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1" documentId="8_{E5DD84B8-A10C-4DB0-950F-2861FF54B20E}" xr6:coauthVersionLast="47" xr6:coauthVersionMax="47" xr10:uidLastSave="{8A06FBA9-1214-4F6E-851A-1B3148C9F0E6}"/>
  <bookViews>
    <workbookView xWindow="-120" yWindow="-120" windowWidth="29040" windowHeight="15720" tabRatio="724" firstSheet="1" activeTab="1" xr2:uid="{5CF3C39F-82F4-4264-94C0-186C02917A0E}"/>
  </bookViews>
  <sheets>
    <sheet name="RESUMEN INDICADORES" sheetId="19" r:id="rId1"/>
    <sheet name="Gráfico" sheetId="20" r:id="rId2"/>
    <sheet name="Meta1" sheetId="15" r:id="rId3"/>
    <sheet name="Meta2" sheetId="3" r:id="rId4"/>
    <sheet name="Meta3A" sheetId="4" r:id="rId5"/>
    <sheet name="Meta3B" sheetId="5" r:id="rId6"/>
    <sheet name="Meta4A" sheetId="6" r:id="rId7"/>
    <sheet name="Meta4B" sheetId="7" r:id="rId8"/>
    <sheet name="Meta5" sheetId="8" r:id="rId9"/>
    <sheet name="Meta6" sheetId="9" r:id="rId10"/>
    <sheet name="Meta7" sheetId="10" r:id="rId11"/>
    <sheet name="Meta8" sheetId="11" r:id="rId12"/>
    <sheet name="Cumplimiento(%)" sheetId="12" r:id="rId13"/>
    <sheet name="Cumplim-ponderado" sheetId="13" r:id="rId14"/>
    <sheet name="Poblac" sheetId="14" r:id="rId15"/>
    <sheet name="INSCRITA PERCAPITA 2024" sheetId="18" state="hidden" r:id="rId16"/>
  </sheets>
  <externalReferences>
    <externalReference r:id="rId17"/>
  </externalReferences>
  <definedNames>
    <definedName name="_xlnm.Print_Area" localSheetId="2">Meta1!$A$1:$AG$17</definedName>
    <definedName name="_xlnm.Print_Area" localSheetId="3">Meta2!$A$2:$K$17</definedName>
    <definedName name="_xlnm.Print_Area" localSheetId="4">Meta3A!$A$2:$U$17</definedName>
    <definedName name="_xlnm.Print_Area" localSheetId="5">Meta3B!$A$2:$W$17</definedName>
    <definedName name="_xlnm.Print_Area" localSheetId="6">Meta4A!$A$2:$K$17</definedName>
    <definedName name="_xlnm.Print_Area" localSheetId="7">Meta4B!$A$2:$L$17</definedName>
    <definedName name="_xlnm.Print_Area" localSheetId="8">Meta5!$A$2:$K$17</definedName>
    <definedName name="_xlnm.Print_Area" localSheetId="9">Meta6!$A$2:$AG$17</definedName>
    <definedName name="_xlnm.Print_Area" localSheetId="10">Meta7!$A$2:$K$17</definedName>
    <definedName name="_xlnm.Print_Area" localSheetId="11">Meta8!$B$2:$Q$15</definedName>
    <definedName name="_xlnm.Print_Titles" localSheetId="2">Meta1!$B:$B</definedName>
    <definedName name="_xlnm.Print_Titles" localSheetId="3">Meta2!$B:$B</definedName>
    <definedName name="_xlnm.Print_Titles" localSheetId="4">Meta3A!$B:$B</definedName>
    <definedName name="_xlnm.Print_Titles" localSheetId="5">Meta3B!$B:$B</definedName>
    <definedName name="_xlnm.Print_Titles" localSheetId="6">Meta4A!$B:$B</definedName>
    <definedName name="_xlnm.Print_Titles" localSheetId="7">Meta4B!$B:$B</definedName>
    <definedName name="_xlnm.Print_Titles" localSheetId="8">Meta5!$B:$B</definedName>
    <definedName name="_xlnm.Print_Titles" localSheetId="9">Meta6!$B:$B</definedName>
    <definedName name="_xlnm.Print_Titles" localSheetId="10">Meta7!$B:$B</definedName>
    <definedName name="_xlnm.Print_Titles" localSheetId="11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19" l="1"/>
  <c r="H14" i="19" l="1"/>
  <c r="L18" i="12" l="1"/>
  <c r="K18" i="12"/>
  <c r="J18" i="12"/>
  <c r="I18" i="12"/>
  <c r="H18" i="12"/>
  <c r="G18" i="12"/>
  <c r="F18" i="12"/>
  <c r="E18" i="12"/>
  <c r="D18" i="12"/>
  <c r="C18" i="12"/>
  <c r="L13" i="13" l="1"/>
  <c r="L12" i="13"/>
  <c r="L11" i="13"/>
  <c r="L10" i="13"/>
  <c r="L9" i="13"/>
  <c r="L8" i="13"/>
  <c r="L7" i="13"/>
  <c r="L14" i="13" s="1"/>
  <c r="F6" i="19" l="1"/>
  <c r="L10" i="12"/>
  <c r="L11" i="12"/>
  <c r="L8" i="12"/>
  <c r="L12" i="12"/>
  <c r="L9" i="12"/>
  <c r="L13" i="12"/>
  <c r="L7" i="12"/>
  <c r="L15" i="12" s="1"/>
  <c r="G13" i="19" l="1"/>
  <c r="H13" i="19" l="1"/>
  <c r="G11" i="19" l="1"/>
  <c r="H11" i="19" s="1"/>
  <c r="G10" i="19" l="1"/>
  <c r="H10" i="19" s="1"/>
  <c r="G9" i="19"/>
  <c r="H9" i="19" s="1"/>
  <c r="I13" i="13"/>
  <c r="I12" i="12"/>
  <c r="I11" i="13"/>
  <c r="I10" i="13"/>
  <c r="I9" i="13"/>
  <c r="I8" i="13"/>
  <c r="I7" i="13"/>
  <c r="H7" i="13"/>
  <c r="G13" i="13"/>
  <c r="G12" i="13"/>
  <c r="G11" i="13"/>
  <c r="G10" i="13"/>
  <c r="G9" i="13"/>
  <c r="G8" i="13"/>
  <c r="G7" i="13"/>
  <c r="D13" i="13"/>
  <c r="D12" i="12"/>
  <c r="D11" i="13"/>
  <c r="D10" i="12"/>
  <c r="D9" i="13"/>
  <c r="D8" i="12"/>
  <c r="D7" i="13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K15" i="12" l="1"/>
  <c r="K14" i="13"/>
  <c r="H8" i="12"/>
  <c r="H8" i="13"/>
  <c r="H9" i="12"/>
  <c r="H9" i="13"/>
  <c r="H10" i="12"/>
  <c r="H10" i="13"/>
  <c r="H11" i="12"/>
  <c r="H11" i="13"/>
  <c r="H12" i="12"/>
  <c r="H12" i="13"/>
  <c r="H13" i="12"/>
  <c r="H13" i="13"/>
  <c r="G14" i="13"/>
  <c r="I10" i="12"/>
  <c r="I12" i="13"/>
  <c r="I14" i="13" s="1"/>
  <c r="I7" i="12"/>
  <c r="G11" i="12"/>
  <c r="G13" i="12"/>
  <c r="G9" i="12"/>
  <c r="G10" i="12"/>
  <c r="D10" i="13"/>
  <c r="D12" i="13"/>
  <c r="D8" i="13"/>
  <c r="I11" i="12"/>
  <c r="I13" i="12"/>
  <c r="I9" i="12"/>
  <c r="I8" i="12"/>
  <c r="H7" i="12"/>
  <c r="G8" i="12"/>
  <c r="G12" i="12"/>
  <c r="G7" i="12"/>
  <c r="D11" i="12"/>
  <c r="D9" i="12"/>
  <c r="D13" i="12"/>
  <c r="D7" i="12"/>
  <c r="F7" i="13" l="1"/>
  <c r="G15" i="12"/>
  <c r="H15" i="12"/>
  <c r="F13" i="13"/>
  <c r="I15" i="12"/>
  <c r="F9" i="12"/>
  <c r="D15" i="12"/>
  <c r="J12" i="13"/>
  <c r="F12" i="13"/>
  <c r="H14" i="13"/>
  <c r="D14" i="13"/>
  <c r="F8" i="13" l="1"/>
  <c r="F8" i="12"/>
  <c r="G8" i="19"/>
  <c r="H8" i="19" s="1"/>
  <c r="G6" i="19"/>
  <c r="H6" i="19" s="1"/>
  <c r="F9" i="13"/>
  <c r="J11" i="13"/>
  <c r="J7" i="13"/>
  <c r="F13" i="12"/>
  <c r="J13" i="13"/>
  <c r="J13" i="12"/>
  <c r="J10" i="13"/>
  <c r="F11" i="13"/>
  <c r="F11" i="12"/>
  <c r="J7" i="12"/>
  <c r="F10" i="13"/>
  <c r="F10" i="12"/>
  <c r="J11" i="12"/>
  <c r="F7" i="12"/>
  <c r="F12" i="12"/>
  <c r="J8" i="13"/>
  <c r="J9" i="13"/>
  <c r="F14" i="13" l="1"/>
  <c r="J9" i="12"/>
  <c r="J14" i="13"/>
  <c r="J8" i="12"/>
  <c r="J10" i="12"/>
  <c r="G12" i="19"/>
  <c r="H12" i="19" s="1"/>
  <c r="F15" i="12"/>
  <c r="J12" i="12"/>
  <c r="E11" i="13" l="1"/>
  <c r="E10" i="12"/>
  <c r="J15" i="12"/>
  <c r="E9" i="13"/>
  <c r="E8" i="12"/>
  <c r="E13" i="13"/>
  <c r="E12" i="13"/>
  <c r="E7" i="13" l="1"/>
  <c r="E7" i="12"/>
  <c r="E9" i="12"/>
  <c r="E8" i="13"/>
  <c r="E10" i="13"/>
  <c r="E11" i="12"/>
  <c r="E13" i="12"/>
  <c r="E12" i="12"/>
  <c r="E14" i="13" l="1"/>
  <c r="G7" i="19"/>
  <c r="H7" i="19" s="1"/>
  <c r="E15" i="12"/>
  <c r="C10" i="12" l="1"/>
  <c r="M10" i="12" s="1"/>
  <c r="C9" i="12"/>
  <c r="M9" i="12" s="1"/>
  <c r="C11" i="12"/>
  <c r="M11" i="12" s="1"/>
  <c r="C8" i="12"/>
  <c r="M8" i="12" s="1"/>
  <c r="C13" i="13"/>
  <c r="M13" i="13" s="1"/>
  <c r="H13" i="20" s="1"/>
  <c r="C12" i="12"/>
  <c r="M12" i="12" s="1"/>
  <c r="C11" i="13" l="1"/>
  <c r="M11" i="13" s="1"/>
  <c r="H11" i="20" s="1"/>
  <c r="C9" i="13"/>
  <c r="M9" i="13" s="1"/>
  <c r="H9" i="20" s="1"/>
  <c r="C10" i="13"/>
  <c r="M10" i="13" s="1"/>
  <c r="H10" i="20" s="1"/>
  <c r="C8" i="13"/>
  <c r="M8" i="13" s="1"/>
  <c r="H8" i="20" s="1"/>
  <c r="C12" i="13"/>
  <c r="M12" i="13" s="1"/>
  <c r="H12" i="20" s="1"/>
  <c r="C13" i="12" l="1"/>
  <c r="M13" i="12" s="1"/>
  <c r="C7" i="12"/>
  <c r="C7" i="13" l="1"/>
  <c r="C14" i="13" s="1"/>
  <c r="G5" i="19"/>
  <c r="H5" i="19" s="1"/>
  <c r="M7" i="12"/>
  <c r="M15" i="12" s="1"/>
  <c r="C15" i="12"/>
  <c r="M7" i="13" l="1"/>
  <c r="H7" i="20" s="1"/>
  <c r="M14" i="13" l="1"/>
</calcChain>
</file>

<file path=xl/sharedStrings.xml><?xml version="1.0" encoding="utf-8"?>
<sst xmlns="http://schemas.openxmlformats.org/spreadsheetml/2006/main" count="1096" uniqueCount="371">
  <si>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</si>
  <si>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</si>
  <si>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</si>
  <si>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</si>
  <si>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</si>
  <si>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</si>
  <si>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</si>
  <si>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</si>
  <si>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</si>
  <si>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</si>
  <si>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</si>
  <si>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</si>
  <si>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</si>
  <si>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</si>
  <si>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</si>
  <si>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</si>
  <si>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</si>
  <si>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</si>
  <si>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</si>
  <si>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</si>
  <si>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</si>
  <si>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</si>
  <si>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</si>
  <si>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</si>
  <si>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</si>
  <si>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</si>
  <si>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</si>
  <si>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</si>
  <si>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</si>
  <si>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</si>
  <si>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</si>
  <si>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</si>
  <si>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</si>
  <si>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</si>
  <si>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</si>
  <si>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</si>
  <si>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</si>
  <si>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</si>
  <si>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</si>
  <si>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</si>
  <si>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</si>
  <si>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</si>
  <si>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</si>
  <si>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</si>
  <si>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</si>
  <si>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</si>
  <si>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</si>
  <si>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</si>
  <si>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</si>
  <si>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</si>
  <si>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</si>
  <si>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</si>
  <si>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</si>
  <si>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</si>
  <si>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</si>
  <si>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</si>
  <si>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</si>
  <si>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</si>
  <si>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</si>
  <si>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</si>
  <si>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</si>
  <si>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</si>
  <si>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</si>
  <si>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</si>
  <si>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</si>
  <si>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</si>
  <si>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</si>
  <si>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</si>
  <si>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</si>
  <si>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</si>
  <si>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</si>
  <si>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</si>
  <si>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</si>
  <si>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</si>
  <si>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</si>
  <si>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</si>
  <si>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</si>
  <si>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</si>
  <si>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</si>
  <si>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</si>
  <si>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</si>
  <si>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</si>
  <si>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</si>
  <si>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</si>
  <si>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</si>
  <si>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</si>
  <si>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</si>
  <si>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</si>
  <si>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</si>
  <si>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</si>
  <si>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</si>
  <si>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</si>
  <si>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</si>
  <si>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</si>
  <si>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</si>
  <si>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</si>
  <si>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</si>
  <si>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</si>
  <si>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</si>
  <si>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</si>
  <si>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</si>
  <si>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</si>
  <si>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</si>
  <si>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</si>
  <si>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</si>
  <si>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</si>
  <si>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</si>
  <si>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</si>
  <si>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</si>
  <si>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</si>
  <si>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</si>
  <si>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</si>
  <si>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</si>
  <si>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</si>
  <si>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</si>
  <si>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</si>
  <si>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</si>
  <si>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</si>
  <si>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</si>
  <si>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</si>
  <si>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</si>
  <si>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</si>
  <si>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</si>
  <si>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</si>
  <si>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</si>
  <si>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</si>
  <si>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</si>
  <si>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</si>
  <si>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</si>
  <si>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</si>
  <si>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</si>
  <si>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</si>
  <si>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</si>
  <si>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</si>
  <si>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</si>
  <si>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</si>
  <si>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</si>
  <si>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</si>
  <si>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</si>
  <si>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</si>
  <si>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</si>
  <si>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</si>
  <si>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</si>
  <si>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</si>
  <si>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</si>
  <si>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</si>
  <si>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</si>
  <si>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</si>
  <si>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</si>
  <si>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</si>
  <si>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</si>
  <si>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</si>
  <si>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</si>
  <si>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</si>
  <si>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</si>
  <si>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</si>
  <si>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</si>
  <si>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</si>
  <si>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</si>
  <si>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</si>
  <si>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</si>
  <si>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</si>
  <si>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</si>
  <si>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</si>
  <si>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</si>
  <si>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</si>
  <si>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</si>
  <si>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</si>
  <si>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</si>
  <si>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</si>
  <si>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</si>
  <si>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</si>
  <si>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</si>
  <si>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</si>
  <si>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</si>
  <si>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</si>
  <si>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</si>
  <si>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</si>
  <si>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</si>
  <si>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</si>
  <si>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</si>
  <si>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</si>
  <si>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</si>
  <si>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</si>
  <si>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</si>
  <si>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</si>
  <si>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</si>
  <si>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</si>
  <si>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</si>
  <si>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</si>
  <si>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</si>
  <si>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</si>
  <si>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</si>
  <si>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</si>
  <si>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</si>
  <si>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</si>
  <si>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</si>
  <si>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</si>
  <si>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</si>
  <si>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</si>
  <si>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</si>
  <si>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</si>
  <si>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</si>
  <si>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</si>
  <si>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</si>
  <si>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</si>
  <si>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</si>
  <si>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</si>
  <si>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</si>
  <si>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</si>
  <si>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</si>
  <si>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</si>
  <si>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</si>
  <si>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</si>
  <si>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</si>
  <si>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</si>
  <si>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</si>
  <si>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</si>
  <si>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</si>
  <si>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</si>
  <si>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</si>
  <si>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</si>
  <si>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</si>
  <si>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</si>
  <si>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</si>
  <si>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</si>
  <si>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</si>
  <si>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</si>
  <si>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</si>
  <si>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</si>
  <si>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</si>
  <si>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</si>
  <si>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</si>
  <si>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</si>
  <si>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</si>
  <si>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</si>
  <si>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</si>
  <si>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</si>
  <si>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</si>
  <si>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</si>
  <si>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</si>
  <si>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</si>
  <si>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</si>
  <si>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</si>
  <si>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</si>
  <si>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</si>
  <si>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</si>
  <si>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</si>
  <si>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</si>
  <si>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</si>
  <si>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</si>
  <si>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</si>
  <si>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</si>
  <si>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</si>
  <si>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</si>
  <si>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</si>
  <si>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</si>
  <si>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</si>
  <si>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</si>
  <si>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</si>
  <si>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</si>
  <si>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</si>
  <si>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</si>
  <si>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</si>
  <si>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</si>
  <si>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</si>
  <si>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</si>
  <si>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</si>
  <si>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</si>
  <si>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</si>
  <si>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</si>
  <si>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</si>
  <si>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</si>
  <si>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</si>
  <si>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</si>
  <si>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</si>
  <si>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</si>
  <si>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</si>
  <si>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</si>
  <si>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</si>
  <si>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</si>
  <si>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</si>
  <si>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</si>
  <si>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</si>
  <si>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</si>
  <si>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</si>
  <si>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</si>
  <si>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</si>
  <si>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</si>
  <si>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</si>
  <si>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</si>
  <si>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</si>
  <si>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</si>
  <si>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</si>
  <si>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</si>
  <si>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</si>
  <si>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</si>
  <si>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</si>
  <si>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</si>
  <si>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</si>
  <si>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</si>
  <si>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</si>
  <si>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</si>
  <si>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</si>
  <si>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</si>
  <si>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</si>
  <si>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</si>
  <si>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</si>
  <si>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</si>
  <si>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</si>
  <si>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</si>
  <si>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</si>
  <si>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</si>
  <si>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</si>
  <si>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</si>
  <si>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</si>
  <si>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</si>
  <si>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</si>
  <si>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</si>
  <si>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</si>
  <si>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</si>
  <si>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</si>
  <si>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</si>
  <si>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</si>
  <si>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</si>
  <si>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</si>
  <si>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</si>
  <si>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</si>
  <si>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</si>
  <si>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</si>
  <si>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</si>
  <si>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</si>
  <si>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</si>
  <si>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</si>
  <si>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</si>
  <si>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</si>
  <si>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</si>
  <si>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</si>
  <si>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</si>
  <si>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</si>
  <si>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</si>
  <si>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</si>
  <si>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</si>
  <si>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</si>
  <si>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</si>
  <si>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</si>
  <si>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</si>
  <si>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</si>
  <si>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</si>
  <si>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</si>
  <si>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</si>
  <si>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</si>
  <si>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</si>
  <si>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</si>
  <si>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</si>
  <si>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</si>
  <si>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</si>
  <si>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</si>
  <si>
    <t>Población
 5 años y más</t>
  </si>
  <si>
    <t>POBLACION 2023</t>
  </si>
  <si>
    <t>Personas diabéticas 15 y mas años 
(15a24 años: 1.8%; 25a44 años: 6.3%;45a64 años: 18.3%;  65 y más años: 30.6%)</t>
  </si>
  <si>
    <t>Personas Hipertensas 15 y mas años
(15a24 años: 0.7%; 25a44 años: 10.6%;45a64 años: 45.1%;  65 y más años: 73.3%)</t>
  </si>
  <si>
    <t>Población según prevalencia</t>
  </si>
  <si>
    <t>EPOC (11,7% de la población inscrita 40 y + años)</t>
  </si>
  <si>
    <t>ASMA (10 % de la población inscrita 5 y + años)</t>
  </si>
  <si>
    <t>Establec</t>
  </si>
  <si>
    <t>NIVEL CUMPLIMIENTO INDICADORES METAS SANITARIAS APS 
 AL MES JUNIO 2024</t>
  </si>
  <si>
    <t>Cumplimiento</t>
  </si>
  <si>
    <t>REMA03 SECCION D7: Celdas G205;Y205</t>
  </si>
  <si>
    <t>REM P3: SUMA(I58:AN58)+D62</t>
  </si>
  <si>
    <t>mese  oct -nov- dic   suma  se debe considerar para  metas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</si>
</sst>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101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  <family val="2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  <font>
      <sz val="12"/>
      <color theme="0"/>
      <name val="Calibri"/>
      <family val="2"/>
    </font>
    <font>
      <sz val="9"/>
      <color indexed="8"/>
      <name val="Calibri"/>
      <family val="2"/>
      <scheme val="minor"/>
    </font>
    <font>
      <sz val="9"/>
      <color indexed="18"/>
      <name val="Calibri"/>
      <family val="2"/>
      <scheme val="minor"/>
    </font>
    <font>
      <sz val="9"/>
      <color indexed="62"/>
      <name val="Calibri"/>
      <family val="2"/>
      <scheme val="minor"/>
    </font>
    <font>
      <b/>
      <sz val="16"/>
      <color theme="3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medium">
        <color indexed="18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18"/>
      </top>
      <bottom style="medium">
        <color indexed="64"/>
      </bottom>
      <diagonal/>
    </border>
    <border>
      <left style="medium">
        <color indexed="18"/>
      </left>
      <right/>
      <top style="medium">
        <color indexed="18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/>
      <diagonal/>
    </border>
    <border>
      <left style="medium">
        <color indexed="18"/>
      </left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18"/>
      </right>
      <top/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18"/>
      </top>
      <bottom/>
      <diagonal/>
    </border>
    <border>
      <left style="medium">
        <color indexed="64"/>
      </left>
      <right/>
      <top/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1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18"/>
      </bottom>
      <diagonal/>
    </border>
    <border>
      <left/>
      <right style="thin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/>
      <bottom style="medium">
        <color indexed="64"/>
      </bottom>
      <diagonal/>
    </border>
    <border>
      <left/>
      <right style="medium">
        <color indexed="18"/>
      </right>
      <top style="medium">
        <color indexed="18"/>
      </top>
      <bottom style="medium">
        <color indexed="64"/>
      </bottom>
      <diagonal/>
    </border>
  </borders>
  <cellStyleXfs count="11">
    <xf numFmtId="0" fontId="0" fillId="0" borderId="0"/>
    <xf numFmtId="0" fontId="9" fillId="0" borderId="0"/>
    <xf numFmtId="0" fontId="33" fillId="0" borderId="0"/>
    <xf numFmtId="0" fontId="40" fillId="0" borderId="0"/>
    <xf numFmtId="0" fontId="33" fillId="0" borderId="0"/>
    <xf numFmtId="166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63" fillId="0" borderId="0" applyFont="0" applyFill="0" applyBorder="0" applyAlignment="0" applyProtection="0"/>
    <xf numFmtId="0" fontId="64" fillId="0" borderId="0"/>
    <xf numFmtId="0" fontId="82" fillId="0" borderId="0"/>
  </cellStyleXfs>
  <cellXfs count="676">
    <xf numFmtId="0" fontId="0" fillId="0" borderId="0" xfId="0"/>
    <xf numFmtId="0" fontId="10" fillId="0" borderId="0" xfId="1" applyFont="1"/>
    <xf numFmtId="0" fontId="11" fillId="0" borderId="0" xfId="1" applyFont="1"/>
    <xf numFmtId="0" fontId="13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1" fillId="0" borderId="0" xfId="1" applyNumberFormat="1" applyFont="1"/>
    <xf numFmtId="0" fontId="2" fillId="2" borderId="21" xfId="1" applyFont="1" applyFill="1" applyBorder="1" applyAlignment="1">
      <alignment horizontal="left"/>
    </xf>
    <xf numFmtId="3" fontId="11" fillId="4" borderId="23" xfId="1" applyNumberFormat="1" applyFont="1" applyFill="1" applyBorder="1" applyAlignment="1">
      <alignment horizontal="center"/>
    </xf>
    <xf numFmtId="164" fontId="7" fillId="2" borderId="24" xfId="1" applyNumberFormat="1" applyFont="1" applyFill="1" applyBorder="1" applyAlignment="1">
      <alignment horizontal="center"/>
    </xf>
    <xf numFmtId="164" fontId="14" fillId="3" borderId="22" xfId="1" applyNumberFormat="1" applyFont="1" applyFill="1" applyBorder="1" applyAlignment="1">
      <alignment horizontal="center"/>
    </xf>
    <xf numFmtId="0" fontId="11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7" fillId="2" borderId="27" xfId="1" applyNumberFormat="1" applyFont="1" applyFill="1" applyBorder="1" applyAlignment="1">
      <alignment horizontal="center"/>
    </xf>
    <xf numFmtId="164" fontId="14" fillId="3" borderId="26" xfId="1" applyNumberFormat="1" applyFont="1" applyFill="1" applyBorder="1" applyAlignment="1">
      <alignment horizontal="center"/>
    </xf>
    <xf numFmtId="2" fontId="7" fillId="0" borderId="28" xfId="1" applyNumberFormat="1" applyFont="1" applyBorder="1" applyAlignment="1">
      <alignment horizontal="center"/>
    </xf>
    <xf numFmtId="0" fontId="15" fillId="0" borderId="0" xfId="1" applyFont="1" applyAlignment="1">
      <alignment horizontal="center"/>
    </xf>
    <xf numFmtId="2" fontId="15" fillId="0" borderId="0" xfId="1" applyNumberFormat="1" applyFont="1" applyAlignment="1">
      <alignment horizontal="center"/>
    </xf>
    <xf numFmtId="0" fontId="11" fillId="5" borderId="0" xfId="1" applyFont="1" applyFill="1" applyAlignment="1">
      <alignment horizontal="left"/>
    </xf>
    <xf numFmtId="0" fontId="11" fillId="5" borderId="0" xfId="1" applyFont="1" applyFill="1" applyAlignment="1">
      <alignment horizontal="center"/>
    </xf>
    <xf numFmtId="10" fontId="11" fillId="0" borderId="0" xfId="1" applyNumberFormat="1" applyFont="1"/>
    <xf numFmtId="0" fontId="2" fillId="0" borderId="3" xfId="1" applyFont="1" applyBorder="1" applyAlignment="1">
      <alignment horizontal="center" vertical="center" wrapText="1"/>
    </xf>
    <xf numFmtId="0" fontId="13" fillId="3" borderId="8" xfId="1" applyFont="1" applyFill="1" applyBorder="1" applyAlignment="1">
      <alignment horizontal="center" vertical="center" wrapText="1"/>
    </xf>
    <xf numFmtId="10" fontId="13" fillId="0" borderId="0" xfId="1" applyNumberFormat="1" applyFont="1" applyAlignment="1">
      <alignment horizontal="center" vertical="center" wrapText="1"/>
    </xf>
    <xf numFmtId="3" fontId="11" fillId="4" borderId="20" xfId="1" applyNumberFormat="1" applyFont="1" applyFill="1" applyBorder="1" applyAlignment="1">
      <alignment horizontal="center"/>
    </xf>
    <xf numFmtId="3" fontId="11" fillId="4" borderId="24" xfId="1" applyNumberFormat="1" applyFont="1" applyFill="1" applyBorder="1" applyAlignment="1">
      <alignment horizontal="center"/>
    </xf>
    <xf numFmtId="3" fontId="11" fillId="0" borderId="24" xfId="1" applyNumberFormat="1" applyFont="1" applyBorder="1" applyAlignment="1">
      <alignment horizontal="center"/>
    </xf>
    <xf numFmtId="164" fontId="13" fillId="3" borderId="22" xfId="1" applyNumberFormat="1" applyFont="1" applyFill="1" applyBorder="1" applyAlignment="1">
      <alignment horizontal="center"/>
    </xf>
    <xf numFmtId="3" fontId="11" fillId="4" borderId="27" xfId="1" applyNumberFormat="1" applyFont="1" applyFill="1" applyBorder="1" applyAlignment="1">
      <alignment horizontal="center"/>
    </xf>
    <xf numFmtId="3" fontId="11" fillId="0" borderId="27" xfId="1" applyNumberFormat="1" applyFont="1" applyBorder="1" applyAlignment="1">
      <alignment horizontal="center"/>
    </xf>
    <xf numFmtId="3" fontId="6" fillId="2" borderId="27" xfId="1" applyNumberFormat="1" applyFont="1" applyFill="1" applyBorder="1" applyAlignment="1">
      <alignment horizontal="center"/>
    </xf>
    <xf numFmtId="10" fontId="6" fillId="2" borderId="27" xfId="1" applyNumberFormat="1" applyFont="1" applyFill="1" applyBorder="1" applyAlignment="1">
      <alignment horizontal="center"/>
    </xf>
    <xf numFmtId="164" fontId="13" fillId="3" borderId="26" xfId="1" applyNumberFormat="1" applyFont="1" applyFill="1" applyBorder="1" applyAlignment="1">
      <alignment horizontal="center"/>
    </xf>
    <xf numFmtId="2" fontId="14" fillId="0" borderId="32" xfId="1" applyNumberFormat="1" applyFont="1" applyBorder="1" applyAlignment="1">
      <alignment horizontal="center"/>
    </xf>
    <xf numFmtId="164" fontId="11" fillId="0" borderId="0" xfId="1" applyNumberFormat="1" applyFont="1" applyAlignment="1">
      <alignment horizontal="center"/>
    </xf>
    <xf numFmtId="164" fontId="11" fillId="5" borderId="0" xfId="1" applyNumberFormat="1" applyFont="1" applyFill="1" applyAlignment="1">
      <alignment horizontal="center"/>
    </xf>
    <xf numFmtId="0" fontId="16" fillId="5" borderId="17" xfId="1" applyFont="1" applyFill="1" applyBorder="1"/>
    <xf numFmtId="164" fontId="10" fillId="5" borderId="17" xfId="1" applyNumberFormat="1" applyFont="1" applyFill="1" applyBorder="1"/>
    <xf numFmtId="0" fontId="10" fillId="5" borderId="17" xfId="1" applyFont="1" applyFill="1" applyBorder="1"/>
    <xf numFmtId="10" fontId="11" fillId="6" borderId="0" xfId="1" applyNumberFormat="1" applyFont="1" applyFill="1"/>
    <xf numFmtId="0" fontId="20" fillId="0" borderId="0" xfId="1" applyFont="1"/>
    <xf numFmtId="0" fontId="21" fillId="0" borderId="0" xfId="1" applyFont="1"/>
    <xf numFmtId="0" fontId="22" fillId="0" borderId="0" xfId="1" applyFont="1"/>
    <xf numFmtId="0" fontId="24" fillId="0" borderId="0" xfId="1" applyFont="1" applyAlignment="1">
      <alignment horizontal="center"/>
    </xf>
    <xf numFmtId="3" fontId="23" fillId="2" borderId="27" xfId="1" applyNumberFormat="1" applyFont="1" applyFill="1" applyBorder="1" applyAlignment="1">
      <alignment horizontal="center"/>
    </xf>
    <xf numFmtId="10" fontId="23" fillId="2" borderId="27" xfId="1" applyNumberFormat="1" applyFont="1" applyFill="1" applyBorder="1" applyAlignment="1">
      <alignment horizontal="center"/>
    </xf>
    <xf numFmtId="10" fontId="23" fillId="2" borderId="26" xfId="1" applyNumberFormat="1" applyFont="1" applyFill="1" applyBorder="1" applyAlignment="1">
      <alignment horizontal="center"/>
    </xf>
    <xf numFmtId="2" fontId="7" fillId="0" borderId="32" xfId="1" applyNumberFormat="1" applyFont="1" applyBorder="1" applyAlignment="1">
      <alignment horizontal="center"/>
    </xf>
    <xf numFmtId="0" fontId="25" fillId="0" borderId="0" xfId="1" applyFont="1"/>
    <xf numFmtId="3" fontId="11" fillId="2" borderId="24" xfId="1" applyNumberFormat="1" applyFont="1" applyFill="1" applyBorder="1" applyAlignment="1">
      <alignment horizontal="center"/>
    </xf>
    <xf numFmtId="2" fontId="7" fillId="0" borderId="23" xfId="1" applyNumberFormat="1" applyFont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0" fontId="26" fillId="0" borderId="0" xfId="1" applyFont="1"/>
    <xf numFmtId="0" fontId="15" fillId="0" borderId="0" xfId="1" applyFont="1"/>
    <xf numFmtId="0" fontId="28" fillId="0" borderId="0" xfId="1" applyFont="1"/>
    <xf numFmtId="1" fontId="29" fillId="0" borderId="19" xfId="1" quotePrefix="1" applyNumberFormat="1" applyFont="1" applyBorder="1" applyAlignment="1">
      <alignment horizontal="center" vertical="center" wrapText="1"/>
    </xf>
    <xf numFmtId="1" fontId="29" fillId="0" borderId="19" xfId="1" applyNumberFormat="1" applyFont="1" applyBorder="1" applyAlignment="1">
      <alignment horizontal="center" vertical="center" wrapText="1"/>
    </xf>
    <xf numFmtId="1" fontId="29" fillId="0" borderId="0" xfId="1" applyNumberFormat="1" applyFont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165" fontId="11" fillId="0" borderId="0" xfId="1" applyNumberFormat="1" applyFont="1"/>
    <xf numFmtId="165" fontId="13" fillId="0" borderId="0" xfId="1" applyNumberFormat="1" applyFont="1" applyAlignment="1">
      <alignment horizontal="center" vertical="center" wrapText="1"/>
    </xf>
    <xf numFmtId="10" fontId="13" fillId="6" borderId="0" xfId="1" applyNumberFormat="1" applyFont="1" applyFill="1" applyAlignment="1">
      <alignment horizontal="center" vertical="center" wrapText="1"/>
    </xf>
    <xf numFmtId="0" fontId="31" fillId="5" borderId="0" xfId="1" applyFont="1" applyFill="1"/>
    <xf numFmtId="0" fontId="32" fillId="5" borderId="0" xfId="1" applyFont="1" applyFill="1"/>
    <xf numFmtId="164" fontId="13" fillId="2" borderId="22" xfId="1" applyNumberFormat="1" applyFont="1" applyFill="1" applyBorder="1" applyAlignment="1">
      <alignment horizontal="center"/>
    </xf>
    <xf numFmtId="0" fontId="34" fillId="0" borderId="0" xfId="2" applyFont="1"/>
    <xf numFmtId="2" fontId="34" fillId="0" borderId="0" xfId="2" applyNumberFormat="1" applyFont="1"/>
    <xf numFmtId="0" fontId="35" fillId="0" borderId="0" xfId="2" applyFont="1"/>
    <xf numFmtId="2" fontId="35" fillId="0" borderId="0" xfId="2" applyNumberFormat="1" applyFont="1"/>
    <xf numFmtId="0" fontId="36" fillId="0" borderId="0" xfId="2" applyFont="1"/>
    <xf numFmtId="0" fontId="36" fillId="5" borderId="0" xfId="2" applyFont="1" applyFill="1"/>
    <xf numFmtId="2" fontId="36" fillId="5" borderId="0" xfId="2" applyNumberFormat="1" applyFont="1" applyFill="1"/>
    <xf numFmtId="10" fontId="13" fillId="7" borderId="39" xfId="2" applyNumberFormat="1" applyFont="1" applyFill="1" applyBorder="1" applyAlignment="1">
      <alignment horizontal="center" vertical="center" wrapText="1"/>
    </xf>
    <xf numFmtId="10" fontId="13" fillId="7" borderId="40" xfId="2" applyNumberFormat="1" applyFont="1" applyFill="1" applyBorder="1" applyAlignment="1">
      <alignment horizontal="center" vertical="center" wrapText="1"/>
    </xf>
    <xf numFmtId="10" fontId="13" fillId="7" borderId="41" xfId="2" applyNumberFormat="1" applyFont="1" applyFill="1" applyBorder="1" applyAlignment="1">
      <alignment horizontal="center" vertical="center" wrapText="1"/>
    </xf>
    <xf numFmtId="2" fontId="13" fillId="7" borderId="40" xfId="2" applyNumberFormat="1" applyFont="1" applyFill="1" applyBorder="1" applyAlignment="1">
      <alignment horizontal="center" vertical="center" wrapText="1"/>
    </xf>
    <xf numFmtId="2" fontId="13" fillId="7" borderId="42" xfId="2" applyNumberFormat="1" applyFont="1" applyFill="1" applyBorder="1" applyAlignment="1">
      <alignment horizontal="center" vertical="center" wrapText="1"/>
    </xf>
    <xf numFmtId="0" fontId="42" fillId="0" borderId="0" xfId="2" applyFont="1"/>
    <xf numFmtId="0" fontId="43" fillId="0" borderId="0" xfId="2" applyFont="1"/>
    <xf numFmtId="0" fontId="5" fillId="0" borderId="0" xfId="2" applyFont="1"/>
    <xf numFmtId="0" fontId="28" fillId="5" borderId="0" xfId="2" applyFont="1" applyFill="1"/>
    <xf numFmtId="10" fontId="13" fillId="7" borderId="47" xfId="2" applyNumberFormat="1" applyFont="1" applyFill="1" applyBorder="1" applyAlignment="1">
      <alignment horizontal="center" vertical="center" wrapText="1"/>
    </xf>
    <xf numFmtId="2" fontId="13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47" fillId="0" borderId="0" xfId="4" applyFont="1"/>
    <xf numFmtId="0" fontId="33" fillId="0" borderId="0" xfId="4"/>
    <xf numFmtId="167" fontId="33" fillId="0" borderId="0" xfId="5" applyNumberFormat="1" applyFont="1"/>
    <xf numFmtId="9" fontId="33" fillId="0" borderId="0" xfId="6" applyFont="1"/>
    <xf numFmtId="0" fontId="50" fillId="9" borderId="48" xfId="4" applyFont="1" applyFill="1" applyBorder="1" applyAlignment="1">
      <alignment horizontal="center" vertical="center" wrapText="1"/>
    </xf>
    <xf numFmtId="166" fontId="50" fillId="9" borderId="49" xfId="5" applyFont="1" applyFill="1" applyBorder="1" applyAlignment="1">
      <alignment horizontal="center" vertical="center" wrapText="1"/>
    </xf>
    <xf numFmtId="167" fontId="50" fillId="9" borderId="49" xfId="5" applyNumberFormat="1" applyFont="1" applyFill="1" applyBorder="1" applyAlignment="1">
      <alignment horizontal="center" vertical="center" wrapText="1"/>
    </xf>
    <xf numFmtId="167" fontId="50" fillId="9" borderId="50" xfId="5" applyNumberFormat="1" applyFont="1" applyFill="1" applyBorder="1" applyAlignment="1">
      <alignment horizontal="center" vertical="center" wrapText="1"/>
    </xf>
    <xf numFmtId="0" fontId="33" fillId="0" borderId="0" xfId="4" applyAlignment="1">
      <alignment horizontal="center" vertical="center" wrapText="1"/>
    </xf>
    <xf numFmtId="0" fontId="47" fillId="0" borderId="0" xfId="4" applyFont="1" applyAlignment="1">
      <alignment horizontal="center" vertical="center" wrapText="1"/>
    </xf>
    <xf numFmtId="0" fontId="51" fillId="9" borderId="19" xfId="7" applyFont="1" applyFill="1" applyBorder="1"/>
    <xf numFmtId="3" fontId="52" fillId="0" borderId="19" xfId="4" applyNumberFormat="1" applyFont="1" applyBorder="1"/>
    <xf numFmtId="0" fontId="53" fillId="0" borderId="0" xfId="4" applyFont="1"/>
    <xf numFmtId="1" fontId="54" fillId="0" borderId="19" xfId="4" applyNumberFormat="1" applyFont="1" applyBorder="1"/>
    <xf numFmtId="0" fontId="51" fillId="9" borderId="19" xfId="4" applyFont="1" applyFill="1" applyBorder="1" applyAlignment="1">
      <alignment horizontal="center"/>
    </xf>
    <xf numFmtId="3" fontId="51" fillId="9" borderId="19" xfId="4" applyNumberFormat="1" applyFont="1" applyFill="1" applyBorder="1"/>
    <xf numFmtId="167" fontId="53" fillId="0" borderId="19" xfId="5" applyNumberFormat="1" applyFont="1" applyBorder="1"/>
    <xf numFmtId="0" fontId="55" fillId="0" borderId="0" xfId="4" applyFont="1"/>
    <xf numFmtId="167" fontId="53" fillId="0" borderId="0" xfId="5" applyNumberFormat="1" applyFont="1"/>
    <xf numFmtId="1" fontId="54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0" fillId="4" borderId="14" xfId="1" applyFont="1" applyFill="1" applyBorder="1" applyAlignment="1">
      <alignment horizontal="center" vertical="center" wrapText="1"/>
    </xf>
    <xf numFmtId="0" fontId="30" fillId="4" borderId="15" xfId="1" applyFont="1" applyFill="1" applyBorder="1" applyAlignment="1">
      <alignment horizontal="center" vertical="center" wrapText="1"/>
    </xf>
    <xf numFmtId="10" fontId="15" fillId="0" borderId="0" xfId="1" applyNumberFormat="1" applyFont="1"/>
    <xf numFmtId="0" fontId="60" fillId="0" borderId="0" xfId="1" applyFont="1"/>
    <xf numFmtId="0" fontId="7" fillId="2" borderId="3" xfId="1" applyFont="1" applyFill="1" applyBorder="1" applyAlignment="1">
      <alignment horizontal="center" vertical="center" wrapText="1"/>
    </xf>
    <xf numFmtId="3" fontId="11" fillId="0" borderId="0" xfId="1" applyNumberFormat="1" applyFont="1"/>
    <xf numFmtId="3" fontId="11" fillId="10" borderId="24" xfId="1" applyNumberFormat="1" applyFont="1" applyFill="1" applyBorder="1" applyAlignment="1">
      <alignment horizontal="center"/>
    </xf>
    <xf numFmtId="3" fontId="11" fillId="11" borderId="24" xfId="1" applyNumberFormat="1" applyFont="1" applyFill="1" applyBorder="1" applyAlignment="1">
      <alignment horizontal="center"/>
    </xf>
    <xf numFmtId="0" fontId="15" fillId="5" borderId="0" xfId="1" applyFont="1" applyFill="1" applyAlignment="1">
      <alignment horizontal="left"/>
    </xf>
    <xf numFmtId="0" fontId="61" fillId="0" borderId="0" xfId="1" applyFont="1" applyAlignment="1">
      <alignment horizontal="center"/>
    </xf>
    <xf numFmtId="3" fontId="11" fillId="10" borderId="27" xfId="1" applyNumberFormat="1" applyFont="1" applyFill="1" applyBorder="1" applyAlignment="1">
      <alignment horizontal="center"/>
    </xf>
    <xf numFmtId="3" fontId="11" fillId="2" borderId="27" xfId="1" applyNumberFormat="1" applyFont="1" applyFill="1" applyBorder="1" applyAlignment="1">
      <alignment horizontal="center"/>
    </xf>
    <xf numFmtId="3" fontId="11" fillId="11" borderId="27" xfId="1" applyNumberFormat="1" applyFont="1" applyFill="1" applyBorder="1" applyAlignment="1">
      <alignment horizontal="center"/>
    </xf>
    <xf numFmtId="0" fontId="29" fillId="0" borderId="0" xfId="1" applyFont="1"/>
    <xf numFmtId="0" fontId="15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7" fillId="0" borderId="58" xfId="1" applyNumberFormat="1" applyFont="1" applyBorder="1" applyAlignment="1">
      <alignment horizontal="center"/>
    </xf>
    <xf numFmtId="0" fontId="2" fillId="2" borderId="59" xfId="1" applyFont="1" applyFill="1" applyBorder="1" applyAlignment="1">
      <alignment horizontal="left" wrapText="1"/>
    </xf>
    <xf numFmtId="3" fontId="11" fillId="4" borderId="60" xfId="1" applyNumberFormat="1" applyFont="1" applyFill="1" applyBorder="1" applyAlignment="1">
      <alignment horizontal="center"/>
    </xf>
    <xf numFmtId="3" fontId="11" fillId="0" borderId="60" xfId="1" applyNumberFormat="1" applyFont="1" applyBorder="1" applyAlignment="1">
      <alignment horizontal="center"/>
    </xf>
    <xf numFmtId="3" fontId="11" fillId="10" borderId="60" xfId="1" applyNumberFormat="1" applyFont="1" applyFill="1" applyBorder="1" applyAlignment="1">
      <alignment horizontal="center"/>
    </xf>
    <xf numFmtId="3" fontId="11" fillId="2" borderId="60" xfId="1" applyNumberFormat="1" applyFont="1" applyFill="1" applyBorder="1" applyAlignment="1">
      <alignment horizontal="center"/>
    </xf>
    <xf numFmtId="164" fontId="14" fillId="3" borderId="61" xfId="1" applyNumberFormat="1" applyFont="1" applyFill="1" applyBorder="1" applyAlignment="1">
      <alignment horizontal="center"/>
    </xf>
    <xf numFmtId="2" fontId="7" fillId="0" borderId="62" xfId="1" applyNumberFormat="1" applyFont="1" applyBorder="1" applyAlignment="1">
      <alignment horizontal="center"/>
    </xf>
    <xf numFmtId="3" fontId="11" fillId="11" borderId="60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3" xfId="1" applyFont="1" applyFill="1" applyBorder="1" applyAlignment="1">
      <alignment horizontal="left" wrapText="1"/>
    </xf>
    <xf numFmtId="3" fontId="11" fillId="4" borderId="65" xfId="1" applyNumberFormat="1" applyFont="1" applyFill="1" applyBorder="1" applyAlignment="1">
      <alignment horizontal="center"/>
    </xf>
    <xf numFmtId="3" fontId="11" fillId="4" borderId="67" xfId="1" applyNumberFormat="1" applyFont="1" applyFill="1" applyBorder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18" fillId="2" borderId="15" xfId="1" applyFont="1" applyFill="1" applyBorder="1" applyAlignment="1">
      <alignment horizontal="center" vertical="center" wrapText="1"/>
    </xf>
    <xf numFmtId="0" fontId="13" fillId="3" borderId="15" xfId="1" applyFont="1" applyFill="1" applyBorder="1" applyAlignment="1">
      <alignment horizontal="center" vertical="center" wrapText="1"/>
    </xf>
    <xf numFmtId="3" fontId="11" fillId="4" borderId="66" xfId="1" applyNumberFormat="1" applyFont="1" applyFill="1" applyBorder="1" applyAlignment="1">
      <alignment horizontal="center"/>
    </xf>
    <xf numFmtId="3" fontId="11" fillId="0" borderId="66" xfId="1" applyNumberFormat="1" applyFont="1" applyBorder="1" applyAlignment="1">
      <alignment horizontal="center"/>
    </xf>
    <xf numFmtId="164" fontId="13" fillId="3" borderId="64" xfId="1" applyNumberFormat="1" applyFont="1" applyFill="1" applyBorder="1" applyAlignment="1">
      <alignment horizontal="center"/>
    </xf>
    <xf numFmtId="2" fontId="14" fillId="0" borderId="68" xfId="1" applyNumberFormat="1" applyFont="1" applyBorder="1" applyAlignment="1">
      <alignment horizontal="center"/>
    </xf>
    <xf numFmtId="2" fontId="14" fillId="0" borderId="58" xfId="1" applyNumberFormat="1" applyFont="1" applyBorder="1" applyAlignment="1">
      <alignment horizontal="center"/>
    </xf>
    <xf numFmtId="164" fontId="13" fillId="3" borderId="61" xfId="1" applyNumberFormat="1" applyFont="1" applyFill="1" applyBorder="1" applyAlignment="1">
      <alignment horizontal="center"/>
    </xf>
    <xf numFmtId="2" fontId="14" fillId="0" borderId="62" xfId="1" applyNumberFormat="1" applyFont="1" applyBorder="1" applyAlignment="1">
      <alignment horizontal="center"/>
    </xf>
    <xf numFmtId="3" fontId="11" fillId="4" borderId="71" xfId="1" applyNumberFormat="1" applyFont="1" applyFill="1" applyBorder="1" applyAlignment="1">
      <alignment horizontal="center"/>
    </xf>
    <xf numFmtId="1" fontId="14" fillId="0" borderId="63" xfId="1" applyNumberFormat="1" applyFont="1" applyBorder="1" applyAlignment="1">
      <alignment horizontal="center"/>
    </xf>
    <xf numFmtId="1" fontId="14" fillId="0" borderId="21" xfId="1" applyNumberFormat="1" applyFont="1" applyBorder="1" applyAlignment="1">
      <alignment horizontal="center"/>
    </xf>
    <xf numFmtId="1" fontId="14" fillId="0" borderId="59" xfId="1" applyNumberFormat="1" applyFont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4" fillId="0" borderId="10" xfId="1" applyNumberFormat="1" applyFont="1" applyBorder="1" applyAlignment="1">
      <alignment horizontal="center"/>
    </xf>
    <xf numFmtId="3" fontId="19" fillId="2" borderId="73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78" xfId="1" applyFont="1" applyFill="1" applyBorder="1" applyAlignment="1">
      <alignment horizontal="center" vertical="center" wrapText="1"/>
    </xf>
    <xf numFmtId="0" fontId="2" fillId="4" borderId="70" xfId="1" applyFont="1" applyFill="1" applyBorder="1" applyAlignment="1">
      <alignment horizontal="center" vertical="center" wrapText="1"/>
    </xf>
    <xf numFmtId="1" fontId="2" fillId="4" borderId="76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3" fillId="4" borderId="24" xfId="1" applyNumberFormat="1" applyFont="1" applyFill="1" applyBorder="1" applyAlignment="1">
      <alignment horizontal="center"/>
    </xf>
    <xf numFmtId="3" fontId="13" fillId="4" borderId="60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6" fillId="0" borderId="27" xfId="1" applyNumberFormat="1" applyFont="1" applyBorder="1" applyAlignment="1">
      <alignment horizontal="center"/>
    </xf>
    <xf numFmtId="1" fontId="29" fillId="0" borderId="0" xfId="1" quotePrefix="1" applyNumberFormat="1" applyFont="1" applyAlignment="1">
      <alignment horizontal="center" vertical="center" wrapText="1"/>
    </xf>
    <xf numFmtId="10" fontId="11" fillId="7" borderId="38" xfId="2" applyNumberFormat="1" applyFont="1" applyFill="1" applyBorder="1" applyAlignment="1">
      <alignment horizontal="center" vertical="center" wrapText="1"/>
    </xf>
    <xf numFmtId="10" fontId="11" fillId="7" borderId="5" xfId="2" applyNumberFormat="1" applyFont="1" applyFill="1" applyBorder="1" applyAlignment="1">
      <alignment horizontal="center" vertical="center" wrapText="1"/>
    </xf>
    <xf numFmtId="10" fontId="11" fillId="7" borderId="0" xfId="2" applyNumberFormat="1" applyFont="1" applyFill="1" applyAlignment="1">
      <alignment horizontal="center" vertical="center" wrapText="1"/>
    </xf>
    <xf numFmtId="2" fontId="11" fillId="7" borderId="5" xfId="2" applyNumberFormat="1" applyFont="1" applyFill="1" applyBorder="1" applyAlignment="1">
      <alignment vertical="center" wrapText="1"/>
    </xf>
    <xf numFmtId="0" fontId="2" fillId="2" borderId="63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5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3" fillId="3" borderId="37" xfId="1" applyFont="1" applyFill="1" applyBorder="1" applyAlignment="1">
      <alignment horizontal="center" vertical="center" wrapText="1"/>
    </xf>
    <xf numFmtId="0" fontId="2" fillId="2" borderId="73" xfId="1" applyFont="1" applyFill="1" applyBorder="1" applyAlignment="1">
      <alignment horizontal="center" vertical="center" wrapText="1"/>
    </xf>
    <xf numFmtId="10" fontId="23" fillId="2" borderId="81" xfId="1" applyNumberFormat="1" applyFont="1" applyFill="1" applyBorder="1" applyAlignment="1">
      <alignment horizontal="center"/>
    </xf>
    <xf numFmtId="10" fontId="23" fillId="2" borderId="37" xfId="1" applyNumberFormat="1" applyFont="1" applyFill="1" applyBorder="1" applyAlignment="1">
      <alignment horizontal="center"/>
    </xf>
    <xf numFmtId="2" fontId="7" fillId="0" borderId="37" xfId="1" applyNumberFormat="1" applyFont="1" applyBorder="1" applyAlignment="1">
      <alignment horizontal="center"/>
    </xf>
    <xf numFmtId="164" fontId="14" fillId="3" borderId="33" xfId="1" applyNumberFormat="1" applyFont="1" applyFill="1" applyBorder="1" applyAlignment="1">
      <alignment horizontal="center"/>
    </xf>
    <xf numFmtId="164" fontId="14" fillId="3" borderId="38" xfId="1" applyNumberFormat="1" applyFont="1" applyFill="1" applyBorder="1" applyAlignment="1">
      <alignment horizontal="center"/>
    </xf>
    <xf numFmtId="2" fontId="7" fillId="0" borderId="81" xfId="1" applyNumberFormat="1" applyFont="1" applyBorder="1" applyAlignment="1">
      <alignment horizontal="center"/>
    </xf>
    <xf numFmtId="10" fontId="23" fillId="2" borderId="25" xfId="1" applyNumberFormat="1" applyFont="1" applyFill="1" applyBorder="1" applyAlignment="1">
      <alignment horizontal="center"/>
    </xf>
    <xf numFmtId="164" fontId="14" fillId="3" borderId="69" xfId="1" applyNumberFormat="1" applyFont="1" applyFill="1" applyBorder="1" applyAlignment="1">
      <alignment horizontal="center"/>
    </xf>
    <xf numFmtId="2" fontId="7" fillId="0" borderId="25" xfId="1" applyNumberFormat="1" applyFont="1" applyBorder="1" applyAlignment="1">
      <alignment horizontal="center"/>
    </xf>
    <xf numFmtId="10" fontId="11" fillId="7" borderId="84" xfId="2" applyNumberFormat="1" applyFont="1" applyFill="1" applyBorder="1" applyAlignment="1">
      <alignment horizontal="center" vertical="center" wrapText="1"/>
    </xf>
    <xf numFmtId="10" fontId="11" fillId="7" borderId="85" xfId="2" applyNumberFormat="1" applyFont="1" applyFill="1" applyBorder="1" applyAlignment="1">
      <alignment horizontal="center" vertical="center" wrapText="1"/>
    </xf>
    <xf numFmtId="2" fontId="11" fillId="7" borderId="86" xfId="2" applyNumberFormat="1" applyFont="1" applyFill="1" applyBorder="1" applyAlignment="1">
      <alignment vertical="center" wrapText="1"/>
    </xf>
    <xf numFmtId="0" fontId="38" fillId="7" borderId="37" xfId="3" applyFont="1" applyFill="1" applyBorder="1" applyAlignment="1">
      <alignment horizontal="center" vertical="center" wrapText="1"/>
    </xf>
    <xf numFmtId="10" fontId="11" fillId="7" borderId="33" xfId="2" applyNumberFormat="1" applyFont="1" applyFill="1" applyBorder="1" applyAlignment="1">
      <alignment horizontal="center" vertical="center" wrapText="1"/>
    </xf>
    <xf numFmtId="10" fontId="11" fillId="7" borderId="1" xfId="2" applyNumberFormat="1" applyFont="1" applyFill="1" applyBorder="1" applyAlignment="1">
      <alignment horizontal="center" vertical="center" wrapText="1"/>
    </xf>
    <xf numFmtId="10" fontId="11" fillId="7" borderId="2" xfId="2" applyNumberFormat="1" applyFont="1" applyFill="1" applyBorder="1" applyAlignment="1">
      <alignment horizontal="center" vertical="center" wrapText="1"/>
    </xf>
    <xf numFmtId="10" fontId="11" fillId="7" borderId="69" xfId="2" applyNumberFormat="1" applyFont="1" applyFill="1" applyBorder="1" applyAlignment="1">
      <alignment horizontal="center" vertical="center" wrapText="1"/>
    </xf>
    <xf numFmtId="10" fontId="11" fillId="7" borderId="9" xfId="2" applyNumberFormat="1" applyFont="1" applyFill="1" applyBorder="1" applyAlignment="1">
      <alignment horizontal="center" vertical="center" wrapText="1"/>
    </xf>
    <xf numFmtId="10" fontId="11" fillId="7" borderId="6" xfId="2" applyNumberFormat="1" applyFont="1" applyFill="1" applyBorder="1" applyAlignment="1">
      <alignment horizontal="center" vertical="center" wrapText="1"/>
    </xf>
    <xf numFmtId="10" fontId="11" fillId="7" borderId="87" xfId="2" applyNumberFormat="1" applyFont="1" applyFill="1" applyBorder="1" applyAlignment="1">
      <alignment horizontal="center" vertical="center" wrapText="1"/>
    </xf>
    <xf numFmtId="2" fontId="11" fillId="7" borderId="87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1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2" xfId="1" applyFont="1" applyFill="1" applyBorder="1" applyAlignment="1">
      <alignment horizontal="left" wrapText="1"/>
    </xf>
    <xf numFmtId="3" fontId="23" fillId="2" borderId="28" xfId="1" applyNumberFormat="1" applyFont="1" applyFill="1" applyBorder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164" fontId="7" fillId="2" borderId="37" xfId="1" applyNumberFormat="1" applyFont="1" applyFill="1" applyBorder="1" applyAlignment="1">
      <alignment horizontal="center"/>
    </xf>
    <xf numFmtId="164" fontId="7" fillId="2" borderId="33" xfId="1" applyNumberFormat="1" applyFont="1" applyFill="1" applyBorder="1" applyAlignment="1">
      <alignment horizontal="center"/>
    </xf>
    <xf numFmtId="164" fontId="7" fillId="2" borderId="38" xfId="1" applyNumberFormat="1" applyFont="1" applyFill="1" applyBorder="1" applyAlignment="1">
      <alignment horizontal="center"/>
    </xf>
    <xf numFmtId="164" fontId="7" fillId="2" borderId="69" xfId="1" applyNumberFormat="1" applyFont="1" applyFill="1" applyBorder="1" applyAlignment="1">
      <alignment horizontal="center"/>
    </xf>
    <xf numFmtId="164" fontId="14" fillId="3" borderId="37" xfId="1" applyNumberFormat="1" applyFont="1" applyFill="1" applyBorder="1" applyAlignment="1">
      <alignment horizontal="center"/>
    </xf>
    <xf numFmtId="164" fontId="14" fillId="3" borderId="81" xfId="1" applyNumberFormat="1" applyFont="1" applyFill="1" applyBorder="1" applyAlignment="1">
      <alignment horizontal="center"/>
    </xf>
    <xf numFmtId="164" fontId="14" fillId="3" borderId="25" xfId="1" applyNumberFormat="1" applyFont="1" applyFill="1" applyBorder="1" applyAlignment="1">
      <alignment horizontal="center"/>
    </xf>
    <xf numFmtId="0" fontId="50" fillId="9" borderId="95" xfId="4" applyFont="1" applyFill="1" applyBorder="1" applyAlignment="1">
      <alignment horizontal="center" vertical="center" wrapText="1"/>
    </xf>
    <xf numFmtId="2" fontId="14" fillId="0" borderId="37" xfId="1" applyNumberFormat="1" applyFont="1" applyBorder="1" applyAlignment="1">
      <alignment horizontal="center"/>
    </xf>
    <xf numFmtId="2" fontId="14" fillId="0" borderId="81" xfId="1" applyNumberFormat="1" applyFont="1" applyBorder="1" applyAlignment="1">
      <alignment horizontal="center"/>
    </xf>
    <xf numFmtId="2" fontId="14" fillId="0" borderId="25" xfId="1" applyNumberFormat="1" applyFont="1" applyBorder="1" applyAlignment="1">
      <alignment horizontal="center"/>
    </xf>
    <xf numFmtId="10" fontId="23" fillId="2" borderId="78" xfId="1" applyNumberFormat="1" applyFont="1" applyFill="1" applyBorder="1" applyAlignment="1">
      <alignment horizontal="center"/>
    </xf>
    <xf numFmtId="10" fontId="6" fillId="2" borderId="89" xfId="1" applyNumberFormat="1" applyFont="1" applyFill="1" applyBorder="1" applyAlignment="1">
      <alignment horizontal="center"/>
    </xf>
    <xf numFmtId="10" fontId="6" fillId="2" borderId="45" xfId="1" applyNumberFormat="1" applyFont="1" applyFill="1" applyBorder="1" applyAlignment="1">
      <alignment horizontal="center"/>
    </xf>
    <xf numFmtId="10" fontId="6" fillId="2" borderId="92" xfId="1" applyNumberFormat="1" applyFont="1" applyFill="1" applyBorder="1" applyAlignment="1">
      <alignment horizontal="center"/>
    </xf>
    <xf numFmtId="3" fontId="19" fillId="2" borderId="63" xfId="1" applyNumberFormat="1" applyFont="1" applyFill="1" applyBorder="1" applyAlignment="1">
      <alignment horizontal="center"/>
    </xf>
    <xf numFmtId="3" fontId="6" fillId="4" borderId="66" xfId="1" applyNumberFormat="1" applyFont="1" applyFill="1" applyBorder="1" applyAlignment="1">
      <alignment horizontal="center"/>
    </xf>
    <xf numFmtId="3" fontId="6" fillId="4" borderId="24" xfId="1" applyNumberFormat="1" applyFont="1" applyFill="1" applyBorder="1" applyAlignment="1">
      <alignment horizontal="center"/>
    </xf>
    <xf numFmtId="3" fontId="6" fillId="4" borderId="60" xfId="1" applyNumberFormat="1" applyFont="1" applyFill="1" applyBorder="1" applyAlignment="1">
      <alignment horizontal="center"/>
    </xf>
    <xf numFmtId="3" fontId="6" fillId="4" borderId="66" xfId="1" applyNumberFormat="1" applyFont="1" applyFill="1" applyBorder="1" applyAlignment="1">
      <alignment horizontal="center" vertical="center"/>
    </xf>
    <xf numFmtId="3" fontId="6" fillId="4" borderId="24" xfId="1" applyNumberFormat="1" applyFont="1" applyFill="1" applyBorder="1" applyAlignment="1">
      <alignment horizontal="center" vertical="center"/>
    </xf>
    <xf numFmtId="3" fontId="6" fillId="4" borderId="60" xfId="1" applyNumberFormat="1" applyFont="1" applyFill="1" applyBorder="1" applyAlignment="1">
      <alignment horizontal="center" vertical="center"/>
    </xf>
    <xf numFmtId="10" fontId="7" fillId="2" borderId="78" xfId="1" applyNumberFormat="1" applyFont="1" applyFill="1" applyBorder="1" applyAlignment="1">
      <alignment horizontal="center"/>
    </xf>
    <xf numFmtId="10" fontId="7" fillId="2" borderId="79" xfId="1" applyNumberFormat="1" applyFont="1" applyFill="1" applyBorder="1" applyAlignment="1">
      <alignment horizontal="center"/>
    </xf>
    <xf numFmtId="10" fontId="7" fillId="2" borderId="75" xfId="1" applyNumberFormat="1" applyFont="1" applyFill="1" applyBorder="1" applyAlignment="1">
      <alignment horizontal="center"/>
    </xf>
    <xf numFmtId="3" fontId="17" fillId="2" borderId="37" xfId="1" applyNumberFormat="1" applyFont="1" applyFill="1" applyBorder="1" applyAlignment="1">
      <alignment horizontal="center" vertical="center" wrapText="1"/>
    </xf>
    <xf numFmtId="3" fontId="17" fillId="2" borderId="81" xfId="1" applyNumberFormat="1" applyFont="1" applyFill="1" applyBorder="1" applyAlignment="1">
      <alignment horizontal="center" vertical="center" wrapText="1"/>
    </xf>
    <xf numFmtId="3" fontId="17" fillId="2" borderId="25" xfId="1" applyNumberFormat="1" applyFont="1" applyFill="1" applyBorder="1" applyAlignment="1">
      <alignment horizontal="center" vertical="center" wrapText="1"/>
    </xf>
    <xf numFmtId="0" fontId="71" fillId="2" borderId="73" xfId="1" applyFont="1" applyFill="1" applyBorder="1" applyAlignment="1">
      <alignment horizontal="center" vertical="center" wrapText="1"/>
    </xf>
    <xf numFmtId="0" fontId="71" fillId="2" borderId="27" xfId="1" applyFont="1" applyFill="1" applyBorder="1" applyAlignment="1">
      <alignment horizontal="center" vertical="center" wrapText="1"/>
    </xf>
    <xf numFmtId="0" fontId="71" fillId="2" borderId="28" xfId="1" applyFont="1" applyFill="1" applyBorder="1" applyAlignment="1">
      <alignment horizontal="center" vertical="center" wrapText="1"/>
    </xf>
    <xf numFmtId="0" fontId="2" fillId="3" borderId="78" xfId="1" applyFont="1" applyFill="1" applyBorder="1" applyAlignment="1">
      <alignment horizontal="center" vertical="center" wrapText="1"/>
    </xf>
    <xf numFmtId="164" fontId="41" fillId="0" borderId="43" xfId="2" applyNumberFormat="1" applyFont="1" applyBorder="1" applyAlignment="1">
      <alignment horizontal="center"/>
    </xf>
    <xf numFmtId="164" fontId="41" fillId="0" borderId="44" xfId="2" applyNumberFormat="1" applyFont="1" applyBorder="1" applyAlignment="1">
      <alignment horizontal="center"/>
    </xf>
    <xf numFmtId="164" fontId="41" fillId="0" borderId="45" xfId="2" applyNumberFormat="1" applyFont="1" applyBorder="1" applyAlignment="1">
      <alignment horizontal="center"/>
    </xf>
    <xf numFmtId="164" fontId="41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1" fillId="7" borderId="0" xfId="2" applyNumberFormat="1" applyFont="1" applyFill="1" applyAlignment="1">
      <alignment vertical="center" wrapText="1"/>
    </xf>
    <xf numFmtId="0" fontId="38" fillId="7" borderId="0" xfId="3" applyFont="1" applyFill="1" applyAlignment="1">
      <alignment horizontal="center" vertical="center" wrapText="1"/>
    </xf>
    <xf numFmtId="164" fontId="7" fillId="2" borderId="45" xfId="1" applyNumberFormat="1" applyFont="1" applyFill="1" applyBorder="1" applyAlignment="1">
      <alignment horizontal="center"/>
    </xf>
    <xf numFmtId="3" fontId="11" fillId="4" borderId="103" xfId="1" applyNumberFormat="1" applyFont="1" applyFill="1" applyBorder="1" applyAlignment="1">
      <alignment horizontal="center"/>
    </xf>
    <xf numFmtId="3" fontId="11" fillId="4" borderId="104" xfId="1" applyNumberFormat="1" applyFont="1" applyFill="1" applyBorder="1" applyAlignment="1">
      <alignment horizontal="center"/>
    </xf>
    <xf numFmtId="3" fontId="11" fillId="4" borderId="105" xfId="1" applyNumberFormat="1" applyFont="1" applyFill="1" applyBorder="1" applyAlignment="1">
      <alignment horizontal="center"/>
    </xf>
    <xf numFmtId="3" fontId="11" fillId="4" borderId="69" xfId="1" applyNumberFormat="1" applyFont="1" applyFill="1" applyBorder="1" applyAlignment="1">
      <alignment horizontal="center"/>
    </xf>
    <xf numFmtId="3" fontId="11" fillId="4" borderId="70" xfId="1" applyNumberFormat="1" applyFont="1" applyFill="1" applyBorder="1" applyAlignment="1">
      <alignment horizontal="center"/>
    </xf>
    <xf numFmtId="3" fontId="11" fillId="4" borderId="102" xfId="1" applyNumberFormat="1" applyFont="1" applyFill="1" applyBorder="1" applyAlignment="1">
      <alignment horizontal="center"/>
    </xf>
    <xf numFmtId="2" fontId="15" fillId="0" borderId="71" xfId="2" applyNumberFormat="1" applyFont="1" applyBorder="1" applyAlignment="1">
      <alignment horizontal="center"/>
    </xf>
    <xf numFmtId="2" fontId="15" fillId="0" borderId="88" xfId="2" applyNumberFormat="1" applyFont="1" applyBorder="1" applyAlignment="1">
      <alignment horizontal="center"/>
    </xf>
    <xf numFmtId="2" fontId="15" fillId="0" borderId="89" xfId="2" applyNumberFormat="1" applyFont="1" applyBorder="1" applyAlignment="1">
      <alignment horizontal="center"/>
    </xf>
    <xf numFmtId="2" fontId="15" fillId="0" borderId="90" xfId="2" applyNumberFormat="1" applyFont="1" applyBorder="1" applyAlignment="1">
      <alignment horizontal="center"/>
    </xf>
    <xf numFmtId="2" fontId="15" fillId="0" borderId="68" xfId="2" applyNumberFormat="1" applyFont="1" applyBorder="1" applyAlignment="1">
      <alignment horizontal="center"/>
    </xf>
    <xf numFmtId="2" fontId="15" fillId="0" borderId="43" xfId="2" applyNumberFormat="1" applyFont="1" applyBorder="1" applyAlignment="1">
      <alignment horizontal="center"/>
    </xf>
    <xf numFmtId="2" fontId="15" fillId="0" borderId="44" xfId="2" applyNumberFormat="1" applyFont="1" applyBorder="1" applyAlignment="1">
      <alignment horizontal="center"/>
    </xf>
    <xf numFmtId="2" fontId="15" fillId="0" borderId="45" xfId="2" applyNumberFormat="1" applyFont="1" applyBorder="1" applyAlignment="1">
      <alignment horizontal="center"/>
    </xf>
    <xf numFmtId="2" fontId="15" fillId="0" borderId="46" xfId="2" applyNumberFormat="1" applyFont="1" applyBorder="1" applyAlignment="1">
      <alignment horizontal="center"/>
    </xf>
    <xf numFmtId="2" fontId="15" fillId="0" borderId="58" xfId="2" applyNumberFormat="1" applyFont="1" applyBorder="1" applyAlignment="1">
      <alignment horizontal="center"/>
    </xf>
    <xf numFmtId="2" fontId="15" fillId="0" borderId="72" xfId="2" applyNumberFormat="1" applyFont="1" applyBorder="1" applyAlignment="1">
      <alignment horizontal="center"/>
    </xf>
    <xf numFmtId="2" fontId="15" fillId="0" borderId="91" xfId="2" applyNumberFormat="1" applyFont="1" applyBorder="1" applyAlignment="1">
      <alignment horizontal="center"/>
    </xf>
    <xf numFmtId="2" fontId="15" fillId="0" borderId="92" xfId="2" applyNumberFormat="1" applyFont="1" applyBorder="1" applyAlignment="1">
      <alignment horizontal="center"/>
    </xf>
    <xf numFmtId="2" fontId="15" fillId="0" borderId="93" xfId="2" applyNumberFormat="1" applyFont="1" applyBorder="1" applyAlignment="1">
      <alignment horizontal="center"/>
    </xf>
    <xf numFmtId="2" fontId="15" fillId="0" borderId="62" xfId="2" applyNumberFormat="1" applyFont="1" applyBorder="1" applyAlignment="1">
      <alignment horizontal="center"/>
    </xf>
    <xf numFmtId="2" fontId="5" fillId="8" borderId="106" xfId="2" applyNumberFormat="1" applyFont="1" applyFill="1" applyBorder="1" applyAlignment="1">
      <alignment horizontal="center"/>
    </xf>
    <xf numFmtId="0" fontId="44" fillId="7" borderId="10" xfId="3" applyFont="1" applyFill="1" applyBorder="1" applyAlignment="1">
      <alignment horizontal="center" vertical="center" wrapText="1"/>
    </xf>
    <xf numFmtId="2" fontId="5" fillId="8" borderId="107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5" fillId="6" borderId="72" xfId="2" applyNumberFormat="1" applyFont="1" applyFill="1" applyBorder="1" applyAlignment="1">
      <alignment horizontal="center"/>
    </xf>
    <xf numFmtId="2" fontId="15" fillId="6" borderId="91" xfId="2" applyNumberFormat="1" applyFont="1" applyFill="1" applyBorder="1" applyAlignment="1">
      <alignment horizontal="center"/>
    </xf>
    <xf numFmtId="2" fontId="15" fillId="6" borderId="92" xfId="2" applyNumberFormat="1" applyFont="1" applyFill="1" applyBorder="1" applyAlignment="1">
      <alignment horizontal="center"/>
    </xf>
    <xf numFmtId="2" fontId="15" fillId="6" borderId="93" xfId="2" applyNumberFormat="1" applyFont="1" applyFill="1" applyBorder="1" applyAlignment="1">
      <alignment horizontal="center"/>
    </xf>
    <xf numFmtId="2" fontId="15" fillId="6" borderId="62" xfId="2" applyNumberFormat="1" applyFont="1" applyFill="1" applyBorder="1" applyAlignment="1">
      <alignment horizontal="center"/>
    </xf>
    <xf numFmtId="0" fontId="2" fillId="4" borderId="110" xfId="1" applyFont="1" applyFill="1" applyBorder="1" applyAlignment="1">
      <alignment horizontal="center" vertical="center" wrapText="1"/>
    </xf>
    <xf numFmtId="0" fontId="2" fillId="4" borderId="69" xfId="1" applyFont="1" applyFill="1" applyBorder="1" applyAlignment="1">
      <alignment horizontal="center" vertical="center" wrapText="1"/>
    </xf>
    <xf numFmtId="1" fontId="13" fillId="0" borderId="37" xfId="1" applyNumberFormat="1" applyFont="1" applyBorder="1" applyAlignment="1">
      <alignment horizontal="center" vertical="center" wrapText="1"/>
    </xf>
    <xf numFmtId="1" fontId="13" fillId="0" borderId="81" xfId="1" applyNumberFormat="1" applyFont="1" applyBorder="1" applyAlignment="1">
      <alignment horizontal="center" vertical="center" wrapText="1"/>
    </xf>
    <xf numFmtId="1" fontId="13" fillId="0" borderId="25" xfId="1" applyNumberFormat="1" applyFont="1" applyBorder="1" applyAlignment="1">
      <alignment horizontal="center" vertical="center" wrapText="1"/>
    </xf>
    <xf numFmtId="3" fontId="11" fillId="4" borderId="63" xfId="1" applyNumberFormat="1" applyFont="1" applyFill="1" applyBorder="1" applyAlignment="1">
      <alignment horizontal="center"/>
    </xf>
    <xf numFmtId="3" fontId="11" fillId="4" borderId="21" xfId="1" applyNumberFormat="1" applyFont="1" applyFill="1" applyBorder="1" applyAlignment="1">
      <alignment horizontal="center"/>
    </xf>
    <xf numFmtId="3" fontId="11" fillId="4" borderId="59" xfId="1" applyNumberFormat="1" applyFont="1" applyFill="1" applyBorder="1" applyAlignment="1">
      <alignment horizontal="center"/>
    </xf>
    <xf numFmtId="0" fontId="72" fillId="2" borderId="33" xfId="1" applyFont="1" applyFill="1" applyBorder="1" applyAlignment="1">
      <alignment vertical="center" wrapText="1"/>
    </xf>
    <xf numFmtId="3" fontId="6" fillId="0" borderId="63" xfId="1" applyNumberFormat="1" applyFont="1" applyBorder="1" applyAlignment="1">
      <alignment horizontal="center"/>
    </xf>
    <xf numFmtId="0" fontId="2" fillId="6" borderId="73" xfId="1" applyFont="1" applyFill="1" applyBorder="1" applyAlignment="1">
      <alignment horizontal="left" wrapText="1"/>
    </xf>
    <xf numFmtId="10" fontId="11" fillId="6" borderId="94" xfId="2" applyNumberFormat="1" applyFont="1" applyFill="1" applyBorder="1" applyAlignment="1">
      <alignment horizontal="center" vertical="center" wrapText="1"/>
    </xf>
    <xf numFmtId="10" fontId="11" fillId="6" borderId="111" xfId="2" applyNumberFormat="1" applyFont="1" applyFill="1" applyBorder="1" applyAlignment="1">
      <alignment horizontal="center" vertical="center" wrapText="1"/>
    </xf>
    <xf numFmtId="10" fontId="11" fillId="6" borderId="112" xfId="2" applyNumberFormat="1" applyFont="1" applyFill="1" applyBorder="1" applyAlignment="1">
      <alignment horizontal="center" vertical="center" wrapText="1"/>
    </xf>
    <xf numFmtId="2" fontId="11" fillId="7" borderId="1" xfId="2" applyNumberFormat="1" applyFont="1" applyFill="1" applyBorder="1" applyAlignment="1">
      <alignment horizontal="center" vertical="center" wrapText="1"/>
    </xf>
    <xf numFmtId="2" fontId="11" fillId="7" borderId="5" xfId="2" applyNumberFormat="1" applyFont="1" applyFill="1" applyBorder="1" applyAlignment="1">
      <alignment horizontal="center" vertical="center" wrapText="1"/>
    </xf>
    <xf numFmtId="2" fontId="11" fillId="7" borderId="9" xfId="2" applyNumberFormat="1" applyFont="1" applyFill="1" applyBorder="1" applyAlignment="1">
      <alignment horizontal="center" vertical="center" wrapText="1"/>
    </xf>
    <xf numFmtId="2" fontId="11" fillId="7" borderId="2" xfId="2" applyNumberFormat="1" applyFont="1" applyFill="1" applyBorder="1" applyAlignment="1">
      <alignment horizontal="center" vertical="center" wrapText="1"/>
    </xf>
    <xf numFmtId="2" fontId="11" fillId="7" borderId="0" xfId="2" applyNumberFormat="1" applyFont="1" applyFill="1" applyAlignment="1">
      <alignment horizontal="center" vertical="center" wrapText="1"/>
    </xf>
    <xf numFmtId="2" fontId="11" fillId="7" borderId="6" xfId="2" applyNumberFormat="1" applyFont="1" applyFill="1" applyBorder="1" applyAlignment="1">
      <alignment horizontal="center" vertical="center" wrapText="1"/>
    </xf>
    <xf numFmtId="10" fontId="38" fillId="7" borderId="37" xfId="3" applyNumberFormat="1" applyFont="1" applyFill="1" applyBorder="1" applyAlignment="1">
      <alignment horizontal="center" vertical="center" wrapText="1"/>
    </xf>
    <xf numFmtId="10" fontId="38" fillId="7" borderId="81" xfId="3" applyNumberFormat="1" applyFont="1" applyFill="1" applyBorder="1" applyAlignment="1">
      <alignment horizontal="center" vertical="center" wrapText="1"/>
    </xf>
    <xf numFmtId="10" fontId="38" fillId="7" borderId="25" xfId="3" applyNumberFormat="1" applyFont="1" applyFill="1" applyBorder="1" applyAlignment="1">
      <alignment horizontal="center" vertical="center" wrapText="1"/>
    </xf>
    <xf numFmtId="3" fontId="23" fillId="2" borderId="82" xfId="1" applyNumberFormat="1" applyFont="1" applyFill="1" applyBorder="1" applyAlignment="1">
      <alignment horizontal="center"/>
    </xf>
    <xf numFmtId="0" fontId="73" fillId="0" borderId="0" xfId="0" applyFont="1"/>
    <xf numFmtId="0" fontId="74" fillId="15" borderId="19" xfId="0" applyFont="1" applyFill="1" applyBorder="1" applyAlignment="1">
      <alignment vertical="center" wrapText="1"/>
    </xf>
    <xf numFmtId="0" fontId="75" fillId="16" borderId="0" xfId="1" applyFont="1" applyFill="1" applyAlignment="1">
      <alignment horizontal="center" vertical="center"/>
    </xf>
    <xf numFmtId="0" fontId="9" fillId="0" borderId="0" xfId="1" applyAlignment="1">
      <alignment wrapText="1"/>
    </xf>
    <xf numFmtId="10" fontId="9" fillId="0" borderId="0" xfId="1" applyNumberFormat="1" applyAlignment="1">
      <alignment wrapText="1"/>
    </xf>
    <xf numFmtId="0" fontId="75" fillId="16" borderId="0" xfId="1" applyFont="1" applyFill="1" applyAlignment="1">
      <alignment horizontal="center" vertical="center" wrapText="1"/>
    </xf>
    <xf numFmtId="10" fontId="63" fillId="0" borderId="0" xfId="1" applyNumberFormat="1" applyFont="1" applyAlignment="1">
      <alignment wrapText="1"/>
    </xf>
    <xf numFmtId="0" fontId="9" fillId="0" borderId="0" xfId="1"/>
    <xf numFmtId="10" fontId="9" fillId="0" borderId="0" xfId="1" applyNumberFormat="1"/>
    <xf numFmtId="0" fontId="74" fillId="15" borderId="19" xfId="0" applyFont="1" applyFill="1" applyBorder="1" applyAlignment="1">
      <alignment vertical="center"/>
    </xf>
    <xf numFmtId="10" fontId="63" fillId="0" borderId="0" xfId="1" applyNumberFormat="1" applyFont="1"/>
    <xf numFmtId="0" fontId="74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3" fillId="0" borderId="19" xfId="1" applyNumberFormat="1" applyFont="1" applyBorder="1" applyAlignment="1">
      <alignment horizontal="center" vertical="center" wrapText="1"/>
    </xf>
    <xf numFmtId="0" fontId="13" fillId="0" borderId="19" xfId="1" applyFont="1" applyBorder="1" applyAlignment="1">
      <alignment horizontal="center" vertical="center" wrapText="1"/>
    </xf>
    <xf numFmtId="3" fontId="13" fillId="0" borderId="19" xfId="1" applyNumberFormat="1" applyFont="1" applyBorder="1" applyAlignment="1">
      <alignment horizontal="center" vertical="center" wrapText="1"/>
    </xf>
    <xf numFmtId="1" fontId="13" fillId="0" borderId="19" xfId="1" applyNumberFormat="1" applyFont="1" applyBorder="1" applyAlignment="1">
      <alignment horizontal="center" vertical="center" wrapText="1"/>
    </xf>
    <xf numFmtId="164" fontId="13" fillId="0" borderId="19" xfId="8" applyNumberFormat="1" applyFont="1" applyBorder="1" applyAlignment="1">
      <alignment horizontal="center" vertical="center" wrapText="1"/>
    </xf>
    <xf numFmtId="0" fontId="6" fillId="20" borderId="0" xfId="1" applyFont="1" applyFill="1" applyAlignment="1">
      <alignment horizontal="center" vertical="center" wrapText="1"/>
    </xf>
    <xf numFmtId="0" fontId="81" fillId="19" borderId="19" xfId="0" applyFont="1" applyFill="1" applyBorder="1" applyAlignment="1">
      <alignment horizontal="center" vertical="center" wrapText="1"/>
    </xf>
    <xf numFmtId="164" fontId="13" fillId="21" borderId="19" xfId="1" applyNumberFormat="1" applyFont="1" applyFill="1" applyBorder="1" applyAlignment="1">
      <alignment horizontal="center" vertical="center" wrapText="1"/>
    </xf>
    <xf numFmtId="0" fontId="74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1" fillId="19" borderId="19" xfId="0" applyFont="1" applyFill="1" applyBorder="1" applyAlignment="1">
      <alignment horizontal="center" vertical="center"/>
    </xf>
    <xf numFmtId="3" fontId="13" fillId="0" borderId="19" xfId="1" applyNumberFormat="1" applyFont="1" applyBorder="1" applyAlignment="1">
      <alignment horizontal="center" vertical="center"/>
    </xf>
    <xf numFmtId="1" fontId="13" fillId="0" borderId="19" xfId="1" applyNumberFormat="1" applyFont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0" fontId="6" fillId="2" borderId="64" xfId="1" applyNumberFormat="1" applyFont="1" applyFill="1" applyBorder="1" applyAlignment="1">
      <alignment horizontal="center"/>
    </xf>
    <xf numFmtId="10" fontId="23" fillId="2" borderId="10" xfId="1" applyNumberFormat="1" applyFont="1" applyFill="1" applyBorder="1" applyAlignment="1">
      <alignment horizontal="center"/>
    </xf>
    <xf numFmtId="3" fontId="11" fillId="11" borderId="73" xfId="1" applyNumberFormat="1" applyFont="1" applyFill="1" applyBorder="1" applyAlignment="1">
      <alignment horizontal="center"/>
    </xf>
    <xf numFmtId="3" fontId="11" fillId="0" borderId="28" xfId="1" applyNumberFormat="1" applyFont="1" applyBorder="1" applyAlignment="1">
      <alignment horizontal="center"/>
    </xf>
    <xf numFmtId="1" fontId="65" fillId="0" borderId="0" xfId="10" applyNumberFormat="1" applyFont="1"/>
    <xf numFmtId="1" fontId="66" fillId="0" borderId="0" xfId="10" applyNumberFormat="1" applyFont="1"/>
    <xf numFmtId="168" fontId="65" fillId="0" borderId="0" xfId="10" applyNumberFormat="1" applyFont="1"/>
    <xf numFmtId="1" fontId="67" fillId="0" borderId="0" xfId="10" applyNumberFormat="1" applyFont="1"/>
    <xf numFmtId="1" fontId="69" fillId="0" borderId="98" xfId="10" applyNumberFormat="1" applyFont="1" applyBorder="1" applyAlignment="1">
      <alignment horizontal="centerContinuous"/>
    </xf>
    <xf numFmtId="0" fontId="69" fillId="14" borderId="51" xfId="10" applyFont="1" applyFill="1" applyBorder="1"/>
    <xf numFmtId="1" fontId="69" fillId="0" borderId="0" xfId="10" applyNumberFormat="1" applyFont="1"/>
    <xf numFmtId="1" fontId="69" fillId="0" borderId="99" xfId="10" applyNumberFormat="1" applyFont="1" applyBorder="1"/>
    <xf numFmtId="0" fontId="69" fillId="14" borderId="100" xfId="10" applyFont="1" applyFill="1" applyBorder="1"/>
    <xf numFmtId="1" fontId="69" fillId="0" borderId="113" xfId="10" applyNumberFormat="1" applyFont="1" applyBorder="1"/>
    <xf numFmtId="3" fontId="68" fillId="0" borderId="113" xfId="10" applyNumberFormat="1" applyFont="1" applyBorder="1"/>
    <xf numFmtId="3" fontId="69" fillId="0" borderId="113" xfId="10" applyNumberFormat="1" applyFont="1" applyBorder="1"/>
    <xf numFmtId="1" fontId="69" fillId="0" borderId="44" xfId="10" applyNumberFormat="1" applyFont="1" applyBorder="1"/>
    <xf numFmtId="3" fontId="68" fillId="0" borderId="44" xfId="10" applyNumberFormat="1" applyFont="1" applyBorder="1"/>
    <xf numFmtId="3" fontId="69" fillId="0" borderId="44" xfId="10" applyNumberFormat="1" applyFont="1" applyBorder="1"/>
    <xf numFmtId="1" fontId="68" fillId="0" borderId="44" xfId="10" applyNumberFormat="1" applyFont="1" applyBorder="1"/>
    <xf numFmtId="3" fontId="68" fillId="10" borderId="44" xfId="10" applyNumberFormat="1" applyFont="1" applyFill="1" applyBorder="1"/>
    <xf numFmtId="3" fontId="69" fillId="10" borderId="44" xfId="10" applyNumberFormat="1" applyFont="1" applyFill="1" applyBorder="1"/>
    <xf numFmtId="3" fontId="69" fillId="0" borderId="0" xfId="10" applyNumberFormat="1" applyFont="1"/>
    <xf numFmtId="1" fontId="68" fillId="0" borderId="114" xfId="10" applyNumberFormat="1" applyFont="1" applyBorder="1"/>
    <xf numFmtId="3" fontId="68" fillId="10" borderId="114" xfId="10" applyNumberFormat="1" applyFont="1" applyFill="1" applyBorder="1"/>
    <xf numFmtId="1" fontId="68" fillId="0" borderId="0" xfId="10" applyNumberFormat="1" applyFont="1"/>
    <xf numFmtId="3" fontId="68" fillId="0" borderId="0" xfId="10" applyNumberFormat="1" applyFont="1"/>
    <xf numFmtId="0" fontId="83" fillId="22" borderId="115" xfId="0" applyFont="1" applyFill="1" applyBorder="1" applyAlignment="1">
      <alignment horizontal="center" vertical="center" wrapText="1"/>
    </xf>
    <xf numFmtId="0" fontId="84" fillId="23" borderId="1" xfId="0" applyFont="1" applyFill="1" applyBorder="1" applyAlignment="1">
      <alignment horizontal="center" vertical="center" wrapText="1"/>
    </xf>
    <xf numFmtId="0" fontId="84" fillId="23" borderId="116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1" fontId="51" fillId="16" borderId="19" xfId="1" applyNumberFormat="1" applyFont="1" applyFill="1" applyBorder="1" applyAlignment="1">
      <alignment horizontal="center" vertical="center"/>
    </xf>
    <xf numFmtId="10" fontId="86" fillId="0" borderId="19" xfId="6" applyNumberFormat="1" applyFont="1" applyFill="1" applyBorder="1" applyAlignment="1">
      <alignment horizontal="center" vertical="center"/>
    </xf>
    <xf numFmtId="164" fontId="87" fillId="0" borderId="19" xfId="8" applyNumberFormat="1" applyFont="1" applyBorder="1" applyAlignment="1">
      <alignment horizontal="center" vertical="center"/>
    </xf>
    <xf numFmtId="10" fontId="87" fillId="0" borderId="19" xfId="8" applyNumberFormat="1" applyFont="1" applyBorder="1" applyAlignment="1">
      <alignment horizontal="center" vertical="center"/>
    </xf>
    <xf numFmtId="9" fontId="87" fillId="0" borderId="19" xfId="8" applyFont="1" applyBorder="1" applyAlignment="1">
      <alignment horizontal="center" vertical="center"/>
    </xf>
    <xf numFmtId="1" fontId="13" fillId="0" borderId="10" xfId="1" applyNumberFormat="1" applyFont="1" applyBorder="1" applyAlignment="1">
      <alignment horizontal="center" vertical="center" wrapText="1"/>
    </xf>
    <xf numFmtId="164" fontId="7" fillId="2" borderId="10" xfId="1" applyNumberFormat="1" applyFont="1" applyFill="1" applyBorder="1" applyAlignment="1">
      <alignment horizontal="center"/>
    </xf>
    <xf numFmtId="164" fontId="13" fillId="3" borderId="31" xfId="1" applyNumberFormat="1" applyFont="1" applyFill="1" applyBorder="1" applyAlignment="1">
      <alignment horizontal="center"/>
    </xf>
    <xf numFmtId="10" fontId="6" fillId="2" borderId="73" xfId="1" applyNumberFormat="1" applyFont="1" applyFill="1" applyBorder="1" applyAlignment="1">
      <alignment horizontal="center"/>
    </xf>
    <xf numFmtId="1" fontId="14" fillId="2" borderId="10" xfId="1" applyNumberFormat="1" applyFont="1" applyFill="1" applyBorder="1" applyAlignment="1">
      <alignment horizontal="center"/>
    </xf>
    <xf numFmtId="10" fontId="6" fillId="2" borderId="10" xfId="1" applyNumberFormat="1" applyFont="1" applyFill="1" applyBorder="1" applyAlignment="1">
      <alignment horizontal="center"/>
    </xf>
    <xf numFmtId="10" fontId="23" fillId="2" borderId="59" xfId="1" applyNumberFormat="1" applyFont="1" applyFill="1" applyBorder="1" applyAlignment="1">
      <alignment horizontal="center"/>
    </xf>
    <xf numFmtId="10" fontId="23" fillId="2" borderId="107" xfId="1" applyNumberFormat="1" applyFont="1" applyFill="1" applyBorder="1" applyAlignment="1">
      <alignment horizontal="center"/>
    </xf>
    <xf numFmtId="1" fontId="48" fillId="0" borderId="73" xfId="4" applyNumberFormat="1" applyFont="1" applyBorder="1"/>
    <xf numFmtId="0" fontId="49" fillId="0" borderId="32" xfId="4" applyFont="1" applyBorder="1"/>
    <xf numFmtId="1" fontId="48" fillId="0" borderId="10" xfId="4" applyNumberFormat="1" applyFont="1" applyBorder="1"/>
    <xf numFmtId="164" fontId="14" fillId="3" borderId="31" xfId="1" applyNumberFormat="1" applyFont="1" applyFill="1" applyBorder="1" applyAlignment="1">
      <alignment horizontal="center"/>
    </xf>
    <xf numFmtId="164" fontId="7" fillId="2" borderId="73" xfId="1" applyNumberFormat="1" applyFont="1" applyFill="1" applyBorder="1" applyAlignment="1">
      <alignment horizontal="center"/>
    </xf>
    <xf numFmtId="164" fontId="6" fillId="2" borderId="10" xfId="1" applyNumberFormat="1" applyFont="1" applyFill="1" applyBorder="1" applyAlignment="1">
      <alignment horizontal="center"/>
    </xf>
    <xf numFmtId="164" fontId="13" fillId="24" borderId="19" xfId="1" applyNumberFormat="1" applyFont="1" applyFill="1" applyBorder="1" applyAlignment="1">
      <alignment horizontal="center" vertical="center" wrapText="1"/>
    </xf>
    <xf numFmtId="164" fontId="13" fillId="24" borderId="19" xfId="1" applyNumberFormat="1" applyFont="1" applyFill="1" applyBorder="1" applyAlignment="1">
      <alignment horizontal="center" vertical="center"/>
    </xf>
    <xf numFmtId="3" fontId="13" fillId="0" borderId="0" xfId="1" applyNumberFormat="1" applyFont="1" applyAlignment="1">
      <alignment horizontal="center" vertical="center" wrapText="1"/>
    </xf>
    <xf numFmtId="3" fontId="6" fillId="4" borderId="71" xfId="1" applyNumberFormat="1" applyFont="1" applyFill="1" applyBorder="1" applyAlignment="1">
      <alignment horizontal="center" vertical="center"/>
    </xf>
    <xf numFmtId="3" fontId="6" fillId="4" borderId="43" xfId="1" applyNumberFormat="1" applyFont="1" applyFill="1" applyBorder="1" applyAlignment="1">
      <alignment horizontal="center" vertical="center"/>
    </xf>
    <xf numFmtId="3" fontId="6" fillId="4" borderId="72" xfId="1" applyNumberFormat="1" applyFont="1" applyFill="1" applyBorder="1" applyAlignment="1">
      <alignment horizontal="center" vertical="center"/>
    </xf>
    <xf numFmtId="3" fontId="51" fillId="16" borderId="19" xfId="1" applyNumberFormat="1" applyFont="1" applyFill="1" applyBorder="1" applyAlignment="1">
      <alignment horizontal="center" vertical="center"/>
    </xf>
    <xf numFmtId="1" fontId="13" fillId="0" borderId="0" xfId="1" applyNumberFormat="1" applyFont="1" applyAlignment="1">
      <alignment horizontal="center" vertical="center" wrapText="1"/>
    </xf>
    <xf numFmtId="10" fontId="13" fillId="21" borderId="19" xfId="1" applyNumberFormat="1" applyFont="1" applyFill="1" applyBorder="1" applyAlignment="1">
      <alignment horizontal="center" vertical="center" wrapText="1"/>
    </xf>
    <xf numFmtId="164" fontId="13" fillId="0" borderId="0" xfId="1" applyNumberFormat="1" applyFont="1" applyAlignment="1">
      <alignment horizontal="center" vertical="center" wrapText="1"/>
    </xf>
    <xf numFmtId="164" fontId="11" fillId="0" borderId="0" xfId="8" applyNumberFormat="1" applyFont="1"/>
    <xf numFmtId="9" fontId="11" fillId="0" borderId="0" xfId="8" applyFont="1" applyAlignment="1">
      <alignment horizontal="center"/>
    </xf>
    <xf numFmtId="164" fontId="7" fillId="2" borderId="78" xfId="1" applyNumberFormat="1" applyFont="1" applyFill="1" applyBorder="1" applyAlignment="1">
      <alignment horizontal="center"/>
    </xf>
    <xf numFmtId="164" fontId="7" fillId="2" borderId="79" xfId="1" applyNumberFormat="1" applyFont="1" applyFill="1" applyBorder="1" applyAlignment="1">
      <alignment horizontal="center"/>
    </xf>
    <xf numFmtId="164" fontId="7" fillId="2" borderId="75" xfId="1" applyNumberFormat="1" applyFont="1" applyFill="1" applyBorder="1" applyAlignment="1">
      <alignment horizontal="center"/>
    </xf>
    <xf numFmtId="0" fontId="7" fillId="0" borderId="57" xfId="1" applyFont="1" applyBorder="1" applyAlignment="1">
      <alignment horizontal="center" vertical="center" wrapText="1"/>
    </xf>
    <xf numFmtId="3" fontId="11" fillId="0" borderId="117" xfId="1" applyNumberFormat="1" applyFont="1" applyBorder="1" applyAlignment="1">
      <alignment horizontal="center"/>
    </xf>
    <xf numFmtId="3" fontId="11" fillId="0" borderId="118" xfId="1" applyNumberFormat="1" applyFont="1" applyBorder="1" applyAlignment="1">
      <alignment horizontal="center"/>
    </xf>
    <xf numFmtId="10" fontId="6" fillId="2" borderId="63" xfId="1" applyNumberFormat="1" applyFont="1" applyFill="1" applyBorder="1" applyAlignment="1">
      <alignment horizontal="center"/>
    </xf>
    <xf numFmtId="10" fontId="6" fillId="2" borderId="21" xfId="1" applyNumberFormat="1" applyFont="1" applyFill="1" applyBorder="1" applyAlignment="1">
      <alignment horizontal="center"/>
    </xf>
    <xf numFmtId="10" fontId="6" fillId="2" borderId="59" xfId="1" applyNumberFormat="1" applyFont="1" applyFill="1" applyBorder="1" applyAlignment="1">
      <alignment horizontal="center"/>
    </xf>
    <xf numFmtId="0" fontId="93" fillId="2" borderId="15" xfId="1" applyFont="1" applyFill="1" applyBorder="1" applyAlignment="1">
      <alignment horizontal="center" vertical="center" wrapText="1"/>
    </xf>
    <xf numFmtId="3" fontId="19" fillId="2" borderId="10" xfId="1" applyNumberFormat="1" applyFont="1" applyFill="1" applyBorder="1" applyAlignment="1">
      <alignment horizontal="center"/>
    </xf>
    <xf numFmtId="0" fontId="50" fillId="9" borderId="127" xfId="4" applyFont="1" applyFill="1" applyBorder="1" applyAlignment="1">
      <alignment horizontal="center" vertical="center" wrapText="1"/>
    </xf>
    <xf numFmtId="166" fontId="50" fillId="9" borderId="127" xfId="5" applyFont="1" applyFill="1" applyBorder="1" applyAlignment="1">
      <alignment horizontal="center" vertical="center" wrapText="1"/>
    </xf>
    <xf numFmtId="167" fontId="50" fillId="9" borderId="127" xfId="5" applyNumberFormat="1" applyFont="1" applyFill="1" applyBorder="1" applyAlignment="1">
      <alignment horizontal="center" vertical="center" wrapText="1"/>
    </xf>
    <xf numFmtId="166" fontId="50" fillId="9" borderId="0" xfId="5" applyFont="1" applyFill="1" applyBorder="1" applyAlignment="1">
      <alignment horizontal="center" vertical="center" wrapText="1"/>
    </xf>
    <xf numFmtId="167" fontId="50" fillId="9" borderId="0" xfId="5" applyNumberFormat="1" applyFont="1" applyFill="1" applyBorder="1" applyAlignment="1">
      <alignment horizontal="center" vertical="center" wrapText="1"/>
    </xf>
    <xf numFmtId="0" fontId="50" fillId="9" borderId="0" xfId="4" applyFont="1" applyFill="1" applyAlignment="1">
      <alignment horizontal="center" vertical="center" wrapText="1"/>
    </xf>
    <xf numFmtId="0" fontId="94" fillId="6" borderId="128" xfId="7" applyFont="1" applyFill="1" applyBorder="1"/>
    <xf numFmtId="3" fontId="52" fillId="6" borderId="97" xfId="4" applyNumberFormat="1" applyFont="1" applyFill="1" applyBorder="1"/>
    <xf numFmtId="3" fontId="52" fillId="6" borderId="19" xfId="4" applyNumberFormat="1" applyFont="1" applyFill="1" applyBorder="1"/>
    <xf numFmtId="1" fontId="95" fillId="0" borderId="19" xfId="4" applyNumberFormat="1" applyFont="1" applyBorder="1"/>
    <xf numFmtId="1" fontId="95" fillId="0" borderId="0" xfId="4" applyNumberFormat="1" applyFont="1" applyBorder="1"/>
    <xf numFmtId="1" fontId="95" fillId="0" borderId="79" xfId="4" applyNumberFormat="1" applyFont="1" applyBorder="1"/>
    <xf numFmtId="1" fontId="97" fillId="0" borderId="82" xfId="0" applyNumberFormat="1" applyFont="1" applyBorder="1" applyAlignment="1">
      <alignment horizontal="center" vertical="center" wrapText="1"/>
    </xf>
    <xf numFmtId="1" fontId="97" fillId="0" borderId="32" xfId="0" applyNumberFormat="1" applyFont="1" applyBorder="1" applyAlignment="1">
      <alignment horizontal="center" vertical="center" wrapText="1"/>
    </xf>
    <xf numFmtId="1" fontId="97" fillId="0" borderId="31" xfId="0" applyNumberFormat="1" applyFont="1" applyBorder="1" applyAlignment="1">
      <alignment horizontal="center" vertical="center" wrapText="1"/>
    </xf>
    <xf numFmtId="3" fontId="33" fillId="0" borderId="0" xfId="4" applyNumberFormat="1"/>
    <xf numFmtId="3" fontId="17" fillId="2" borderId="10" xfId="1" applyNumberFormat="1" applyFont="1" applyFill="1" applyBorder="1" applyAlignment="1">
      <alignment horizontal="center" vertical="center" wrapText="1"/>
    </xf>
    <xf numFmtId="0" fontId="8" fillId="0" borderId="0" xfId="1" applyFont="1"/>
    <xf numFmtId="0" fontId="99" fillId="10" borderId="94" xfId="1" applyFont="1" applyFill="1" applyBorder="1"/>
    <xf numFmtId="0" fontId="99" fillId="10" borderId="111" xfId="1" applyFont="1" applyFill="1" applyBorder="1"/>
    <xf numFmtId="0" fontId="33" fillId="14" borderId="37" xfId="2" applyFill="1" applyBorder="1"/>
    <xf numFmtId="2" fontId="72" fillId="7" borderId="63" xfId="2" applyNumberFormat="1" applyFont="1" applyFill="1" applyBorder="1" applyAlignment="1">
      <alignment horizontal="center"/>
    </xf>
    <xf numFmtId="0" fontId="100" fillId="0" borderId="0" xfId="1" applyFont="1"/>
    <xf numFmtId="0" fontId="33" fillId="14" borderId="10" xfId="2" applyFill="1" applyBorder="1"/>
    <xf numFmtId="0" fontId="9" fillId="0" borderId="0" xfId="1" applyAlignment="1"/>
    <xf numFmtId="3" fontId="2" fillId="6" borderId="27" xfId="1" applyNumberFormat="1" applyFont="1" applyFill="1" applyBorder="1" applyAlignment="1">
      <alignment horizontal="center" vertical="center" wrapText="1"/>
    </xf>
    <xf numFmtId="3" fontId="11" fillId="6" borderId="27" xfId="1" applyNumberFormat="1" applyFont="1" applyFill="1" applyBorder="1" applyAlignment="1">
      <alignment horizontal="center"/>
    </xf>
    <xf numFmtId="3" fontId="11" fillId="6" borderId="24" xfId="0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left"/>
    </xf>
    <xf numFmtId="3" fontId="11" fillId="6" borderId="0" xfId="0" applyNumberFormat="1" applyFont="1" applyFill="1" applyBorder="1" applyAlignment="1">
      <alignment horizontal="center"/>
    </xf>
    <xf numFmtId="164" fontId="13" fillId="0" borderId="0" xfId="1" applyNumberFormat="1" applyFont="1" applyBorder="1" applyAlignment="1">
      <alignment horizontal="center" vertical="center" wrapText="1"/>
    </xf>
    <xf numFmtId="3" fontId="13" fillId="0" borderId="0" xfId="1" applyNumberFormat="1" applyFont="1" applyBorder="1" applyAlignment="1">
      <alignment horizontal="center" vertical="center" wrapText="1"/>
    </xf>
    <xf numFmtId="1" fontId="13" fillId="0" borderId="0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164" fontId="13" fillId="0" borderId="0" xfId="8" applyNumberFormat="1" applyFont="1" applyBorder="1" applyAlignment="1">
      <alignment horizontal="center" vertical="center" wrapText="1"/>
    </xf>
    <xf numFmtId="3" fontId="11" fillId="4" borderId="22" xfId="0" applyNumberFormat="1" applyFont="1" applyFill="1" applyBorder="1" applyAlignment="1">
      <alignment horizontal="center"/>
    </xf>
    <xf numFmtId="0" fontId="2" fillId="2" borderId="73" xfId="1" applyFont="1" applyFill="1" applyBorder="1" applyAlignment="1">
      <alignment horizontal="left"/>
    </xf>
    <xf numFmtId="3" fontId="2" fillId="4" borderId="76" xfId="1" applyNumberFormat="1" applyFont="1" applyFill="1" applyBorder="1" applyAlignment="1">
      <alignment horizontal="center" vertical="center" wrapText="1"/>
    </xf>
    <xf numFmtId="3" fontId="2" fillId="6" borderId="76" xfId="1" applyNumberFormat="1" applyFont="1" applyFill="1" applyBorder="1" applyAlignment="1">
      <alignment horizontal="center" vertical="center" wrapText="1"/>
    </xf>
    <xf numFmtId="3" fontId="11" fillId="4" borderId="129" xfId="0" applyNumberFormat="1" applyFont="1" applyFill="1" applyBorder="1" applyAlignment="1">
      <alignment horizontal="center"/>
    </xf>
    <xf numFmtId="3" fontId="11" fillId="4" borderId="130" xfId="0" applyNumberFormat="1" applyFont="1" applyFill="1" applyBorder="1" applyAlignment="1">
      <alignment horizontal="center"/>
    </xf>
    <xf numFmtId="3" fontId="11" fillId="4" borderId="24" xfId="0" applyNumberFormat="1" applyFont="1" applyFill="1" applyBorder="1" applyAlignment="1">
      <alignment horizontal="center"/>
    </xf>
    <xf numFmtId="3" fontId="15" fillId="4" borderId="24" xfId="0" applyNumberFormat="1" applyFont="1" applyFill="1" applyBorder="1" applyAlignment="1">
      <alignment horizontal="center"/>
    </xf>
    <xf numFmtId="3" fontId="15" fillId="0" borderId="24" xfId="0" applyNumberFormat="1" applyFont="1" applyBorder="1" applyAlignment="1">
      <alignment horizontal="center"/>
    </xf>
    <xf numFmtId="1" fontId="2" fillId="6" borderId="27" xfId="1" applyNumberFormat="1" applyFont="1" applyFill="1" applyBorder="1" applyAlignment="1">
      <alignment horizontal="center" vertical="center" wrapText="1"/>
    </xf>
    <xf numFmtId="3" fontId="15" fillId="6" borderId="24" xfId="0" applyNumberFormat="1" applyFont="1" applyFill="1" applyBorder="1" applyAlignment="1">
      <alignment horizontal="center"/>
    </xf>
    <xf numFmtId="1" fontId="2" fillId="4" borderId="82" xfId="1" applyNumberFormat="1" applyFont="1" applyFill="1" applyBorder="1" applyAlignment="1">
      <alignment horizontal="center" vertical="center" wrapText="1"/>
    </xf>
    <xf numFmtId="1" fontId="2" fillId="4" borderId="73" xfId="1" applyNumberFormat="1" applyFont="1" applyFill="1" applyBorder="1" applyAlignment="1">
      <alignment horizontal="center" vertical="center" wrapText="1"/>
    </xf>
    <xf numFmtId="1" fontId="2" fillId="4" borderId="28" xfId="1" applyNumberFormat="1" applyFont="1" applyFill="1" applyBorder="1" applyAlignment="1">
      <alignment horizontal="center" vertical="center" wrapText="1"/>
    </xf>
    <xf numFmtId="3" fontId="11" fillId="4" borderId="72" xfId="0" applyNumberFormat="1" applyFont="1" applyFill="1" applyBorder="1" applyAlignment="1">
      <alignment horizontal="center"/>
    </xf>
    <xf numFmtId="3" fontId="11" fillId="4" borderId="118" xfId="0" applyNumberFormat="1" applyFont="1" applyFill="1" applyBorder="1" applyAlignment="1">
      <alignment horizontal="center"/>
    </xf>
    <xf numFmtId="164" fontId="11" fillId="6" borderId="0" xfId="8" applyNumberFormat="1" applyFont="1" applyFill="1" applyBorder="1" applyAlignment="1">
      <alignment horizontal="center"/>
    </xf>
    <xf numFmtId="3" fontId="11" fillId="0" borderId="0" xfId="1" applyNumberFormat="1" applyFont="1" applyAlignment="1">
      <alignment horizontal="center"/>
    </xf>
    <xf numFmtId="3" fontId="6" fillId="4" borderId="89" xfId="1" applyNumberFormat="1" applyFont="1" applyFill="1" applyBorder="1" applyAlignment="1">
      <alignment horizontal="center" vertical="center"/>
    </xf>
    <xf numFmtId="3" fontId="6" fillId="4" borderId="45" xfId="1" applyNumberFormat="1" applyFont="1" applyFill="1" applyBorder="1" applyAlignment="1">
      <alignment horizontal="center" vertical="center"/>
    </xf>
    <xf numFmtId="3" fontId="6" fillId="4" borderId="92" xfId="1" applyNumberFormat="1" applyFont="1" applyFill="1" applyBorder="1" applyAlignment="1">
      <alignment horizontal="center" vertical="center"/>
    </xf>
    <xf numFmtId="3" fontId="6" fillId="0" borderId="10" xfId="1" applyNumberFormat="1" applyFont="1" applyBorder="1" applyAlignment="1">
      <alignment horizontal="center"/>
    </xf>
    <xf numFmtId="10" fontId="23" fillId="2" borderId="32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85" fillId="0" borderId="121" xfId="0" applyFont="1" applyBorder="1" applyAlignment="1">
      <alignment horizontal="left"/>
    </xf>
    <xf numFmtId="0" fontId="85" fillId="0" borderId="122" xfId="0" applyFont="1" applyBorder="1" applyAlignment="1">
      <alignment horizontal="left"/>
    </xf>
    <xf numFmtId="0" fontId="85" fillId="0" borderId="95" xfId="0" applyFont="1" applyBorder="1" applyAlignment="1">
      <alignment horizontal="left"/>
    </xf>
    <xf numFmtId="0" fontId="85" fillId="0" borderId="97" xfId="0" applyFont="1" applyBorder="1" applyAlignment="1">
      <alignment horizontal="left"/>
    </xf>
    <xf numFmtId="0" fontId="84" fillId="23" borderId="123" xfId="0" applyFont="1" applyFill="1" applyBorder="1" applyAlignment="1">
      <alignment horizontal="center" vertical="center" wrapText="1"/>
    </xf>
    <xf numFmtId="0" fontId="84" fillId="23" borderId="124" xfId="0" applyFont="1" applyFill="1" applyBorder="1" applyAlignment="1">
      <alignment horizontal="center" vertical="center" wrapText="1"/>
    </xf>
    <xf numFmtId="0" fontId="85" fillId="0" borderId="95" xfId="0" applyFont="1" applyBorder="1" applyAlignment="1">
      <alignment horizontal="left" vertical="top" wrapText="1"/>
    </xf>
    <xf numFmtId="0" fontId="85" fillId="0" borderId="97" xfId="0" applyFont="1" applyBorder="1" applyAlignment="1">
      <alignment horizontal="left" vertical="top" wrapText="1"/>
    </xf>
    <xf numFmtId="0" fontId="85" fillId="0" borderId="95" xfId="0" applyFont="1" applyBorder="1" applyAlignment="1">
      <alignment horizontal="left" wrapText="1"/>
    </xf>
    <xf numFmtId="0" fontId="85" fillId="0" borderId="97" xfId="0" applyFont="1" applyBorder="1" applyAlignment="1">
      <alignment horizontal="left" wrapText="1"/>
    </xf>
    <xf numFmtId="0" fontId="98" fillId="0" borderId="0" xfId="0" applyFont="1" applyAlignment="1">
      <alignment horizontal="center" vertical="center" wrapText="1"/>
    </xf>
    <xf numFmtId="0" fontId="85" fillId="0" borderId="125" xfId="0" applyFont="1" applyBorder="1" applyAlignment="1">
      <alignment horizontal="left"/>
    </xf>
    <xf numFmtId="0" fontId="85" fillId="0" borderId="126" xfId="0" applyFont="1" applyBorder="1" applyAlignment="1">
      <alignment horizontal="left"/>
    </xf>
    <xf numFmtId="0" fontId="98" fillId="0" borderId="0" xfId="1" applyFont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58" fillId="0" borderId="17" xfId="1" applyFont="1" applyBorder="1" applyAlignment="1">
      <alignment horizontal="center" vertical="center" wrapText="1"/>
    </xf>
    <xf numFmtId="0" fontId="59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6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5" fillId="2" borderId="120" xfId="1" applyFont="1" applyFill="1" applyBorder="1" applyAlignment="1">
      <alignment horizontal="center" vertical="center" wrapText="1"/>
    </xf>
    <xf numFmtId="0" fontId="1" fillId="2" borderId="119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" fillId="2" borderId="108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1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10" fillId="5" borderId="17" xfId="1" applyFont="1" applyFill="1" applyBorder="1" applyAlignment="1">
      <alignment horizontal="center"/>
    </xf>
    <xf numFmtId="0" fontId="10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2" fillId="2" borderId="8" xfId="1" applyFont="1" applyFill="1" applyBorder="1" applyAlignment="1">
      <alignment horizontal="center" vertical="center" wrapText="1"/>
    </xf>
    <xf numFmtId="0" fontId="62" fillId="4" borderId="73" xfId="1" applyFont="1" applyFill="1" applyBorder="1" applyAlignment="1">
      <alignment horizontal="center" vertical="center" wrapText="1"/>
    </xf>
    <xf numFmtId="0" fontId="62" fillId="4" borderId="82" xfId="1" applyFont="1" applyFill="1" applyBorder="1" applyAlignment="1">
      <alignment horizontal="center" vertical="center" wrapText="1"/>
    </xf>
    <xf numFmtId="0" fontId="62" fillId="4" borderId="32" xfId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6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17" fillId="2" borderId="13" xfId="1" applyFont="1" applyFill="1" applyBorder="1" applyAlignment="1">
      <alignment horizontal="center" vertical="center" wrapText="1"/>
    </xf>
    <xf numFmtId="0" fontId="17" fillId="2" borderId="14" xfId="1" applyFont="1" applyFill="1" applyBorder="1" applyAlignment="1">
      <alignment horizontal="center" vertical="center" wrapText="1"/>
    </xf>
    <xf numFmtId="0" fontId="17" fillId="2" borderId="15" xfId="1" applyFont="1" applyFill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 wrapText="1"/>
    </xf>
    <xf numFmtId="0" fontId="17" fillId="2" borderId="4" xfId="1" applyFont="1" applyFill="1" applyBorder="1" applyAlignment="1">
      <alignment horizontal="center" vertical="center" wrapText="1"/>
    </xf>
    <xf numFmtId="0" fontId="17" fillId="2" borderId="29" xfId="1" applyFont="1" applyFill="1" applyBorder="1" applyAlignment="1">
      <alignment horizontal="center" vertical="center" wrapText="1"/>
    </xf>
    <xf numFmtId="0" fontId="70" fillId="2" borderId="53" xfId="1" applyFont="1" applyFill="1" applyBorder="1" applyAlignment="1">
      <alignment horizontal="center" vertical="center" wrapText="1"/>
    </xf>
    <xf numFmtId="0" fontId="70" fillId="2" borderId="101" xfId="1" applyFont="1" applyFill="1" applyBorder="1" applyAlignment="1">
      <alignment horizontal="center" vertical="center" wrapText="1"/>
    </xf>
    <xf numFmtId="0" fontId="70" fillId="2" borderId="77" xfId="1" applyFont="1" applyFill="1" applyBorder="1" applyAlignment="1">
      <alignment horizontal="center" vertical="center" wrapText="1"/>
    </xf>
    <xf numFmtId="0" fontId="70" fillId="2" borderId="74" xfId="1" applyFont="1" applyFill="1" applyBorder="1" applyAlignment="1">
      <alignment horizontal="center" vertical="center" wrapText="1"/>
    </xf>
    <xf numFmtId="0" fontId="70" fillId="2" borderId="80" xfId="1" applyFont="1" applyFill="1" applyBorder="1" applyAlignment="1">
      <alignment horizontal="center" vertical="center" wrapText="1"/>
    </xf>
    <xf numFmtId="0" fontId="70" fillId="2" borderId="102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0" fontId="27" fillId="0" borderId="33" xfId="1" applyFont="1" applyBorder="1" applyAlignment="1">
      <alignment horizontal="center"/>
    </xf>
    <xf numFmtId="0" fontId="27" fillId="0" borderId="2" xfId="1" applyFont="1" applyBorder="1" applyAlignment="1">
      <alignment horizontal="center"/>
    </xf>
    <xf numFmtId="0" fontId="3" fillId="2" borderId="73" xfId="1" applyFont="1" applyFill="1" applyBorder="1" applyAlignment="1">
      <alignment horizontal="center" vertical="center" wrapText="1"/>
    </xf>
    <xf numFmtId="0" fontId="3" fillId="2" borderId="82" xfId="1" applyFont="1" applyFill="1" applyBorder="1" applyAlignment="1">
      <alignment horizontal="center" vertical="center" wrapText="1"/>
    </xf>
    <xf numFmtId="0" fontId="3" fillId="2" borderId="32" xfId="1" applyFont="1" applyFill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80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56" fillId="4" borderId="4" xfId="1" applyFont="1" applyFill="1" applyBorder="1" applyAlignment="1">
      <alignment horizontal="center" vertical="center" wrapText="1"/>
    </xf>
    <xf numFmtId="0" fontId="57" fillId="4" borderId="4" xfId="1" applyFont="1" applyFill="1" applyBorder="1" applyAlignment="1">
      <alignment horizontal="center" vertical="center" wrapText="1"/>
    </xf>
    <xf numFmtId="0" fontId="35" fillId="0" borderId="0" xfId="2" applyFont="1" applyAlignment="1">
      <alignment horizontal="center"/>
    </xf>
    <xf numFmtId="0" fontId="37" fillId="7" borderId="33" xfId="2" applyFont="1" applyFill="1" applyBorder="1" applyAlignment="1">
      <alignment horizontal="center" vertical="center" wrapText="1"/>
    </xf>
    <xf numFmtId="0" fontId="37" fillId="0" borderId="38" xfId="2" applyFont="1" applyBorder="1" applyAlignment="1">
      <alignment wrapText="1"/>
    </xf>
    <xf numFmtId="0" fontId="38" fillId="7" borderId="34" xfId="2" applyFont="1" applyFill="1" applyBorder="1" applyAlignment="1">
      <alignment horizontal="center" vertical="center" wrapText="1"/>
    </xf>
    <xf numFmtId="0" fontId="38" fillId="7" borderId="35" xfId="2" applyFont="1" applyFill="1" applyBorder="1" applyAlignment="1">
      <alignment horizontal="center" vertical="center" wrapText="1"/>
    </xf>
    <xf numFmtId="0" fontId="38" fillId="7" borderId="36" xfId="2" applyFont="1" applyFill="1" applyBorder="1" applyAlignment="1">
      <alignment horizontal="center" vertical="center" wrapText="1"/>
    </xf>
    <xf numFmtId="0" fontId="39" fillId="7" borderId="37" xfId="2" applyFont="1" applyFill="1" applyBorder="1" applyAlignment="1">
      <alignment horizontal="center" vertical="center" wrapText="1"/>
    </xf>
    <xf numFmtId="0" fontId="39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4" fillId="7" borderId="34" xfId="2" applyFont="1" applyFill="1" applyBorder="1" applyAlignment="1">
      <alignment horizontal="center" vertical="center" wrapText="1"/>
    </xf>
    <xf numFmtId="0" fontId="44" fillId="7" borderId="35" xfId="2" applyFont="1" applyFill="1" applyBorder="1" applyAlignment="1">
      <alignment horizontal="center" vertical="center" wrapText="1"/>
    </xf>
    <xf numFmtId="0" fontId="44" fillId="7" borderId="36" xfId="2" applyFont="1" applyFill="1" applyBorder="1" applyAlignment="1">
      <alignment horizontal="center" vertical="center" wrapText="1"/>
    </xf>
    <xf numFmtId="0" fontId="45" fillId="7" borderId="37" xfId="2" applyFont="1" applyFill="1" applyBorder="1" applyAlignment="1">
      <alignment horizontal="center" vertical="center" wrapText="1"/>
    </xf>
    <xf numFmtId="0" fontId="45" fillId="7" borderId="25" xfId="2" applyFont="1" applyFill="1" applyBorder="1" applyAlignment="1">
      <alignment horizontal="center" vertical="center" wrapText="1"/>
    </xf>
    <xf numFmtId="1" fontId="96" fillId="0" borderId="82" xfId="4" applyNumberFormat="1" applyFont="1" applyBorder="1" applyAlignment="1">
      <alignment horizontal="center"/>
    </xf>
    <xf numFmtId="1" fontId="96" fillId="0" borderId="32" xfId="4" applyNumberFormat="1" applyFont="1" applyBorder="1" applyAlignment="1">
      <alignment horizontal="center"/>
    </xf>
    <xf numFmtId="0" fontId="46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48" fillId="0" borderId="100" xfId="4" applyNumberFormat="1" applyFont="1" applyBorder="1" applyAlignment="1">
      <alignment horizontal="center" vertical="center" wrapText="1"/>
    </xf>
    <xf numFmtId="0" fontId="69" fillId="14" borderId="51" xfId="10" applyFont="1" applyFill="1" applyBorder="1" applyAlignment="1">
      <alignment horizontal="center" vertical="center" wrapText="1"/>
    </xf>
    <xf numFmtId="0" fontId="69" fillId="14" borderId="100" xfId="10" applyFont="1" applyFill="1" applyBorder="1" applyAlignment="1">
      <alignment horizontal="center" vertical="center" wrapText="1"/>
    </xf>
    <xf numFmtId="1" fontId="66" fillId="0" borderId="0" xfId="10" applyNumberFormat="1" applyFont="1" applyAlignment="1">
      <alignment horizontal="center"/>
    </xf>
    <xf numFmtId="3" fontId="68" fillId="12" borderId="51" xfId="10" applyNumberFormat="1" applyFont="1" applyFill="1" applyBorder="1" applyAlignment="1">
      <alignment horizontal="center" vertical="center" wrapText="1"/>
    </xf>
    <xf numFmtId="0" fontId="68" fillId="0" borderId="5" xfId="10" applyFont="1" applyBorder="1" applyAlignment="1">
      <alignment horizontal="center" vertical="center" wrapText="1"/>
    </xf>
    <xf numFmtId="0" fontId="68" fillId="0" borderId="100" xfId="10" applyFont="1" applyBorder="1" applyAlignment="1">
      <alignment horizontal="center" vertical="center" wrapText="1"/>
    </xf>
    <xf numFmtId="0" fontId="67" fillId="13" borderId="95" xfId="10" applyFont="1" applyFill="1" applyBorder="1" applyAlignment="1">
      <alignment horizontal="center"/>
    </xf>
    <xf numFmtId="0" fontId="67" fillId="13" borderId="96" xfId="10" applyFont="1" applyFill="1" applyBorder="1" applyAlignment="1">
      <alignment horizontal="center"/>
    </xf>
    <xf numFmtId="0" fontId="67" fillId="13" borderId="97" xfId="10" applyFont="1" applyFill="1" applyBorder="1" applyAlignment="1">
      <alignment horizontal="center"/>
    </xf>
    <xf numFmtId="169" fontId="88" fillId="18" borderId="51" xfId="1" applyNumberFormat="1" applyFont="1" applyFill="1" applyBorder="1" applyAlignment="1">
      <alignment horizontal="center" vertical="center" wrapText="1"/>
    </xf>
    <xf numFmtId="169" fontId="88" fillId="18" borderId="100" xfId="1" applyNumberFormat="1" applyFont="1" applyFill="1" applyBorder="1" applyAlignment="1">
      <alignment horizontal="center" vertical="center" wrapText="1"/>
    </xf>
    <xf numFmtId="0" fontId="76" fillId="17" borderId="51" xfId="0" applyFont="1" applyFill="1" applyBorder="1" applyAlignment="1">
      <alignment horizontal="center" vertical="center" wrapText="1"/>
    </xf>
    <xf numFmtId="0" fontId="76" fillId="17" borderId="100" xfId="0" applyFont="1" applyFill="1" applyBorder="1" applyAlignment="1">
      <alignment horizontal="center" vertical="center" wrapText="1"/>
    </xf>
    <xf numFmtId="0" fontId="89" fillId="20" borderId="51" xfId="1" applyFont="1" applyFill="1" applyBorder="1" applyAlignment="1">
      <alignment horizontal="center" vertical="center" wrapText="1"/>
    </xf>
    <xf numFmtId="0" fontId="89" fillId="20" borderId="100" xfId="1" applyFont="1" applyFill="1" applyBorder="1" applyAlignment="1">
      <alignment horizontal="center" vertical="center" wrapText="1"/>
    </xf>
    <xf numFmtId="0" fontId="4" fillId="4" borderId="131" xfId="1" applyFont="1" applyFill="1" applyBorder="1" applyAlignment="1">
      <alignment horizontal="center" vertical="center" wrapText="1"/>
    </xf>
    <xf numFmtId="0" fontId="4" fillId="4" borderId="132" xfId="1" applyFont="1" applyFill="1" applyBorder="1" applyAlignment="1">
      <alignment horizontal="center" vertical="center" wrapText="1"/>
    </xf>
    <xf numFmtId="0" fontId="2" fillId="2" borderId="133" xfId="1" applyFont="1" applyFill="1" applyBorder="1" applyAlignment="1">
      <alignment horizontal="center" vertical="center" wrapText="1"/>
    </xf>
    <xf numFmtId="0" fontId="2" fillId="2" borderId="134" xfId="1" applyFont="1" applyFill="1" applyBorder="1" applyAlignment="1">
      <alignment horizontal="center" vertical="center" wrapText="1"/>
    </xf>
    <xf numFmtId="0" fontId="3" fillId="3" borderId="11" xfId="1" applyFont="1" applyFill="1" applyBorder="1" applyAlignment="1">
      <alignment horizontal="center" vertical="center" wrapText="1"/>
    </xf>
    <xf numFmtId="0" fontId="3" fillId="3" borderId="135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6" fillId="2" borderId="135" xfId="1" applyFont="1" applyFill="1" applyBorder="1" applyAlignment="1">
      <alignment horizontal="center" vertical="center" wrapText="1"/>
    </xf>
    <xf numFmtId="0" fontId="2" fillId="2" borderId="136" xfId="1" applyFont="1" applyFill="1" applyBorder="1" applyAlignment="1">
      <alignment horizontal="center" vertical="center" wrapText="1"/>
    </xf>
    <xf numFmtId="0" fontId="2" fillId="2" borderId="101" xfId="1" applyFont="1" applyFill="1" applyBorder="1" applyAlignment="1">
      <alignment horizontal="center" vertical="center" wrapText="1"/>
    </xf>
    <xf numFmtId="0" fontId="2" fillId="2" borderId="16" xfId="1" applyFont="1" applyFill="1" applyBorder="1" applyAlignment="1">
      <alignment horizontal="center" vertical="center" wrapText="1"/>
    </xf>
    <xf numFmtId="0" fontId="2" fillId="2" borderId="17" xfId="1" applyFont="1" applyFill="1" applyBorder="1" applyAlignment="1">
      <alignment horizontal="center" vertical="center" wrapText="1"/>
    </xf>
    <xf numFmtId="0" fontId="2" fillId="2" borderId="109" xfId="1" applyFont="1" applyFill="1" applyBorder="1" applyAlignment="1">
      <alignment horizontal="center" vertical="center" wrapText="1"/>
    </xf>
    <xf numFmtId="0" fontId="2" fillId="2" borderId="18" xfId="1" applyFont="1" applyFill="1" applyBorder="1" applyAlignment="1">
      <alignment horizontal="center" vertical="center" wrapText="1"/>
    </xf>
    <xf numFmtId="0" fontId="1" fillId="2" borderId="33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1" fillId="2" borderId="78" xfId="1" applyFont="1" applyFill="1" applyBorder="1" applyAlignment="1">
      <alignment horizontal="center" vertical="center" wrapText="1"/>
    </xf>
    <xf numFmtId="0" fontId="1" fillId="2" borderId="137" xfId="1" applyFont="1" applyFill="1" applyBorder="1" applyAlignment="1">
      <alignment horizontal="center" vertical="center" wrapText="1"/>
    </xf>
    <xf numFmtId="0" fontId="1" fillId="2" borderId="109" xfId="1" applyFont="1" applyFill="1" applyBorder="1" applyAlignment="1">
      <alignment horizontal="center" vertical="center" wrapText="1"/>
    </xf>
    <xf numFmtId="0" fontId="5" fillId="2" borderId="119" xfId="1" applyFont="1" applyFill="1" applyBorder="1" applyAlignment="1">
      <alignment horizontal="center" vertical="center" wrapText="1"/>
    </xf>
    <xf numFmtId="0" fontId="2" fillId="2" borderId="138" xfId="1" applyFont="1" applyFill="1" applyBorder="1" applyAlignment="1">
      <alignment horizontal="center" vertical="center" wrapText="1"/>
    </xf>
    <xf numFmtId="0" fontId="2" fillId="2" borderId="83" xfId="1" applyFont="1" applyFill="1" applyBorder="1" applyAlignment="1">
      <alignment horizontal="center" vertical="center" wrapText="1"/>
    </xf>
    <xf numFmtId="0" fontId="80" fillId="20" borderId="51" xfId="1" applyFont="1" applyFill="1" applyBorder="1" applyAlignment="1">
      <alignment horizontal="center" vertical="center" wrapText="1"/>
    </xf>
    <xf numFmtId="0" fontId="80" fillId="20" borderId="100" xfId="1" applyFont="1" applyFill="1" applyBorder="1" applyAlignment="1">
      <alignment horizontal="center" vertical="center" wrapText="1"/>
    </xf>
    <xf numFmtId="169" fontId="79" fillId="18" borderId="51" xfId="1" applyNumberFormat="1" applyFont="1" applyFill="1" applyBorder="1" applyAlignment="1">
      <alignment horizontal="center" vertical="center" wrapText="1"/>
    </xf>
    <xf numFmtId="169" fontId="79" fillId="18" borderId="100" xfId="1" applyNumberFormat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center" vertical="center" wrapText="1"/>
    </xf>
    <xf numFmtId="0" fontId="3" fillId="3" borderId="74" xfId="1" applyFont="1" applyFill="1" applyBorder="1" applyAlignment="1">
      <alignment horizontal="center" vertical="center" wrapText="1"/>
    </xf>
    <xf numFmtId="0" fontId="3" fillId="2" borderId="74" xfId="1" applyFont="1" applyFill="1" applyBorder="1" applyAlignment="1">
      <alignment horizontal="center" vertical="center" wrapText="1"/>
    </xf>
    <xf numFmtId="0" fontId="1" fillId="2" borderId="54" xfId="1" applyFont="1" applyFill="1" applyBorder="1" applyAlignment="1">
      <alignment horizontal="center" vertical="center" wrapText="1"/>
    </xf>
    <xf numFmtId="0" fontId="1" fillId="2" borderId="55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3" fillId="2" borderId="139" xfId="1" applyFont="1" applyFill="1" applyBorder="1" applyAlignment="1">
      <alignment horizontal="center" vertical="center" wrapText="1"/>
    </xf>
    <xf numFmtId="0" fontId="3" fillId="2" borderId="140" xfId="1" applyFont="1" applyFill="1" applyBorder="1" applyAlignment="1">
      <alignment horizontal="center" vertical="center" wrapText="1"/>
    </xf>
    <xf numFmtId="169" fontId="77" fillId="16" borderId="51" xfId="1" applyNumberFormat="1" applyFont="1" applyFill="1" applyBorder="1" applyAlignment="1">
      <alignment horizontal="center" vertical="center" wrapText="1"/>
    </xf>
    <xf numFmtId="169" fontId="77" fillId="16" borderId="100" xfId="1" applyNumberFormat="1" applyFont="1" applyFill="1" applyBorder="1" applyAlignment="1">
      <alignment horizontal="center" vertical="center" wrapText="1"/>
    </xf>
    <xf numFmtId="0" fontId="17" fillId="2" borderId="16" xfId="1" applyFont="1" applyFill="1" applyBorder="1" applyAlignment="1">
      <alignment horizontal="center" vertical="center" wrapText="1"/>
    </xf>
    <xf numFmtId="0" fontId="17" fillId="2" borderId="17" xfId="1" applyFont="1" applyFill="1" applyBorder="1" applyAlignment="1">
      <alignment horizontal="center" vertical="center" wrapText="1"/>
    </xf>
    <xf numFmtId="0" fontId="17" fillId="2" borderId="18" xfId="1" applyFont="1" applyFill="1" applyBorder="1" applyAlignment="1">
      <alignment horizontal="center" vertical="center" wrapText="1"/>
    </xf>
    <xf numFmtId="0" fontId="1" fillId="2" borderId="29" xfId="1" applyFont="1" applyFill="1" applyBorder="1" applyAlignment="1">
      <alignment horizontal="center" vertical="center" wrapText="1"/>
    </xf>
    <xf numFmtId="0" fontId="1" fillId="2" borderId="0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4" borderId="141" xfId="1" applyFont="1" applyFill="1" applyBorder="1" applyAlignment="1">
      <alignment horizontal="center" vertical="center" wrapText="1"/>
    </xf>
    <xf numFmtId="0" fontId="78" fillId="16" borderId="51" xfId="1" applyFont="1" applyFill="1" applyBorder="1" applyAlignment="1">
      <alignment horizontal="center" vertical="center" wrapText="1"/>
    </xf>
    <xf numFmtId="0" fontId="78" fillId="16" borderId="100" xfId="1" applyFont="1" applyFill="1" applyBorder="1" applyAlignment="1">
      <alignment horizontal="center" vertical="center" wrapText="1"/>
    </xf>
    <xf numFmtId="169" fontId="79" fillId="16" borderId="51" xfId="1" applyNumberFormat="1" applyFont="1" applyFill="1" applyBorder="1" applyAlignment="1">
      <alignment horizontal="center" vertical="center" wrapText="1"/>
    </xf>
    <xf numFmtId="169" fontId="79" fillId="16" borderId="100" xfId="1" applyNumberFormat="1" applyFont="1" applyFill="1" applyBorder="1" applyAlignment="1">
      <alignment horizontal="center" vertical="center" wrapText="1"/>
    </xf>
    <xf numFmtId="0" fontId="17" fillId="2" borderId="70" xfId="1" applyFont="1" applyFill="1" applyBorder="1" applyAlignment="1">
      <alignment horizontal="center" vertical="center" wrapText="1"/>
    </xf>
    <xf numFmtId="0" fontId="1" fillId="2" borderId="70" xfId="1" applyFont="1" applyFill="1" applyBorder="1" applyAlignment="1">
      <alignment horizontal="center" vertical="center" wrapText="1"/>
    </xf>
    <xf numFmtId="0" fontId="1" fillId="2" borderId="6" xfId="1" applyFont="1" applyFill="1" applyBorder="1" applyAlignment="1">
      <alignment horizontal="center" vertical="center" wrapText="1"/>
    </xf>
    <xf numFmtId="0" fontId="1" fillId="2" borderId="142" xfId="1" applyFont="1" applyFill="1" applyBorder="1" applyAlignment="1">
      <alignment horizontal="center" vertical="center" wrapText="1"/>
    </xf>
    <xf numFmtId="0" fontId="92" fillId="20" borderId="51" xfId="1" applyFont="1" applyFill="1" applyBorder="1" applyAlignment="1">
      <alignment horizontal="center" vertical="center" wrapText="1"/>
    </xf>
    <xf numFmtId="0" fontId="92" fillId="20" borderId="100" xfId="1" applyFont="1" applyFill="1" applyBorder="1" applyAlignment="1">
      <alignment horizontal="center" vertical="center" wrapText="1"/>
    </xf>
    <xf numFmtId="0" fontId="91" fillId="16" borderId="51" xfId="1" applyFont="1" applyFill="1" applyBorder="1" applyAlignment="1">
      <alignment horizontal="center" vertical="center" wrapText="1"/>
    </xf>
    <xf numFmtId="0" fontId="91" fillId="16" borderId="100" xfId="1" applyFont="1" applyFill="1" applyBorder="1" applyAlignment="1">
      <alignment horizontal="center" vertical="center" wrapText="1"/>
    </xf>
    <xf numFmtId="169" fontId="90" fillId="18" borderId="51" xfId="1" applyNumberFormat="1" applyFont="1" applyFill="1" applyBorder="1" applyAlignment="1">
      <alignment horizontal="center" vertical="center" wrapText="1"/>
    </xf>
    <xf numFmtId="169" fontId="90" fillId="18" borderId="100" xfId="1" applyNumberFormat="1" applyFont="1" applyFill="1" applyBorder="1" applyAlignment="1">
      <alignment horizontal="center" vertical="center" wrapText="1"/>
    </xf>
    <xf numFmtId="169" fontId="90" fillId="16" borderId="51" xfId="1" applyNumberFormat="1" applyFont="1" applyFill="1" applyBorder="1" applyAlignment="1">
      <alignment horizontal="center" vertical="center" wrapText="1"/>
    </xf>
    <xf numFmtId="169" fontId="90" fillId="16" borderId="100" xfId="1" applyNumberFormat="1" applyFont="1" applyFill="1" applyBorder="1" applyAlignment="1">
      <alignment horizontal="center" vertical="center" wrapText="1"/>
    </xf>
    <xf numFmtId="0" fontId="27" fillId="0" borderId="78" xfId="1" applyFont="1" applyBorder="1" applyAlignment="1">
      <alignment horizontal="center"/>
    </xf>
    <xf numFmtId="0" fontId="2" fillId="2" borderId="102" xfId="1" applyFont="1" applyFill="1" applyBorder="1" applyAlignment="1">
      <alignment horizontal="center" vertical="center" wrapText="1"/>
    </xf>
    <xf numFmtId="0" fontId="13" fillId="3" borderId="53" xfId="1" applyFont="1" applyFill="1" applyBorder="1" applyAlignment="1">
      <alignment horizontal="center" vertical="center" wrapText="1"/>
    </xf>
    <xf numFmtId="0" fontId="13" fillId="3" borderId="101" xfId="1" applyFont="1" applyFill="1" applyBorder="1" applyAlignment="1">
      <alignment horizontal="center" vertical="center" wrapText="1"/>
    </xf>
    <xf numFmtId="0" fontId="2" fillId="2" borderId="25" xfId="1" applyFont="1" applyFill="1" applyBorder="1" applyAlignment="1">
      <alignment horizontal="center" vertical="center" wrapText="1"/>
    </xf>
    <xf numFmtId="0" fontId="12" fillId="2" borderId="54" xfId="1" applyFont="1" applyFill="1" applyBorder="1" applyAlignment="1">
      <alignment horizontal="center" vertical="center" wrapText="1"/>
    </xf>
    <xf numFmtId="0" fontId="12" fillId="2" borderId="55" xfId="1" applyFont="1" applyFill="1" applyBorder="1" applyAlignment="1">
      <alignment horizontal="center" vertical="center" wrapText="1"/>
    </xf>
    <xf numFmtId="0" fontId="12" fillId="2" borderId="119" xfId="1" applyFont="1" applyFill="1" applyBorder="1" applyAlignment="1">
      <alignment horizontal="center" vertical="center" wrapText="1"/>
    </xf>
    <xf numFmtId="0" fontId="17" fillId="2" borderId="0" xfId="1" applyFont="1" applyFill="1" applyBorder="1" applyAlignment="1">
      <alignment horizontal="center" vertical="center" wrapText="1"/>
    </xf>
    <xf numFmtId="0" fontId="17" fillId="2" borderId="6" xfId="1" applyFont="1" applyFill="1" applyBorder="1" applyAlignment="1">
      <alignment horizontal="center" vertical="center" wrapText="1"/>
    </xf>
    <xf numFmtId="0" fontId="5" fillId="2" borderId="132" xfId="1" applyFont="1" applyFill="1" applyBorder="1" applyAlignment="1">
      <alignment horizontal="center" vertical="center" wrapText="1"/>
    </xf>
    <xf numFmtId="0" fontId="5" fillId="2" borderId="131" xfId="1" applyFont="1" applyFill="1" applyBorder="1" applyAlignment="1">
      <alignment horizontal="center" vertical="center" wrapText="1"/>
    </xf>
    <xf numFmtId="0" fontId="5" fillId="2" borderId="143" xfId="1" applyFont="1" applyFill="1" applyBorder="1" applyAlignment="1">
      <alignment horizontal="center" vertical="center" wrapText="1"/>
    </xf>
    <xf numFmtId="0" fontId="2" fillId="2" borderId="70" xfId="1" applyFont="1" applyFill="1" applyBorder="1" applyAlignment="1">
      <alignment horizontal="center" vertical="center" wrapText="1"/>
    </xf>
    <xf numFmtId="0" fontId="13" fillId="3" borderId="74" xfId="1" applyFont="1" applyFill="1" applyBorder="1" applyAlignment="1">
      <alignment horizontal="center" vertical="center" wrapText="1"/>
    </xf>
    <xf numFmtId="1" fontId="48" fillId="0" borderId="1" xfId="4" applyNumberFormat="1" applyFont="1" applyBorder="1" applyAlignment="1">
      <alignment horizontal="center" vertical="center" wrapText="1"/>
    </xf>
    <xf numFmtId="1" fontId="48" fillId="0" borderId="5" xfId="4" applyNumberFormat="1" applyFont="1" applyBorder="1" applyAlignment="1">
      <alignment horizontal="center" vertical="center" wrapText="1"/>
    </xf>
    <xf numFmtId="1" fontId="96" fillId="0" borderId="37" xfId="4" applyNumberFormat="1" applyFont="1" applyBorder="1" applyAlignment="1">
      <alignment horizontal="center" vertical="center" wrapText="1"/>
    </xf>
    <xf numFmtId="1" fontId="96" fillId="0" borderId="81" xfId="4" applyNumberFormat="1" applyFont="1" applyBorder="1" applyAlignment="1">
      <alignment horizontal="center" vertical="center" wrapText="1"/>
    </xf>
    <xf numFmtId="1" fontId="96" fillId="0" borderId="25" xfId="4" applyNumberFormat="1" applyFont="1" applyBorder="1" applyAlignment="1">
      <alignment horizontal="center" vertical="center" wrapText="1"/>
    </xf>
    <xf numFmtId="1" fontId="96" fillId="0" borderId="73" xfId="4" applyNumberFormat="1" applyFont="1" applyBorder="1" applyAlignment="1">
      <alignment horizontal="center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Gráfico!$H$6</c:f>
              <c:strCache>
                <c:ptCount val="1"/>
                <c:pt idx="0">
                  <c:v>Cumplimiento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72A1-4EF6-8833-7C3982F55A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Gráfico!$G$7:$G$13</c:f>
              <c:strCache>
                <c:ptCount val="7"/>
                <c:pt idx="0">
                  <c:v>Consultorio Aviador Acevedo</c:v>
                </c:pt>
                <c:pt idx="1">
                  <c:v>Consultorio El Belloto</c:v>
                </c:pt>
                <c:pt idx="2">
                  <c:v>Consultorio Pompeya</c:v>
                </c:pt>
                <c:pt idx="3">
                  <c:v>Consultorio Quilpué</c:v>
                </c:pt>
                <c:pt idx="4">
                  <c:v>Centro de Salud Familiar Alcalde Iván Manríquez</c:v>
                </c:pt>
                <c:pt idx="5">
                  <c:v>Centro Comunitario de Salud Familiar El Retiro</c:v>
                </c:pt>
                <c:pt idx="6">
                  <c:v>Posta de Salud Rural Colliguay</c:v>
                </c:pt>
              </c:strCache>
            </c:strRef>
          </c:cat>
          <c:val>
            <c:numRef>
              <c:f>Gráfico!$H$7:$H$13</c:f>
              <c:numCache>
                <c:formatCode>0.00</c:formatCode>
                <c:ptCount val="7"/>
                <c:pt idx="0">
                  <c:v>94.070752017980595</c:v>
                </c:pt>
                <c:pt idx="1">
                  <c:v>87.312747792756511</c:v>
                </c:pt>
                <c:pt idx="2">
                  <c:v>82.789390924976516</c:v>
                </c:pt>
                <c:pt idx="3">
                  <c:v>88.17494926170113</c:v>
                </c:pt>
                <c:pt idx="4">
                  <c:v>86.686657804090572</c:v>
                </c:pt>
                <c:pt idx="5">
                  <c:v>71.096707772769264</c:v>
                </c:pt>
                <c:pt idx="6">
                  <c:v>78.790647547701752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EF6-8833-7C3982F55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25901104"/>
        <c:axId val="725896112"/>
      </c:barChart>
      <c:catAx>
        <c:axId val="72590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896112"/>
        <c:crosses val="autoZero"/>
        <c:auto val="1"/>
        <c:lblAlgn val="ctr"/>
        <c:lblOffset val="100"/>
        <c:noMultiLvlLbl val="0"/>
      </c:catAx>
      <c:valAx>
        <c:axId val="72589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9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20</xdr:row>
      <xdr:rowOff>82705</xdr:rowOff>
    </xdr:from>
    <xdr:to>
      <xdr:col>4</xdr:col>
      <xdr:colOff>1841577</xdr:colOff>
      <xdr:row>22</xdr:row>
      <xdr:rowOff>26189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9281F9BD-212E-47A4-8AB3-12D400C2F6ED}"/>
            </a:ext>
          </a:extLst>
        </xdr:cNvPr>
        <xdr:cNvSpPr txBox="1">
          <a:spLocks noChangeArrowheads="1"/>
        </xdr:cNvSpPr>
      </xdr:nvSpPr>
      <xdr:spPr bwMode="auto">
        <a:xfrm>
          <a:off x="219076" y="4635655"/>
          <a:ext cx="2698826" cy="31495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1 cumplimiento mayor o igual a 90.0%</a:t>
          </a:r>
        </a:p>
      </xdr:txBody>
    </xdr:sp>
    <xdr:clientData/>
  </xdr:twoCellAnchor>
  <xdr:twoCellAnchor editAs="oneCell">
    <xdr:from>
      <xdr:col>4</xdr:col>
      <xdr:colOff>2126863</xdr:colOff>
      <xdr:row>20</xdr:row>
      <xdr:rowOff>62261</xdr:rowOff>
    </xdr:from>
    <xdr:to>
      <xdr:col>6</xdr:col>
      <xdr:colOff>112906</xdr:colOff>
      <xdr:row>22</xdr:row>
      <xdr:rowOff>9230</xdr:rowOff>
    </xdr:to>
    <xdr:sp macro="" textlink="">
      <xdr:nvSpPr>
        <xdr:cNvPr id="4" name="6 CuadroTexto">
          <a:extLst>
            <a:ext uri="{FF2B5EF4-FFF2-40B4-BE49-F238E27FC236}">
              <a16:creationId xmlns:a16="http://schemas.microsoft.com/office/drawing/2014/main" id="{4ACE9004-9402-48A6-957F-F7C85FCDA5D2}"/>
            </a:ext>
          </a:extLst>
        </xdr:cNvPr>
        <xdr:cNvSpPr txBox="1">
          <a:spLocks noChangeArrowheads="1"/>
        </xdr:cNvSpPr>
      </xdr:nvSpPr>
      <xdr:spPr bwMode="auto">
        <a:xfrm>
          <a:off x="3203188" y="4615211"/>
          <a:ext cx="3062868" cy="318444"/>
        </a:xfrm>
        <a:prstGeom prst="rect">
          <a:avLst/>
        </a:prstGeom>
        <a:solidFill>
          <a:srgbClr val="00B05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2 cumplimiento entre 75.0% y 89.9%</a:t>
          </a:r>
        </a:p>
      </xdr:txBody>
    </xdr:sp>
    <xdr:clientData/>
  </xdr:twoCellAnchor>
  <xdr:twoCellAnchor editAs="oneCell">
    <xdr:from>
      <xdr:col>6</xdr:col>
      <xdr:colOff>456969</xdr:colOff>
      <xdr:row>20</xdr:row>
      <xdr:rowOff>43211</xdr:rowOff>
    </xdr:from>
    <xdr:to>
      <xdr:col>6</xdr:col>
      <xdr:colOff>2701616</xdr:colOff>
      <xdr:row>22</xdr:row>
      <xdr:rowOff>1796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70EB1F8D-850A-4460-9197-415B0E66ECDB}"/>
            </a:ext>
          </a:extLst>
        </xdr:cNvPr>
        <xdr:cNvSpPr txBox="1">
          <a:spLocks noChangeArrowheads="1"/>
        </xdr:cNvSpPr>
      </xdr:nvSpPr>
      <xdr:spPr bwMode="auto">
        <a:xfrm>
          <a:off x="6610119" y="3624611"/>
          <a:ext cx="2244647" cy="33006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  <a:ea typeface="+mn-ea"/>
              <a:cs typeface="+mn-cs"/>
            </a:rPr>
            <a:t>Tramo sin asignación menor a 75%</a:t>
          </a:r>
        </a:p>
      </xdr:txBody>
    </xdr:sp>
    <xdr:clientData/>
  </xdr:twoCellAnchor>
  <xdr:twoCellAnchor>
    <xdr:from>
      <xdr:col>1</xdr:col>
      <xdr:colOff>214311</xdr:colOff>
      <xdr:row>2</xdr:row>
      <xdr:rowOff>204787</xdr:rowOff>
    </xdr:from>
    <xdr:to>
      <xdr:col>5</xdr:col>
      <xdr:colOff>1800225</xdr:colOff>
      <xdr:row>19</xdr:row>
      <xdr:rowOff>495300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9149C5-D5F3-43E3-BEBE-380FAD3C40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A1:O20"/>
  <sheetViews>
    <sheetView workbookViewId="0">
      <selection activeCell="F6" sqref="F6"/>
    </sheetView>
  </sheetViews>
  <sheetFormatPr baseColWidth="10" defaultRowHeight="15" x14ac:dyDescent="0.25"/>
  <cols>
    <col min="4" max="4" width="18.42578125" customWidth="1"/>
    <col min="5" max="5" width="18.85546875" customWidth="1"/>
    <col min="6" max="6" width="21.42578125" customWidth="1"/>
    <col min="7" max="7" width="12.85546875" customWidth="1"/>
    <col min="8" max="8" width="20.140625" bestFit="1" customWidth="1"/>
  </cols>
  <sheetData>
    <row r="1" spans="1:15" ht="15" customHeight="1" x14ac:dyDescent="0.25">
      <c r="A1" s="484" t="s">
        <v>366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</row>
    <row r="2" spans="1:15" ht="39" customHeight="1" x14ac:dyDescent="0.25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</row>
    <row r="3" spans="1:15" ht="15.75" thickBot="1" x14ac:dyDescent="0.3"/>
    <row r="4" spans="1:15" ht="36" x14ac:dyDescent="0.25">
      <c r="C4" s="357" t="s">
        <v>322</v>
      </c>
      <c r="D4" s="478" t="s">
        <v>323</v>
      </c>
      <c r="E4" s="479"/>
      <c r="F4" s="358" t="s">
        <v>324</v>
      </c>
      <c r="G4" s="358" t="s">
        <v>325</v>
      </c>
      <c r="H4" s="359" t="s">
        <v>326</v>
      </c>
    </row>
    <row r="5" spans="1:15" ht="63" customHeight="1" x14ac:dyDescent="0.25">
      <c r="C5" s="360">
        <v>1</v>
      </c>
      <c r="D5" s="480" t="s">
        <v>327</v>
      </c>
      <c r="E5" s="481"/>
      <c r="F5" s="363">
        <v>0.752</v>
      </c>
      <c r="G5" s="364">
        <f>Meta1!AK16</f>
        <v>0.73758865248226946</v>
      </c>
      <c r="H5" s="362">
        <f>(G5/F5)*1</f>
        <v>0.9808359740455711</v>
      </c>
    </row>
    <row r="6" spans="1:15" ht="32.25" customHeight="1" x14ac:dyDescent="0.25">
      <c r="C6" s="360">
        <v>2</v>
      </c>
      <c r="D6" s="482" t="s">
        <v>335</v>
      </c>
      <c r="E6" s="483"/>
      <c r="F6" s="365">
        <f>Meta2!I18</f>
        <v>0.47017347509792951</v>
      </c>
      <c r="G6" s="365">
        <f>Meta2!R16</f>
        <v>0.4380246222719642</v>
      </c>
      <c r="H6" s="362">
        <f t="shared" ref="H6:H14" si="0">(G6/F6)*1</f>
        <v>0.93162342299452516</v>
      </c>
    </row>
    <row r="7" spans="1:15" ht="21" x14ac:dyDescent="0.25">
      <c r="C7" s="360" t="s">
        <v>318</v>
      </c>
      <c r="D7" s="476" t="s">
        <v>328</v>
      </c>
      <c r="E7" s="477"/>
      <c r="F7" s="363">
        <v>0.50800000000000001</v>
      </c>
      <c r="G7" s="363">
        <f>Meta3A!X16</f>
        <v>0.54244330998456602</v>
      </c>
      <c r="H7" s="362">
        <f t="shared" si="0"/>
        <v>1.0678017913082007</v>
      </c>
    </row>
    <row r="8" spans="1:15" ht="21" x14ac:dyDescent="0.25">
      <c r="C8" s="360" t="s">
        <v>319</v>
      </c>
      <c r="D8" s="476" t="s">
        <v>329</v>
      </c>
      <c r="E8" s="477"/>
      <c r="F8" s="365">
        <v>0.2</v>
      </c>
      <c r="G8" s="363">
        <f>Meta3B!Y16</f>
        <v>0.25362318840579712</v>
      </c>
      <c r="H8" s="362">
        <f t="shared" si="0"/>
        <v>1.2681159420289856</v>
      </c>
    </row>
    <row r="9" spans="1:15" ht="21" x14ac:dyDescent="0.25">
      <c r="C9" s="360" t="s">
        <v>321</v>
      </c>
      <c r="D9" s="476" t="s">
        <v>352</v>
      </c>
      <c r="E9" s="477"/>
      <c r="F9" s="363">
        <v>0.253</v>
      </c>
      <c r="G9" s="363">
        <f>Meta4A!N16</f>
        <v>0.23962092773714716</v>
      </c>
      <c r="H9" s="362">
        <f t="shared" si="0"/>
        <v>0.94711829145117454</v>
      </c>
    </row>
    <row r="10" spans="1:15" ht="21" x14ac:dyDescent="0.25">
      <c r="C10" s="360" t="s">
        <v>320</v>
      </c>
      <c r="D10" s="476" t="s">
        <v>330</v>
      </c>
      <c r="E10" s="477"/>
      <c r="F10" s="363">
        <v>0.9</v>
      </c>
      <c r="G10" s="363">
        <f>Meta4B!S16</f>
        <v>0.91613524244976541</v>
      </c>
      <c r="H10" s="362">
        <f t="shared" si="0"/>
        <v>1.0179280471664061</v>
      </c>
    </row>
    <row r="11" spans="1:15" ht="21" x14ac:dyDescent="0.25">
      <c r="C11" s="360">
        <v>5</v>
      </c>
      <c r="D11" s="476" t="s">
        <v>331</v>
      </c>
      <c r="E11" s="477"/>
      <c r="F11" s="363">
        <v>0.40500000000000003</v>
      </c>
      <c r="G11" s="363">
        <f>Meta5!AK16</f>
        <v>0.36892183979724935</v>
      </c>
      <c r="H11" s="362">
        <f t="shared" si="0"/>
        <v>0.91091812295617114</v>
      </c>
    </row>
    <row r="12" spans="1:15" ht="21" x14ac:dyDescent="0.25">
      <c r="C12" s="360">
        <v>6</v>
      </c>
      <c r="D12" s="476" t="s">
        <v>332</v>
      </c>
      <c r="E12" s="477"/>
      <c r="F12" s="363">
        <v>0.5</v>
      </c>
      <c r="G12" s="363">
        <f>Meta6!AI16</f>
        <v>0.55333333333333334</v>
      </c>
      <c r="H12" s="362">
        <f t="shared" si="0"/>
        <v>1.1066666666666667</v>
      </c>
    </row>
    <row r="13" spans="1:15" ht="21.75" thickBot="1" x14ac:dyDescent="0.3">
      <c r="C13" s="360">
        <v>7</v>
      </c>
      <c r="D13" s="485" t="s">
        <v>333</v>
      </c>
      <c r="E13" s="486"/>
      <c r="F13" s="363">
        <v>0.13600000000000001</v>
      </c>
      <c r="G13" s="363">
        <f>Meta7!N16</f>
        <v>0.14263856300201772</v>
      </c>
      <c r="H13" s="362">
        <f t="shared" si="0"/>
        <v>1.0488129632501302</v>
      </c>
    </row>
    <row r="14" spans="1:15" ht="21" x14ac:dyDescent="0.25">
      <c r="C14" s="360">
        <v>8</v>
      </c>
      <c r="D14" s="474" t="s">
        <v>334</v>
      </c>
      <c r="E14" s="475"/>
      <c r="F14" s="365">
        <v>1</v>
      </c>
      <c r="G14" s="365">
        <f>Meta8!J15</f>
        <v>1</v>
      </c>
      <c r="H14" s="362">
        <f t="shared" si="0"/>
        <v>1</v>
      </c>
    </row>
    <row r="16" spans="1:15" ht="15.75" thickBot="1" x14ac:dyDescent="0.3"/>
    <row r="17" spans="3:5" ht="45" x14ac:dyDescent="0.25">
      <c r="C17" s="401" t="s">
        <v>357</v>
      </c>
      <c r="D17">
        <v>0.41</v>
      </c>
      <c r="E17" t="s">
        <v>355</v>
      </c>
    </row>
    <row r="18" spans="3:5" x14ac:dyDescent="0.25">
      <c r="D18">
        <v>0.5</v>
      </c>
      <c r="E18" t="s">
        <v>354</v>
      </c>
    </row>
    <row r="19" spans="3:5" x14ac:dyDescent="0.25">
      <c r="D19">
        <v>0.67</v>
      </c>
      <c r="E19" t="s">
        <v>356</v>
      </c>
    </row>
    <row r="20" spans="3:5" x14ac:dyDescent="0.25">
      <c r="D20">
        <v>0.91</v>
      </c>
      <c r="E20" t="s">
        <v>353</v>
      </c>
    </row>
  </sheetData>
  <mergeCells count="12">
    <mergeCell ref="A1:O2"/>
    <mergeCell ref="D10:E10"/>
    <mergeCell ref="D11:E11"/>
    <mergeCell ref="D12:E12"/>
    <mergeCell ref="D13:E13"/>
    <mergeCell ref="D14:E14"/>
    <mergeCell ref="D9:E9"/>
    <mergeCell ref="D4:E4"/>
    <mergeCell ref="D5:E5"/>
    <mergeCell ref="D6:E6"/>
    <mergeCell ref="D7:E7"/>
    <mergeCell ref="D8:E8"/>
  </mergeCells>
  <conditionalFormatting sqref="H5:H14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zoomScale="60" zoomScaleNormal="60" workbookViewId="0">
      <selection activeCell="X27" sqref="A1:XFD1048576"/>
    </sheetView>
  </sheetViews>
  <sheetFormatPr baseColWidth="10" defaultRowHeight="17.25" x14ac:dyDescent="0.3"/>
  <cols>
    <col min="1" max="1" width="10.28515625" style="2" customWidth="1"/>
    <col min="2" max="2" width="31.42578125" style="17" customWidth="1"/>
    <col min="3" max="3" width="5.140625" style="18" bestFit="1" customWidth="1"/>
    <col min="4" max="4" width="5" style="18" bestFit="1" customWidth="1"/>
    <col min="5" max="5" width="5.5703125" style="18" bestFit="1" customWidth="1"/>
    <col min="6" max="6" width="5" style="18" bestFit="1" customWidth="1"/>
    <col min="7" max="7" width="5.85546875" style="18" bestFit="1" customWidth="1"/>
    <col min="8" max="8" width="6.85546875" style="18" bestFit="1" customWidth="1"/>
    <col min="9" max="9" width="4.85546875" style="18" customWidth="1"/>
    <col min="10" max="10" width="5.28515625" style="18" bestFit="1" customWidth="1"/>
    <col min="11" max="11" width="6" style="18" bestFit="1" customWidth="1"/>
    <col min="12" max="12" width="4.85546875" style="18" bestFit="1" customWidth="1"/>
    <col min="13" max="13" width="5.5703125" style="18" bestFit="1" customWidth="1"/>
    <col min="14" max="14" width="6.28515625" style="18" customWidth="1"/>
    <col min="15" max="15" width="8" style="18" customWidth="1"/>
    <col min="16" max="16" width="5.140625" style="18" bestFit="1" customWidth="1"/>
    <col min="17" max="17" width="5" style="18" bestFit="1" customWidth="1"/>
    <col min="18" max="18" width="5.5703125" style="18" bestFit="1" customWidth="1"/>
    <col min="19" max="19" width="5" style="18" bestFit="1" customWidth="1"/>
    <col min="20" max="20" width="5.85546875" style="18" bestFit="1" customWidth="1"/>
    <col min="21" max="21" width="5" style="18" bestFit="1" customWidth="1"/>
    <col min="22" max="22" width="4.7109375" style="18" customWidth="1"/>
    <col min="23" max="23" width="5.28515625" style="18" bestFit="1" customWidth="1"/>
    <col min="24" max="24" width="6" style="18" bestFit="1" customWidth="1"/>
    <col min="25" max="25" width="4.85546875" style="18" bestFit="1" customWidth="1"/>
    <col min="26" max="26" width="5.5703125" style="18" bestFit="1" customWidth="1"/>
    <col min="27" max="27" width="6" style="18" customWidth="1"/>
    <col min="28" max="28" width="8.7109375" style="18" customWidth="1"/>
    <col min="29" max="29" width="20.140625" style="18" customWidth="1"/>
    <col min="30" max="31" width="16.7109375" style="18" customWidth="1"/>
    <col min="32" max="32" width="14.5703125" style="18" customWidth="1"/>
    <col min="33" max="34" width="12.85546875" style="2" customWidth="1"/>
    <col min="35" max="35" width="14.28515625" style="38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527" t="s">
        <v>23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13"/>
      <c r="AD1" s="513"/>
      <c r="AE1" s="513"/>
      <c r="AF1" s="513"/>
      <c r="AH1" s="52"/>
      <c r="AI1" s="52"/>
      <c r="AJ1" s="52"/>
      <c r="AK1" s="52"/>
      <c r="AL1" s="52"/>
      <c r="AM1" s="52"/>
      <c r="AN1" s="311" t="s">
        <v>169</v>
      </c>
      <c r="AO1" s="304">
        <v>12</v>
      </c>
      <c r="AP1" s="52"/>
      <c r="AQ1" s="52"/>
      <c r="AR1" s="52"/>
    </row>
    <row r="2" spans="1:44" ht="83.25" customHeight="1" thickBot="1" x14ac:dyDescent="0.35">
      <c r="B2" s="492" t="s">
        <v>351</v>
      </c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4"/>
      <c r="AH2" s="309"/>
      <c r="AI2" s="309"/>
      <c r="AJ2" s="309"/>
      <c r="AK2" s="310"/>
      <c r="AL2" s="309"/>
      <c r="AM2" s="309"/>
      <c r="AN2" s="323" t="s">
        <v>170</v>
      </c>
      <c r="AO2" s="304">
        <v>11</v>
      </c>
      <c r="AP2" s="312"/>
      <c r="AQ2" s="312"/>
      <c r="AR2" s="309"/>
    </row>
    <row r="3" spans="1:44" ht="30" customHeight="1" thickBot="1" x14ac:dyDescent="0.35">
      <c r="B3" s="466"/>
      <c r="C3" s="493" t="s">
        <v>315</v>
      </c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 t="s">
        <v>316</v>
      </c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67"/>
      <c r="AD3" s="107"/>
      <c r="AE3" s="107"/>
      <c r="AF3" s="108"/>
      <c r="AH3" s="592" t="s">
        <v>171</v>
      </c>
      <c r="AI3" s="592" t="s">
        <v>172</v>
      </c>
      <c r="AJ3" s="592" t="s">
        <v>173</v>
      </c>
      <c r="AK3" s="592" t="s">
        <v>174</v>
      </c>
      <c r="AL3" s="592" t="s">
        <v>175</v>
      </c>
      <c r="AM3" s="592" t="s">
        <v>176</v>
      </c>
      <c r="AN3" s="592" t="s">
        <v>169</v>
      </c>
      <c r="AO3" s="592" t="s">
        <v>203</v>
      </c>
      <c r="AP3" s="592" t="s">
        <v>177</v>
      </c>
      <c r="AQ3" s="592" t="s">
        <v>178</v>
      </c>
      <c r="AR3" s="592" t="s">
        <v>179</v>
      </c>
    </row>
    <row r="4" spans="1:44" ht="18.75" customHeight="1" thickBot="1" x14ac:dyDescent="0.35">
      <c r="A4" s="507" t="s">
        <v>117</v>
      </c>
      <c r="B4" s="507" t="s">
        <v>110</v>
      </c>
      <c r="C4" s="528" t="s">
        <v>17</v>
      </c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637"/>
      <c r="P4" s="528" t="s">
        <v>18</v>
      </c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637"/>
      <c r="AC4" s="530" t="s">
        <v>11</v>
      </c>
      <c r="AD4" s="531"/>
      <c r="AE4" s="531"/>
      <c r="AF4" s="532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593"/>
    </row>
    <row r="5" spans="1:44" ht="46.5" customHeight="1" thickBot="1" x14ac:dyDescent="0.35">
      <c r="A5" s="508"/>
      <c r="B5" s="508"/>
      <c r="C5" s="538" t="s">
        <v>60</v>
      </c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47"/>
      <c r="P5" s="538" t="s">
        <v>61</v>
      </c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47"/>
      <c r="AC5" s="635"/>
      <c r="AD5" s="636"/>
      <c r="AE5" s="636"/>
      <c r="AF5" s="536"/>
      <c r="AH5" s="618" t="s">
        <v>180</v>
      </c>
      <c r="AI5" s="618" t="s">
        <v>181</v>
      </c>
      <c r="AJ5" s="618" t="s">
        <v>182</v>
      </c>
      <c r="AK5" s="620" t="s">
        <v>183</v>
      </c>
      <c r="AL5" s="620" t="s">
        <v>184</v>
      </c>
      <c r="AM5" s="620" t="s">
        <v>185</v>
      </c>
      <c r="AN5" s="620" t="s">
        <v>186</v>
      </c>
      <c r="AO5" s="620" t="s">
        <v>187</v>
      </c>
      <c r="AP5" s="620" t="s">
        <v>188</v>
      </c>
      <c r="AQ5" s="618" t="s">
        <v>189</v>
      </c>
      <c r="AR5" s="618" t="s">
        <v>190</v>
      </c>
    </row>
    <row r="6" spans="1:44" ht="30.75" customHeight="1" thickBot="1" x14ac:dyDescent="0.35">
      <c r="A6" s="508"/>
      <c r="B6" s="508"/>
      <c r="C6" s="538" t="s">
        <v>62</v>
      </c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47"/>
      <c r="P6" s="538" t="s">
        <v>62</v>
      </c>
      <c r="Q6" s="539"/>
      <c r="R6" s="539"/>
      <c r="S6" s="539"/>
      <c r="T6" s="539"/>
      <c r="U6" s="539"/>
      <c r="V6" s="539"/>
      <c r="W6" s="539"/>
      <c r="X6" s="539"/>
      <c r="Y6" s="539"/>
      <c r="Z6" s="539"/>
      <c r="AA6" s="539"/>
      <c r="AB6" s="547"/>
      <c r="AC6" s="514"/>
      <c r="AD6" s="515"/>
      <c r="AE6" s="515"/>
      <c r="AF6" s="537"/>
      <c r="AH6" s="619"/>
      <c r="AI6" s="619"/>
      <c r="AJ6" s="619"/>
      <c r="AK6" s="621"/>
      <c r="AL6" s="621"/>
      <c r="AM6" s="621"/>
      <c r="AN6" s="621"/>
      <c r="AO6" s="621"/>
      <c r="AP6" s="621"/>
      <c r="AQ6" s="619"/>
      <c r="AR6" s="619"/>
    </row>
    <row r="7" spans="1:44" s="3" customFormat="1" ht="52.5" thickBot="1" x14ac:dyDescent="0.3">
      <c r="A7" s="508"/>
      <c r="B7" s="622"/>
      <c r="C7" s="133" t="s">
        <v>0</v>
      </c>
      <c r="D7" s="133" t="s">
        <v>1</v>
      </c>
      <c r="E7" s="133" t="s">
        <v>2</v>
      </c>
      <c r="F7" s="133" t="s">
        <v>3</v>
      </c>
      <c r="G7" s="133" t="s">
        <v>4</v>
      </c>
      <c r="H7" s="133" t="s">
        <v>5</v>
      </c>
      <c r="I7" s="133" t="s">
        <v>6</v>
      </c>
      <c r="J7" s="133" t="s">
        <v>7</v>
      </c>
      <c r="K7" s="133" t="s">
        <v>21</v>
      </c>
      <c r="L7" s="133" t="s">
        <v>8</v>
      </c>
      <c r="M7" s="133" t="s">
        <v>9</v>
      </c>
      <c r="N7" s="133" t="s">
        <v>10</v>
      </c>
      <c r="O7" s="137" t="s">
        <v>22</v>
      </c>
      <c r="P7" s="133" t="s">
        <v>0</v>
      </c>
      <c r="Q7" s="133" t="s">
        <v>1</v>
      </c>
      <c r="R7" s="133" t="s">
        <v>2</v>
      </c>
      <c r="S7" s="133" t="s">
        <v>3</v>
      </c>
      <c r="T7" s="133" t="s">
        <v>4</v>
      </c>
      <c r="U7" s="133" t="s">
        <v>5</v>
      </c>
      <c r="V7" s="133" t="s">
        <v>6</v>
      </c>
      <c r="W7" s="133" t="s">
        <v>7</v>
      </c>
      <c r="X7" s="133" t="s">
        <v>21</v>
      </c>
      <c r="Y7" s="133" t="s">
        <v>8</v>
      </c>
      <c r="Z7" s="133" t="s">
        <v>9</v>
      </c>
      <c r="AA7" s="133" t="s">
        <v>10</v>
      </c>
      <c r="AB7" s="137" t="s">
        <v>22</v>
      </c>
      <c r="AC7" s="461" t="s">
        <v>35</v>
      </c>
      <c r="AD7" s="468" t="s">
        <v>13</v>
      </c>
      <c r="AE7" s="140" t="s">
        <v>37</v>
      </c>
      <c r="AF7" s="464" t="s">
        <v>49</v>
      </c>
      <c r="AH7" s="324" t="s">
        <v>191</v>
      </c>
      <c r="AI7" s="324" t="s">
        <v>192</v>
      </c>
      <c r="AJ7" s="324" t="s">
        <v>193</v>
      </c>
      <c r="AK7" s="324" t="s">
        <v>194</v>
      </c>
      <c r="AL7" s="324" t="s">
        <v>195</v>
      </c>
      <c r="AM7" s="324" t="s">
        <v>196</v>
      </c>
      <c r="AN7" s="324" t="s">
        <v>197</v>
      </c>
      <c r="AO7" s="324" t="s">
        <v>198</v>
      </c>
      <c r="AP7" s="324" t="s">
        <v>199</v>
      </c>
      <c r="AQ7" s="324" t="s">
        <v>200</v>
      </c>
      <c r="AR7" s="325" t="s">
        <v>201</v>
      </c>
    </row>
    <row r="8" spans="1:44" s="3" customFormat="1" ht="39.950000000000003" customHeight="1" x14ac:dyDescent="0.3">
      <c r="A8" s="132"/>
      <c r="B8" s="134" t="s">
        <v>121</v>
      </c>
      <c r="C8" s="158">
        <v>10</v>
      </c>
      <c r="D8" s="158">
        <v>3</v>
      </c>
      <c r="E8" s="158">
        <v>7</v>
      </c>
      <c r="F8" s="158">
        <v>6</v>
      </c>
      <c r="G8" s="158">
        <v>3</v>
      </c>
      <c r="H8" s="158">
        <v>6</v>
      </c>
      <c r="I8" s="158">
        <v>0</v>
      </c>
      <c r="J8" s="158">
        <v>11</v>
      </c>
      <c r="K8" s="158">
        <v>7</v>
      </c>
      <c r="L8" s="158">
        <v>8</v>
      </c>
      <c r="M8" s="158">
        <v>7</v>
      </c>
      <c r="N8" s="158">
        <v>7</v>
      </c>
      <c r="O8" s="165">
        <v>75</v>
      </c>
      <c r="P8" s="158">
        <v>14</v>
      </c>
      <c r="Q8" s="158">
        <v>12</v>
      </c>
      <c r="R8" s="158">
        <v>8</v>
      </c>
      <c r="S8" s="158">
        <v>10</v>
      </c>
      <c r="T8" s="158">
        <v>7</v>
      </c>
      <c r="U8" s="158">
        <v>8</v>
      </c>
      <c r="V8" s="158">
        <v>6</v>
      </c>
      <c r="W8" s="158">
        <v>17</v>
      </c>
      <c r="X8" s="158">
        <v>13</v>
      </c>
      <c r="Y8" s="158">
        <v>13</v>
      </c>
      <c r="Z8" s="158">
        <v>16</v>
      </c>
      <c r="AA8" s="158">
        <v>0</v>
      </c>
      <c r="AB8" s="165">
        <v>124</v>
      </c>
      <c r="AC8" s="209">
        <v>0.60483870967741937</v>
      </c>
      <c r="AD8" s="209">
        <v>0.5</v>
      </c>
      <c r="AE8" s="212">
        <v>1</v>
      </c>
      <c r="AF8" s="182">
        <v>12.5</v>
      </c>
      <c r="AH8" s="381">
        <v>0.5</v>
      </c>
      <c r="AI8" s="381">
        <v>0.60483870967741937</v>
      </c>
      <c r="AJ8" s="381">
        <v>1.2096774193548387</v>
      </c>
      <c r="AK8" s="326">
        <v>124</v>
      </c>
      <c r="AL8" s="327">
        <v>62</v>
      </c>
      <c r="AM8" s="326">
        <v>75</v>
      </c>
      <c r="AN8" s="328" t="s">
        <v>202</v>
      </c>
      <c r="AO8" s="327">
        <v>62</v>
      </c>
      <c r="AP8" s="326">
        <v>75</v>
      </c>
      <c r="AQ8" s="319">
        <v>1.2096774193548387</v>
      </c>
      <c r="AR8" s="386">
        <v>13</v>
      </c>
    </row>
    <row r="9" spans="1:44" s="3" customFormat="1" ht="39.950000000000003" customHeight="1" x14ac:dyDescent="0.3">
      <c r="A9" s="132"/>
      <c r="B9" s="122" t="s">
        <v>119</v>
      </c>
      <c r="C9" s="163">
        <v>7</v>
      </c>
      <c r="D9" s="163">
        <v>8</v>
      </c>
      <c r="E9" s="163">
        <v>12</v>
      </c>
      <c r="F9" s="163">
        <v>9</v>
      </c>
      <c r="G9" s="163">
        <v>5</v>
      </c>
      <c r="H9" s="163">
        <v>12</v>
      </c>
      <c r="I9" s="163">
        <v>9</v>
      </c>
      <c r="J9" s="163">
        <v>3</v>
      </c>
      <c r="K9" s="163">
        <v>8</v>
      </c>
      <c r="L9" s="163">
        <v>8</v>
      </c>
      <c r="M9" s="163">
        <v>4</v>
      </c>
      <c r="N9" s="163">
        <v>4</v>
      </c>
      <c r="O9" s="166">
        <v>89</v>
      </c>
      <c r="P9" s="163">
        <v>16</v>
      </c>
      <c r="Q9" s="163">
        <v>16</v>
      </c>
      <c r="R9" s="163">
        <v>18</v>
      </c>
      <c r="S9" s="163">
        <v>16</v>
      </c>
      <c r="T9" s="163">
        <v>13</v>
      </c>
      <c r="U9" s="163">
        <v>25</v>
      </c>
      <c r="V9" s="163">
        <v>19</v>
      </c>
      <c r="W9" s="163">
        <v>12</v>
      </c>
      <c r="X9" s="163">
        <v>17</v>
      </c>
      <c r="Y9" s="163">
        <v>14</v>
      </c>
      <c r="Z9" s="163">
        <v>8</v>
      </c>
      <c r="AA9" s="163">
        <v>0</v>
      </c>
      <c r="AB9" s="166">
        <v>174</v>
      </c>
      <c r="AC9" s="210">
        <v>0.5114942528735632</v>
      </c>
      <c r="AD9" s="210">
        <v>0.5</v>
      </c>
      <c r="AE9" s="213">
        <v>1</v>
      </c>
      <c r="AF9" s="185">
        <v>12.5</v>
      </c>
      <c r="AH9" s="381">
        <v>0.5</v>
      </c>
      <c r="AI9" s="381">
        <v>0.5114942528735632</v>
      </c>
      <c r="AJ9" s="381">
        <v>1.0229885057471264</v>
      </c>
      <c r="AK9" s="326">
        <v>174</v>
      </c>
      <c r="AL9" s="327">
        <v>87</v>
      </c>
      <c r="AM9" s="326">
        <v>89</v>
      </c>
      <c r="AN9" s="328" t="s">
        <v>202</v>
      </c>
      <c r="AO9" s="327">
        <v>87</v>
      </c>
      <c r="AP9" s="326">
        <v>89</v>
      </c>
      <c r="AQ9" s="319">
        <v>1.0229885057471264</v>
      </c>
      <c r="AR9" s="386">
        <v>2</v>
      </c>
    </row>
    <row r="10" spans="1:44" s="3" customFormat="1" ht="39.950000000000003" customHeight="1" x14ac:dyDescent="0.3">
      <c r="A10" s="132"/>
      <c r="B10" s="122" t="s">
        <v>120</v>
      </c>
      <c r="C10" s="163">
        <v>6</v>
      </c>
      <c r="D10" s="163">
        <v>6</v>
      </c>
      <c r="E10" s="163">
        <v>5</v>
      </c>
      <c r="F10" s="163">
        <v>2</v>
      </c>
      <c r="G10" s="163">
        <v>7</v>
      </c>
      <c r="H10" s="163">
        <v>8</v>
      </c>
      <c r="I10" s="163">
        <v>6</v>
      </c>
      <c r="J10" s="163">
        <v>5</v>
      </c>
      <c r="K10" s="163">
        <v>7</v>
      </c>
      <c r="L10" s="163">
        <v>7</v>
      </c>
      <c r="M10" s="163">
        <v>8</v>
      </c>
      <c r="N10" s="163">
        <v>8</v>
      </c>
      <c r="O10" s="166">
        <v>75</v>
      </c>
      <c r="P10" s="163">
        <v>11</v>
      </c>
      <c r="Q10" s="163">
        <v>13</v>
      </c>
      <c r="R10" s="163">
        <v>10</v>
      </c>
      <c r="S10" s="163">
        <v>9</v>
      </c>
      <c r="T10" s="163">
        <v>9</v>
      </c>
      <c r="U10" s="163">
        <v>12</v>
      </c>
      <c r="V10" s="163">
        <v>9</v>
      </c>
      <c r="W10" s="163">
        <v>10</v>
      </c>
      <c r="X10" s="163">
        <v>11</v>
      </c>
      <c r="Y10" s="163">
        <v>11</v>
      </c>
      <c r="Z10" s="163">
        <v>14</v>
      </c>
      <c r="AA10" s="163">
        <v>0</v>
      </c>
      <c r="AB10" s="166">
        <v>119</v>
      </c>
      <c r="AC10" s="210">
        <v>0.63025210084033612</v>
      </c>
      <c r="AD10" s="210">
        <v>0.5</v>
      </c>
      <c r="AE10" s="213">
        <v>1</v>
      </c>
      <c r="AF10" s="185">
        <v>12.5</v>
      </c>
      <c r="AH10" s="381">
        <v>0.5</v>
      </c>
      <c r="AI10" s="381">
        <v>0.63025210084033612</v>
      </c>
      <c r="AJ10" s="381">
        <v>1.2605042016806722</v>
      </c>
      <c r="AK10" s="326">
        <v>119</v>
      </c>
      <c r="AL10" s="327">
        <v>59.5</v>
      </c>
      <c r="AM10" s="326">
        <v>75</v>
      </c>
      <c r="AN10" s="328" t="s">
        <v>202</v>
      </c>
      <c r="AO10" s="327">
        <v>59.5</v>
      </c>
      <c r="AP10" s="326">
        <v>75</v>
      </c>
      <c r="AQ10" s="319">
        <v>1.2605042016806722</v>
      </c>
      <c r="AR10" s="386">
        <v>15.5</v>
      </c>
    </row>
    <row r="11" spans="1:44" s="3" customFormat="1" ht="39.950000000000003" customHeight="1" x14ac:dyDescent="0.3">
      <c r="A11" s="132"/>
      <c r="B11" s="122" t="s">
        <v>118</v>
      </c>
      <c r="C11" s="163">
        <v>6</v>
      </c>
      <c r="D11" s="163">
        <v>7</v>
      </c>
      <c r="E11" s="163">
        <v>11</v>
      </c>
      <c r="F11" s="163">
        <v>8</v>
      </c>
      <c r="G11" s="163">
        <v>7</v>
      </c>
      <c r="H11" s="163">
        <v>14</v>
      </c>
      <c r="I11" s="163">
        <v>10</v>
      </c>
      <c r="J11" s="163">
        <v>9</v>
      </c>
      <c r="K11" s="163">
        <v>6</v>
      </c>
      <c r="L11" s="163">
        <v>5</v>
      </c>
      <c r="M11" s="163">
        <v>8</v>
      </c>
      <c r="N11" s="163">
        <v>8</v>
      </c>
      <c r="O11" s="166">
        <v>99</v>
      </c>
      <c r="P11" s="163">
        <v>16</v>
      </c>
      <c r="Q11" s="163">
        <v>13</v>
      </c>
      <c r="R11" s="163">
        <v>16</v>
      </c>
      <c r="S11" s="163">
        <v>23</v>
      </c>
      <c r="T11" s="163">
        <v>10</v>
      </c>
      <c r="U11" s="163">
        <v>21</v>
      </c>
      <c r="V11" s="163">
        <v>17</v>
      </c>
      <c r="W11" s="163">
        <v>15</v>
      </c>
      <c r="X11" s="163">
        <v>11</v>
      </c>
      <c r="Y11" s="163">
        <v>9</v>
      </c>
      <c r="Z11" s="163">
        <v>9</v>
      </c>
      <c r="AA11" s="163">
        <v>0</v>
      </c>
      <c r="AB11" s="166">
        <v>160</v>
      </c>
      <c r="AC11" s="210">
        <v>0.61875000000000002</v>
      </c>
      <c r="AD11" s="210">
        <v>0.5</v>
      </c>
      <c r="AE11" s="213">
        <v>1</v>
      </c>
      <c r="AF11" s="185">
        <v>12.5</v>
      </c>
      <c r="AH11" s="381">
        <v>0.5</v>
      </c>
      <c r="AI11" s="381">
        <v>0.61875000000000002</v>
      </c>
      <c r="AJ11" s="381">
        <v>1.2375</v>
      </c>
      <c r="AK11" s="326">
        <v>160</v>
      </c>
      <c r="AL11" s="327">
        <v>80</v>
      </c>
      <c r="AM11" s="326">
        <v>99</v>
      </c>
      <c r="AN11" s="328" t="s">
        <v>202</v>
      </c>
      <c r="AO11" s="327">
        <v>80</v>
      </c>
      <c r="AP11" s="326">
        <v>99</v>
      </c>
      <c r="AQ11" s="319">
        <v>1.2375</v>
      </c>
      <c r="AR11" s="386">
        <v>19</v>
      </c>
    </row>
    <row r="12" spans="1:44" s="3" customFormat="1" ht="39.950000000000003" customHeight="1" x14ac:dyDescent="0.3">
      <c r="A12" s="132"/>
      <c r="B12" s="122" t="s">
        <v>122</v>
      </c>
      <c r="C12" s="163">
        <v>5</v>
      </c>
      <c r="D12" s="163">
        <v>4</v>
      </c>
      <c r="E12" s="163">
        <v>10</v>
      </c>
      <c r="F12" s="163">
        <v>5</v>
      </c>
      <c r="G12" s="163">
        <v>3</v>
      </c>
      <c r="H12" s="163">
        <v>5</v>
      </c>
      <c r="I12" s="163">
        <v>2</v>
      </c>
      <c r="J12" s="163">
        <v>2</v>
      </c>
      <c r="K12" s="163">
        <v>3</v>
      </c>
      <c r="L12" s="163">
        <v>5</v>
      </c>
      <c r="M12" s="163">
        <v>5</v>
      </c>
      <c r="N12" s="163">
        <v>5</v>
      </c>
      <c r="O12" s="166">
        <v>54</v>
      </c>
      <c r="P12" s="163">
        <v>10</v>
      </c>
      <c r="Q12" s="163">
        <v>14</v>
      </c>
      <c r="R12" s="163">
        <v>20</v>
      </c>
      <c r="S12" s="163">
        <v>14</v>
      </c>
      <c r="T12" s="163">
        <v>6</v>
      </c>
      <c r="U12" s="163">
        <v>7</v>
      </c>
      <c r="V12" s="163">
        <v>13</v>
      </c>
      <c r="W12" s="163">
        <v>6</v>
      </c>
      <c r="X12" s="163">
        <v>7</v>
      </c>
      <c r="Y12" s="163">
        <v>14</v>
      </c>
      <c r="Z12" s="163">
        <v>6</v>
      </c>
      <c r="AA12" s="163">
        <v>0</v>
      </c>
      <c r="AB12" s="166">
        <v>117</v>
      </c>
      <c r="AC12" s="210">
        <v>0.46153846153846156</v>
      </c>
      <c r="AD12" s="210">
        <v>0.5</v>
      </c>
      <c r="AE12" s="213">
        <v>0.92307692307692313</v>
      </c>
      <c r="AF12" s="185">
        <v>11.538461538461538</v>
      </c>
      <c r="AH12" s="381">
        <v>0.5</v>
      </c>
      <c r="AI12" s="381">
        <v>0.46153846153846156</v>
      </c>
      <c r="AJ12" s="381">
        <v>0.92307692307692313</v>
      </c>
      <c r="AK12" s="326">
        <v>117</v>
      </c>
      <c r="AL12" s="327">
        <v>58.5</v>
      </c>
      <c r="AM12" s="326">
        <v>54</v>
      </c>
      <c r="AN12" s="328" t="s">
        <v>202</v>
      </c>
      <c r="AO12" s="327">
        <v>58.5</v>
      </c>
      <c r="AP12" s="326">
        <v>54</v>
      </c>
      <c r="AQ12" s="319">
        <v>0.92307692307692313</v>
      </c>
      <c r="AR12" s="386">
        <v>-4.5</v>
      </c>
    </row>
    <row r="13" spans="1:44" s="3" customFormat="1" ht="39.950000000000003" customHeight="1" x14ac:dyDescent="0.3">
      <c r="A13" s="132"/>
      <c r="B13" s="122" t="s">
        <v>123</v>
      </c>
      <c r="C13" s="163">
        <v>0</v>
      </c>
      <c r="D13" s="163">
        <v>4</v>
      </c>
      <c r="E13" s="163">
        <v>6</v>
      </c>
      <c r="F13" s="163">
        <v>2</v>
      </c>
      <c r="G13" s="163">
        <v>3</v>
      </c>
      <c r="H13" s="163">
        <v>1</v>
      </c>
      <c r="I13" s="163">
        <v>3</v>
      </c>
      <c r="J13" s="163">
        <v>0</v>
      </c>
      <c r="K13" s="163">
        <v>0</v>
      </c>
      <c r="L13" s="163">
        <v>2</v>
      </c>
      <c r="M13" s="163">
        <v>1</v>
      </c>
      <c r="N13" s="163">
        <v>1</v>
      </c>
      <c r="O13" s="166">
        <v>23</v>
      </c>
      <c r="P13" s="163">
        <v>0</v>
      </c>
      <c r="Q13" s="163">
        <v>7</v>
      </c>
      <c r="R13" s="163">
        <v>12</v>
      </c>
      <c r="S13" s="163">
        <v>5</v>
      </c>
      <c r="T13" s="163">
        <v>7</v>
      </c>
      <c r="U13" s="163">
        <v>5</v>
      </c>
      <c r="V13" s="163">
        <v>7</v>
      </c>
      <c r="W13" s="163">
        <v>2</v>
      </c>
      <c r="X13" s="163">
        <v>1</v>
      </c>
      <c r="Y13" s="163">
        <v>3</v>
      </c>
      <c r="Z13" s="163">
        <v>7</v>
      </c>
      <c r="AA13" s="163">
        <v>0</v>
      </c>
      <c r="AB13" s="166">
        <v>56</v>
      </c>
      <c r="AC13" s="210">
        <v>0.4107142857142857</v>
      </c>
      <c r="AD13" s="210">
        <v>0.5</v>
      </c>
      <c r="AE13" s="213">
        <v>0.8214285714285714</v>
      </c>
      <c r="AF13" s="185">
        <v>10.267857142857142</v>
      </c>
      <c r="AH13" s="381">
        <v>0.5</v>
      </c>
      <c r="AI13" s="381">
        <v>0.4107142857142857</v>
      </c>
      <c r="AJ13" s="381">
        <v>0.8214285714285714</v>
      </c>
      <c r="AK13" s="326">
        <v>56</v>
      </c>
      <c r="AL13" s="327">
        <v>28</v>
      </c>
      <c r="AM13" s="326">
        <v>23</v>
      </c>
      <c r="AN13" s="328" t="s">
        <v>202</v>
      </c>
      <c r="AO13" s="327">
        <v>28</v>
      </c>
      <c r="AP13" s="326">
        <v>23</v>
      </c>
      <c r="AQ13" s="319">
        <v>0.8214285714285714</v>
      </c>
      <c r="AR13" s="386">
        <v>-5</v>
      </c>
    </row>
    <row r="14" spans="1:44" s="3" customFormat="1" ht="39.950000000000003" customHeight="1" thickBot="1" x14ac:dyDescent="0.35">
      <c r="A14" s="132"/>
      <c r="B14" s="124" t="s">
        <v>124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7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7">
        <v>0</v>
      </c>
      <c r="AC14" s="211">
        <v>0</v>
      </c>
      <c r="AD14" s="211">
        <v>0.5</v>
      </c>
      <c r="AE14" s="214">
        <v>0</v>
      </c>
      <c r="AF14" s="188">
        <v>0</v>
      </c>
      <c r="AH14" s="381">
        <v>0.5</v>
      </c>
      <c r="AI14" s="381" t="e">
        <v>#DIV/0!</v>
      </c>
      <c r="AJ14" s="381" t="e">
        <v>#DIV/0!</v>
      </c>
      <c r="AK14" s="326">
        <v>0</v>
      </c>
      <c r="AL14" s="327">
        <v>0</v>
      </c>
      <c r="AM14" s="326">
        <v>0</v>
      </c>
      <c r="AN14" s="328" t="s">
        <v>202</v>
      </c>
      <c r="AO14" s="327">
        <v>0</v>
      </c>
      <c r="AP14" s="326">
        <v>0</v>
      </c>
      <c r="AQ14" s="319">
        <v>0</v>
      </c>
      <c r="AR14" s="386">
        <v>0</v>
      </c>
    </row>
    <row r="15" spans="1:44" s="3" customFormat="1" ht="18" thickBot="1" x14ac:dyDescent="0.3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H15" s="329"/>
      <c r="AI15" s="329"/>
      <c r="AJ15" s="329"/>
      <c r="AK15" s="329"/>
      <c r="AL15" s="329"/>
      <c r="AM15" s="329"/>
      <c r="AN15" s="329"/>
      <c r="AO15" s="329"/>
      <c r="AP15" s="329"/>
      <c r="AQ15" s="329"/>
      <c r="AR15" s="329"/>
    </row>
    <row r="16" spans="1:44" s="3" customFormat="1" ht="18" thickBot="1" x14ac:dyDescent="0.35">
      <c r="A16" s="132"/>
      <c r="B16" s="152" t="s">
        <v>126</v>
      </c>
      <c r="C16" s="161">
        <v>34</v>
      </c>
      <c r="D16" s="161">
        <v>32</v>
      </c>
      <c r="E16" s="161">
        <v>51</v>
      </c>
      <c r="F16" s="161">
        <v>32</v>
      </c>
      <c r="G16" s="161">
        <v>28</v>
      </c>
      <c r="H16" s="161">
        <v>46</v>
      </c>
      <c r="I16" s="161">
        <v>30</v>
      </c>
      <c r="J16" s="447">
        <v>30</v>
      </c>
      <c r="K16" s="161">
        <v>31</v>
      </c>
      <c r="L16" s="161">
        <v>35</v>
      </c>
      <c r="M16" s="161">
        <v>33</v>
      </c>
      <c r="N16" s="161">
        <v>33</v>
      </c>
      <c r="O16" s="162">
        <v>415</v>
      </c>
      <c r="P16" s="161">
        <v>67</v>
      </c>
      <c r="Q16" s="161">
        <v>75</v>
      </c>
      <c r="R16" s="161">
        <v>84</v>
      </c>
      <c r="S16" s="161">
        <v>77</v>
      </c>
      <c r="T16" s="161">
        <v>52</v>
      </c>
      <c r="U16" s="161">
        <v>78</v>
      </c>
      <c r="V16" s="161">
        <v>71</v>
      </c>
      <c r="W16" s="447">
        <v>62</v>
      </c>
      <c r="X16" s="161">
        <v>60</v>
      </c>
      <c r="Y16" s="161">
        <v>64</v>
      </c>
      <c r="Z16" s="161">
        <v>60</v>
      </c>
      <c r="AA16" s="161">
        <v>0</v>
      </c>
      <c r="AB16" s="162">
        <v>750</v>
      </c>
      <c r="AC16" s="12">
        <v>0.55333333333333334</v>
      </c>
      <c r="AD16" s="211">
        <v>0.5</v>
      </c>
      <c r="AE16" s="13">
        <v>1</v>
      </c>
      <c r="AF16" s="46">
        <v>12.5</v>
      </c>
      <c r="AH16" s="381">
        <v>0.5</v>
      </c>
      <c r="AI16" s="381">
        <v>0.55333333333333334</v>
      </c>
      <c r="AJ16" s="381">
        <v>1.1066666666666667</v>
      </c>
      <c r="AK16" s="326">
        <v>750</v>
      </c>
      <c r="AL16" s="327">
        <v>375</v>
      </c>
      <c r="AM16" s="326">
        <v>415</v>
      </c>
      <c r="AN16" s="328" t="s">
        <v>202</v>
      </c>
      <c r="AO16" s="327">
        <v>375</v>
      </c>
      <c r="AP16" s="326">
        <v>415</v>
      </c>
      <c r="AQ16" s="319">
        <v>1.1066666666666667</v>
      </c>
      <c r="AR16" s="386">
        <v>40</v>
      </c>
    </row>
    <row r="17" spans="1:37" s="3" customFormat="1" ht="18" thickBot="1" x14ac:dyDescent="0.35">
      <c r="A17" s="59"/>
      <c r="B17" s="439" t="s">
        <v>125</v>
      </c>
      <c r="C17" s="445">
        <v>34</v>
      </c>
      <c r="D17" s="445">
        <v>32</v>
      </c>
      <c r="E17" s="445">
        <v>51</v>
      </c>
      <c r="F17" s="445">
        <v>32</v>
      </c>
      <c r="G17" s="445">
        <v>28</v>
      </c>
      <c r="H17" s="445">
        <v>46</v>
      </c>
      <c r="I17" s="445">
        <v>30</v>
      </c>
      <c r="J17" s="448">
        <v>30</v>
      </c>
      <c r="K17" s="445"/>
      <c r="L17" s="445"/>
      <c r="M17" s="445"/>
      <c r="N17" s="445"/>
      <c r="O17" s="446">
        <v>283</v>
      </c>
      <c r="P17" s="445">
        <v>67</v>
      </c>
      <c r="Q17" s="445">
        <v>75</v>
      </c>
      <c r="R17" s="445">
        <v>84</v>
      </c>
      <c r="S17" s="445">
        <v>77</v>
      </c>
      <c r="T17" s="445">
        <v>52</v>
      </c>
      <c r="U17" s="445">
        <v>78</v>
      </c>
      <c r="V17" s="445">
        <v>71</v>
      </c>
      <c r="W17" s="448">
        <v>62</v>
      </c>
      <c r="X17" s="445"/>
      <c r="Y17" s="445"/>
      <c r="Z17" s="445"/>
      <c r="AA17" s="445"/>
      <c r="AB17" s="446">
        <v>566</v>
      </c>
      <c r="AC17" s="59"/>
      <c r="AD17" s="59"/>
      <c r="AE17" s="59"/>
      <c r="AF17" s="59"/>
      <c r="AI17" s="60"/>
    </row>
    <row r="18" spans="1:37" x14ac:dyDescent="0.3">
      <c r="B18" s="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</row>
    <row r="19" spans="1:37" s="58" customFormat="1" x14ac:dyDescent="0.3">
      <c r="B19" s="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2"/>
      <c r="AH19" s="2"/>
      <c r="AI19" s="38"/>
      <c r="AJ19" s="2"/>
      <c r="AK19" s="2"/>
    </row>
    <row r="20" spans="1:37" s="58" customFormat="1" x14ac:dyDescent="0.3">
      <c r="B20" s="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5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2"/>
      <c r="AH20" s="2"/>
      <c r="AI20" s="38"/>
      <c r="AJ20" s="2"/>
      <c r="AK20" s="2"/>
    </row>
    <row r="21" spans="1:37" s="58" customFormat="1" x14ac:dyDescent="0.3">
      <c r="B21" s="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5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2"/>
      <c r="AH21" s="2"/>
      <c r="AI21" s="38"/>
      <c r="AJ21" s="2"/>
      <c r="AK21" s="2"/>
    </row>
    <row r="22" spans="1:37" s="58" customFormat="1" x14ac:dyDescent="0.3">
      <c r="B22" s="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6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2"/>
      <c r="AH22" s="2"/>
      <c r="AI22" s="38"/>
      <c r="AJ22" s="2"/>
      <c r="AK22" s="2"/>
    </row>
    <row r="23" spans="1:37" s="58" customFormat="1" x14ac:dyDescent="0.3">
      <c r="B23" s="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2"/>
      <c r="AH23" s="2"/>
      <c r="AI23" s="38"/>
      <c r="AJ23" s="2"/>
      <c r="AK23" s="2"/>
    </row>
    <row r="24" spans="1:37" s="58" customFormat="1" x14ac:dyDescent="0.3">
      <c r="B24" s="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2"/>
      <c r="AH24" s="2"/>
      <c r="AI24" s="38"/>
      <c r="AJ24" s="2"/>
      <c r="AK24" s="2"/>
    </row>
    <row r="25" spans="1:37" s="58" customFormat="1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2"/>
      <c r="AH25" s="2"/>
      <c r="AI25" s="38"/>
      <c r="AJ25" s="2"/>
      <c r="AK25" s="2"/>
    </row>
    <row r="26" spans="1:37" s="58" customFormat="1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2"/>
      <c r="AH26" s="2"/>
      <c r="AI26" s="38"/>
      <c r="AJ26" s="2"/>
      <c r="AK26" s="2"/>
    </row>
    <row r="27" spans="1:37" s="58" customFormat="1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2"/>
      <c r="AH27" s="2"/>
      <c r="AI27" s="38"/>
      <c r="AJ27" s="2"/>
      <c r="AK27" s="2"/>
    </row>
    <row r="28" spans="1:37" s="58" customFormat="1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2"/>
      <c r="AH28" s="2"/>
      <c r="AI28" s="38"/>
      <c r="AJ28" s="2"/>
      <c r="AK28" s="2"/>
    </row>
    <row r="29" spans="1:37" s="58" customFormat="1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2"/>
      <c r="AH29" s="2"/>
      <c r="AI29" s="38"/>
      <c r="AJ29" s="2"/>
      <c r="AK29" s="2"/>
    </row>
    <row r="30" spans="1:37" s="58" customFormat="1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2"/>
      <c r="AH30" s="2"/>
      <c r="AI30" s="38"/>
      <c r="AJ30" s="2"/>
      <c r="AK30" s="2"/>
    </row>
    <row r="31" spans="1:37" s="58" customFormat="1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2"/>
      <c r="AH31" s="2"/>
      <c r="AI31" s="38"/>
      <c r="AJ31" s="2"/>
      <c r="AK31" s="2"/>
    </row>
    <row r="32" spans="1:37" s="58" customFormat="1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2"/>
      <c r="AH32" s="2"/>
      <c r="AI32" s="38"/>
      <c r="AJ32" s="2"/>
      <c r="AK32" s="2"/>
    </row>
    <row r="33" spans="2:37" s="58" customFormat="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2"/>
      <c r="AH33" s="2"/>
      <c r="AI33" s="38"/>
      <c r="AJ33" s="2"/>
      <c r="AK33" s="2"/>
    </row>
    <row r="34" spans="2:37" s="58" customFormat="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2"/>
      <c r="AH34" s="2"/>
      <c r="AI34" s="38"/>
      <c r="AJ34" s="2"/>
      <c r="AK34" s="2"/>
    </row>
    <row r="35" spans="2:37" s="58" customFormat="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2"/>
      <c r="AH35" s="2"/>
      <c r="AI35" s="38"/>
      <c r="AJ35" s="2"/>
      <c r="AK35" s="2"/>
    </row>
    <row r="36" spans="2:37" s="58" customFormat="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2"/>
      <c r="AH36" s="2"/>
      <c r="AI36" s="38"/>
      <c r="AJ36" s="2"/>
      <c r="AK36" s="2"/>
    </row>
    <row r="37" spans="2:37" s="58" customFormat="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2"/>
      <c r="AH37" s="2"/>
      <c r="AI37" s="38"/>
      <c r="AJ37" s="2"/>
      <c r="AK37" s="2"/>
    </row>
    <row r="38" spans="2:37" s="58" customFormat="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2"/>
      <c r="AH38" s="2"/>
      <c r="AI38" s="38"/>
      <c r="AJ38" s="2"/>
      <c r="AK38" s="2"/>
    </row>
    <row r="39" spans="2:37" s="58" customFormat="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2"/>
      <c r="AH39" s="2"/>
      <c r="AI39" s="38"/>
      <c r="AJ39" s="2"/>
      <c r="AK39" s="2"/>
    </row>
    <row r="40" spans="2:37" s="58" customFormat="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2"/>
      <c r="AH40" s="2"/>
      <c r="AI40" s="38"/>
      <c r="AJ40" s="2"/>
      <c r="AK40" s="2"/>
    </row>
    <row r="41" spans="2:37" s="58" customFormat="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2"/>
      <c r="AH41" s="2"/>
      <c r="AI41" s="38"/>
      <c r="AJ41" s="2"/>
      <c r="AK41" s="2"/>
    </row>
    <row r="42" spans="2:37" s="58" customFormat="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2"/>
      <c r="AH42" s="2"/>
      <c r="AI42" s="38"/>
      <c r="AJ42" s="2"/>
      <c r="AK42" s="2"/>
    </row>
    <row r="43" spans="2:37" s="58" customFormat="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2"/>
      <c r="AH43" s="2"/>
      <c r="AI43" s="38"/>
      <c r="AJ43" s="2"/>
      <c r="AK43" s="2"/>
    </row>
    <row r="44" spans="2:37" s="58" customFormat="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2"/>
      <c r="AH44" s="2"/>
      <c r="AI44" s="38"/>
      <c r="AJ44" s="2"/>
      <c r="AK44" s="2"/>
    </row>
    <row r="45" spans="2:37" s="58" customFormat="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2"/>
      <c r="AH45" s="2"/>
      <c r="AI45" s="38"/>
      <c r="AJ45" s="2"/>
      <c r="AK45" s="2"/>
    </row>
    <row r="46" spans="2:37" s="58" customFormat="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2"/>
      <c r="AH46" s="2"/>
      <c r="AI46" s="38"/>
      <c r="AJ46" s="2"/>
      <c r="AK46" s="2"/>
    </row>
    <row r="47" spans="2:37" s="58" customFormat="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2"/>
      <c r="AH47" s="2"/>
      <c r="AI47" s="38"/>
      <c r="AJ47" s="2"/>
      <c r="AK47" s="2"/>
    </row>
    <row r="48" spans="2:37" s="58" customFormat="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2"/>
      <c r="AH48" s="2"/>
      <c r="AI48" s="38"/>
      <c r="AJ48" s="2"/>
      <c r="AK48" s="2"/>
    </row>
    <row r="49" spans="2:37" s="58" customFormat="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2"/>
      <c r="AH49" s="2"/>
      <c r="AI49" s="38"/>
      <c r="AJ49" s="2"/>
      <c r="AK49" s="2"/>
    </row>
    <row r="50" spans="2:37" s="58" customFormat="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2"/>
      <c r="AH50" s="2"/>
      <c r="AI50" s="38"/>
      <c r="AJ50" s="2"/>
      <c r="AK50" s="2"/>
    </row>
    <row r="51" spans="2:37" s="58" customFormat="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2"/>
      <c r="AH51" s="2"/>
      <c r="AI51" s="38"/>
      <c r="AJ51" s="2"/>
      <c r="AK51" s="2"/>
    </row>
    <row r="52" spans="2:37" s="58" customFormat="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2"/>
      <c r="AH52" s="2"/>
      <c r="AI52" s="38"/>
      <c r="AJ52" s="2"/>
      <c r="AK52" s="2"/>
    </row>
    <row r="53" spans="2:37" s="58" customFormat="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2"/>
      <c r="AH53" s="2"/>
      <c r="AI53" s="38"/>
      <c r="AJ53" s="2"/>
      <c r="AK53" s="2"/>
    </row>
    <row r="54" spans="2:37" s="58" customFormat="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2"/>
      <c r="AH54" s="2"/>
      <c r="AI54" s="38"/>
      <c r="AJ54" s="2"/>
      <c r="AK54" s="2"/>
    </row>
    <row r="55" spans="2:37" s="58" customFormat="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2"/>
      <c r="AH55" s="2"/>
      <c r="AI55" s="38"/>
      <c r="AJ55" s="2"/>
      <c r="AK55" s="2"/>
    </row>
    <row r="56" spans="2:37" s="58" customFormat="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2"/>
      <c r="AH56" s="2"/>
      <c r="AI56" s="38"/>
      <c r="AJ56" s="2"/>
      <c r="AK56" s="2"/>
    </row>
    <row r="57" spans="2:37" s="58" customFormat="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2"/>
      <c r="AH57" s="2"/>
      <c r="AI57" s="38"/>
      <c r="AJ57" s="2"/>
      <c r="AK57" s="2"/>
    </row>
    <row r="58" spans="2:37" s="58" customFormat="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2"/>
      <c r="AH58" s="2"/>
      <c r="AI58" s="38"/>
      <c r="AJ58" s="2"/>
      <c r="AK58" s="2"/>
    </row>
    <row r="59" spans="2:37" s="58" customFormat="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2"/>
      <c r="AH59" s="2"/>
      <c r="AI59" s="38"/>
      <c r="AJ59" s="2"/>
      <c r="AK59" s="2"/>
    </row>
    <row r="60" spans="2:37" s="58" customFormat="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2"/>
      <c r="AH60" s="2"/>
      <c r="AI60" s="38"/>
      <c r="AJ60" s="2"/>
      <c r="AK60" s="2"/>
    </row>
    <row r="61" spans="2:37" s="58" customFormat="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2"/>
      <c r="AH61" s="2"/>
      <c r="AI61" s="38"/>
      <c r="AJ61" s="2"/>
      <c r="AK61" s="2"/>
    </row>
    <row r="62" spans="2:37" s="58" customFormat="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2"/>
      <c r="AH62" s="2"/>
      <c r="AI62" s="38"/>
      <c r="AJ62" s="2"/>
      <c r="AK62" s="2"/>
    </row>
    <row r="63" spans="2:37" s="58" customFormat="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2"/>
      <c r="AH63" s="2"/>
      <c r="AI63" s="38"/>
      <c r="AJ63" s="2"/>
      <c r="AK63" s="2"/>
    </row>
    <row r="64" spans="2:37" s="58" customFormat="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2"/>
      <c r="AH64" s="2"/>
      <c r="AI64" s="38"/>
      <c r="AJ64" s="2"/>
      <c r="AK64" s="2"/>
    </row>
    <row r="65" spans="2:37" s="58" customFormat="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2"/>
      <c r="AH65" s="2"/>
      <c r="AI65" s="38"/>
      <c r="AJ65" s="2"/>
      <c r="AK65" s="2"/>
    </row>
    <row r="66" spans="2:37" s="58" customFormat="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2"/>
      <c r="AH66" s="2"/>
      <c r="AI66" s="38"/>
      <c r="AJ66" s="2"/>
      <c r="AK66" s="2"/>
    </row>
    <row r="67" spans="2:37" s="58" customFormat="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2"/>
      <c r="AH67" s="2"/>
      <c r="AI67" s="38"/>
      <c r="AJ67" s="2"/>
      <c r="AK67" s="2"/>
    </row>
    <row r="68" spans="2:37" s="58" customFormat="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2"/>
      <c r="AH68" s="2"/>
      <c r="AI68" s="38"/>
      <c r="AJ68" s="2"/>
      <c r="AK68" s="2"/>
    </row>
    <row r="69" spans="2:37" s="58" customFormat="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2"/>
      <c r="AH69" s="2"/>
      <c r="AI69" s="38"/>
      <c r="AJ69" s="2"/>
      <c r="AK69" s="2"/>
    </row>
    <row r="70" spans="2:37" s="58" customFormat="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2"/>
      <c r="AH70" s="2"/>
      <c r="AI70" s="38"/>
      <c r="AJ70" s="2"/>
      <c r="AK70" s="2"/>
    </row>
    <row r="71" spans="2:37" s="58" customFormat="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2"/>
      <c r="AH71" s="2"/>
      <c r="AI71" s="38"/>
      <c r="AJ71" s="2"/>
      <c r="AK71" s="2"/>
    </row>
    <row r="72" spans="2:37" s="58" customFormat="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2"/>
      <c r="AH72" s="2"/>
      <c r="AI72" s="38"/>
      <c r="AJ72" s="2"/>
      <c r="AK72" s="2"/>
    </row>
    <row r="73" spans="2:37" s="58" customFormat="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2"/>
      <c r="AH73" s="2"/>
      <c r="AI73" s="38"/>
      <c r="AJ73" s="2"/>
      <c r="AK73" s="2"/>
    </row>
    <row r="74" spans="2:37" s="58" customFormat="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2"/>
      <c r="AH74" s="2"/>
      <c r="AI74" s="38"/>
      <c r="AJ74" s="2"/>
      <c r="AK74" s="2"/>
    </row>
    <row r="75" spans="2:37" s="58" customFormat="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2"/>
      <c r="AH75" s="2"/>
      <c r="AI75" s="38"/>
      <c r="AJ75" s="2"/>
      <c r="AK75" s="2"/>
    </row>
    <row r="76" spans="2:37" s="58" customFormat="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2"/>
      <c r="AH76" s="2"/>
      <c r="AI76" s="38"/>
      <c r="AJ76" s="2"/>
      <c r="AK76" s="2"/>
    </row>
    <row r="77" spans="2:37" s="58" customFormat="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2"/>
      <c r="AH77" s="2"/>
      <c r="AI77" s="38"/>
      <c r="AJ77" s="2"/>
      <c r="AK77" s="2"/>
    </row>
    <row r="78" spans="2:37" s="58" customFormat="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2"/>
      <c r="AH78" s="2"/>
      <c r="AI78" s="38"/>
      <c r="AJ78" s="2"/>
      <c r="AK78" s="2"/>
    </row>
    <row r="79" spans="2:37" s="58" customFormat="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2"/>
      <c r="AH79" s="2"/>
      <c r="AI79" s="38"/>
      <c r="AJ79" s="2"/>
      <c r="AK79" s="2"/>
    </row>
    <row r="80" spans="2:37" s="58" customFormat="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2"/>
      <c r="AH80" s="2"/>
      <c r="AI80" s="38"/>
      <c r="AJ80" s="2"/>
      <c r="AK80" s="2"/>
    </row>
    <row r="81" spans="2:37" s="58" customFormat="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2"/>
      <c r="AH81" s="2"/>
      <c r="AI81" s="38"/>
      <c r="AJ81" s="2"/>
      <c r="AK81" s="2"/>
    </row>
    <row r="82" spans="2:37" s="58" customFormat="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2"/>
      <c r="AH82" s="2"/>
      <c r="AI82" s="38"/>
      <c r="AJ82" s="2"/>
      <c r="AK82" s="2"/>
    </row>
    <row r="83" spans="2:37" s="58" customFormat="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2"/>
      <c r="AH83" s="2"/>
      <c r="AI83" s="38"/>
      <c r="AJ83" s="2"/>
      <c r="AK83" s="2"/>
    </row>
    <row r="84" spans="2:37" s="58" customFormat="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2"/>
      <c r="AH84" s="2"/>
      <c r="AI84" s="38"/>
      <c r="AJ84" s="2"/>
      <c r="AK84" s="2"/>
    </row>
    <row r="85" spans="2:37" s="58" customFormat="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2"/>
      <c r="AH85" s="2"/>
      <c r="AI85" s="38"/>
      <c r="AJ85" s="2"/>
      <c r="AK85" s="2"/>
    </row>
    <row r="86" spans="2:37" s="58" customFormat="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2"/>
      <c r="AH86" s="2"/>
      <c r="AI86" s="38"/>
      <c r="AJ86" s="2"/>
      <c r="AK86" s="2"/>
    </row>
    <row r="87" spans="2:37" s="58" customFormat="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2"/>
      <c r="AH87" s="2"/>
      <c r="AI87" s="38"/>
      <c r="AJ87" s="2"/>
      <c r="AK87" s="2"/>
    </row>
    <row r="88" spans="2:37" s="58" customFormat="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2"/>
      <c r="AH88" s="2"/>
      <c r="AI88" s="38"/>
      <c r="AJ88" s="2"/>
      <c r="AK88" s="2"/>
    </row>
    <row r="89" spans="2:37" s="58" customFormat="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2"/>
      <c r="AH89" s="2"/>
      <c r="AI89" s="38"/>
      <c r="AJ89" s="2"/>
      <c r="AK89" s="2"/>
    </row>
    <row r="90" spans="2:37" s="58" customFormat="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2"/>
      <c r="AH90" s="2"/>
      <c r="AI90" s="38"/>
      <c r="AJ90" s="2"/>
      <c r="AK90" s="2"/>
    </row>
    <row r="91" spans="2:37" s="58" customFormat="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2"/>
      <c r="AH91" s="2"/>
      <c r="AI91" s="38"/>
      <c r="AJ91" s="2"/>
      <c r="AK91" s="2"/>
    </row>
    <row r="92" spans="2:37" s="58" customFormat="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2"/>
      <c r="AH92" s="2"/>
      <c r="AI92" s="38"/>
      <c r="AJ92" s="2"/>
      <c r="AK92" s="2"/>
    </row>
    <row r="93" spans="2:37" s="58" customFormat="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2"/>
      <c r="AH93" s="2"/>
      <c r="AI93" s="38"/>
      <c r="AJ93" s="2"/>
      <c r="AK93" s="2"/>
    </row>
    <row r="94" spans="2:37" s="58" customFormat="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2"/>
      <c r="AH94" s="2"/>
      <c r="AI94" s="38"/>
      <c r="AJ94" s="2"/>
      <c r="AK94" s="2"/>
    </row>
    <row r="95" spans="2:37" s="58" customFormat="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2"/>
      <c r="AH95" s="2"/>
      <c r="AI95" s="38"/>
      <c r="AJ95" s="2"/>
      <c r="AK95" s="2"/>
    </row>
    <row r="96" spans="2:37" s="58" customFormat="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2"/>
      <c r="AH96" s="2"/>
      <c r="AI96" s="38"/>
      <c r="AJ96" s="2"/>
      <c r="AK96" s="2"/>
    </row>
    <row r="97" spans="2:37" s="58" customFormat="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2"/>
      <c r="AH97" s="2"/>
      <c r="AI97" s="38"/>
      <c r="AJ97" s="2"/>
      <c r="AK97" s="2"/>
    </row>
    <row r="98" spans="2:37" s="58" customFormat="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2"/>
      <c r="AH98" s="2"/>
      <c r="AI98" s="38"/>
      <c r="AJ98" s="2"/>
      <c r="AK98" s="2"/>
    </row>
    <row r="99" spans="2:37" s="58" customFormat="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2"/>
      <c r="AH99" s="2"/>
      <c r="AI99" s="38"/>
      <c r="AJ99" s="2"/>
      <c r="AK99" s="2"/>
    </row>
    <row r="100" spans="2:37" s="58" customFormat="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2"/>
      <c r="AH100" s="2"/>
      <c r="AI100" s="38"/>
      <c r="AJ100" s="2"/>
      <c r="AK100" s="2"/>
    </row>
    <row r="101" spans="2:37" s="58" customFormat="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2"/>
      <c r="AH101" s="2"/>
      <c r="AI101" s="38"/>
      <c r="AJ101" s="2"/>
      <c r="AK101" s="2"/>
    </row>
    <row r="102" spans="2:37" s="58" customFormat="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2"/>
      <c r="AH102" s="2"/>
      <c r="AI102" s="38"/>
      <c r="AJ102" s="2"/>
      <c r="AK102" s="2"/>
    </row>
    <row r="103" spans="2:37" s="58" customFormat="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2"/>
      <c r="AH103" s="2"/>
      <c r="AI103" s="38"/>
      <c r="AJ103" s="2"/>
      <c r="AK103" s="2"/>
    </row>
    <row r="104" spans="2:37" s="58" customFormat="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2"/>
      <c r="AH104" s="2"/>
      <c r="AI104" s="38"/>
      <c r="AJ104" s="2"/>
      <c r="AK104" s="2"/>
    </row>
    <row r="105" spans="2:37" s="58" customFormat="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2"/>
      <c r="AH105" s="2"/>
      <c r="AI105" s="38"/>
      <c r="AJ105" s="2"/>
      <c r="AK105" s="2"/>
    </row>
    <row r="106" spans="2:37" s="58" customFormat="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2"/>
      <c r="AH106" s="2"/>
      <c r="AI106" s="38"/>
      <c r="AJ106" s="2"/>
      <c r="AK106" s="2"/>
    </row>
    <row r="107" spans="2:37" s="58" customFormat="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2"/>
      <c r="AH107" s="2"/>
      <c r="AI107" s="38"/>
      <c r="AJ107" s="2"/>
      <c r="AK107" s="2"/>
    </row>
    <row r="108" spans="2:37" s="58" customFormat="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2"/>
      <c r="AH108" s="2"/>
      <c r="AI108" s="38"/>
      <c r="AJ108" s="2"/>
      <c r="AK108" s="2"/>
    </row>
    <row r="109" spans="2:37" s="58" customFormat="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2"/>
      <c r="AH109" s="2"/>
      <c r="AI109" s="38"/>
      <c r="AJ109" s="2"/>
      <c r="AK109" s="2"/>
    </row>
    <row r="110" spans="2:37" s="58" customFormat="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2"/>
      <c r="AH110" s="2"/>
      <c r="AI110" s="38"/>
      <c r="AJ110" s="2"/>
      <c r="AK110" s="2"/>
    </row>
    <row r="111" spans="2:37" s="58" customFormat="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2"/>
      <c r="AH111" s="2"/>
      <c r="AI111" s="38"/>
      <c r="AJ111" s="2"/>
      <c r="AK111" s="2"/>
    </row>
    <row r="112" spans="2:37" s="58" customFormat="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2"/>
      <c r="AH112" s="2"/>
      <c r="AI112" s="38"/>
      <c r="AJ112" s="2"/>
      <c r="AK112" s="2"/>
    </row>
    <row r="113" spans="2:37" s="58" customFormat="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2"/>
      <c r="AH113" s="2"/>
      <c r="AI113" s="38"/>
      <c r="AJ113" s="2"/>
      <c r="AK113" s="2"/>
    </row>
    <row r="114" spans="2:37" s="58" customFormat="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2"/>
      <c r="AH114" s="2"/>
      <c r="AI114" s="38"/>
      <c r="AJ114" s="2"/>
      <c r="AK114" s="2"/>
    </row>
    <row r="115" spans="2:37" s="58" customFormat="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2"/>
      <c r="AH115" s="2"/>
      <c r="AI115" s="38"/>
      <c r="AJ115" s="2"/>
      <c r="AK115" s="2"/>
    </row>
    <row r="116" spans="2:37" s="58" customFormat="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2"/>
      <c r="AH116" s="2"/>
      <c r="AI116" s="38"/>
      <c r="AJ116" s="2"/>
      <c r="AK116" s="2"/>
    </row>
    <row r="117" spans="2:37" s="58" customFormat="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2"/>
      <c r="AH117" s="2"/>
      <c r="AI117" s="38"/>
      <c r="AJ117" s="2"/>
      <c r="AK117" s="2"/>
    </row>
    <row r="118" spans="2:37" s="58" customFormat="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2"/>
      <c r="AH118" s="2"/>
      <c r="AI118" s="38"/>
      <c r="AJ118" s="2"/>
      <c r="AK118" s="2"/>
    </row>
    <row r="119" spans="2:37" s="58" customFormat="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2"/>
      <c r="AH119" s="2"/>
      <c r="AI119" s="38"/>
      <c r="AJ119" s="2"/>
      <c r="AK119" s="2"/>
    </row>
    <row r="120" spans="2:37" s="58" customFormat="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2"/>
      <c r="AH120" s="2"/>
      <c r="AI120" s="38"/>
      <c r="AJ120" s="2"/>
      <c r="AK120" s="2"/>
    </row>
    <row r="121" spans="2:37" s="58" customFormat="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2"/>
      <c r="AH121" s="2"/>
      <c r="AI121" s="38"/>
      <c r="AJ121" s="2"/>
      <c r="AK121" s="2"/>
    </row>
    <row r="122" spans="2:37" s="58" customFormat="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2"/>
      <c r="AH122" s="2"/>
      <c r="AI122" s="38"/>
      <c r="AJ122" s="2"/>
      <c r="AK122" s="2"/>
    </row>
    <row r="123" spans="2:37" s="58" customFormat="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2"/>
      <c r="AH123" s="2"/>
      <c r="AI123" s="38"/>
      <c r="AJ123" s="2"/>
      <c r="AK123" s="2"/>
    </row>
    <row r="124" spans="2:37" s="58" customFormat="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2"/>
      <c r="AH124" s="2"/>
      <c r="AI124" s="38"/>
      <c r="AJ124" s="2"/>
      <c r="AK124" s="2"/>
    </row>
    <row r="125" spans="2:37" s="58" customFormat="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2"/>
      <c r="AH125" s="2"/>
      <c r="AI125" s="38"/>
      <c r="AJ125" s="2"/>
      <c r="AK125" s="2"/>
    </row>
    <row r="126" spans="2:37" s="58" customFormat="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2"/>
      <c r="AH126" s="2"/>
      <c r="AI126" s="38"/>
      <c r="AJ126" s="2"/>
      <c r="AK126" s="2"/>
    </row>
    <row r="127" spans="2:37" s="58" customFormat="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2"/>
      <c r="AH127" s="2"/>
      <c r="AI127" s="38"/>
      <c r="AJ127" s="2"/>
      <c r="AK127" s="2"/>
    </row>
    <row r="128" spans="2:37" s="58" customFormat="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2"/>
      <c r="AH128" s="2"/>
      <c r="AI128" s="38"/>
      <c r="AJ128" s="2"/>
      <c r="AK128" s="2"/>
    </row>
    <row r="129" spans="2:37" s="58" customFormat="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2"/>
      <c r="AH129" s="2"/>
      <c r="AI129" s="38"/>
      <c r="AJ129" s="2"/>
      <c r="AK129" s="2"/>
    </row>
    <row r="130" spans="2:37" s="58" customFormat="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2"/>
      <c r="AH130" s="2"/>
      <c r="AI130" s="38"/>
      <c r="AJ130" s="2"/>
      <c r="AK130" s="2"/>
    </row>
    <row r="131" spans="2:37" s="58" customFormat="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2"/>
      <c r="AH131" s="2"/>
      <c r="AI131" s="38"/>
      <c r="AJ131" s="2"/>
      <c r="AK131" s="2"/>
    </row>
    <row r="132" spans="2:37" s="58" customFormat="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2"/>
      <c r="AH132" s="2"/>
      <c r="AI132" s="38"/>
      <c r="AJ132" s="2"/>
      <c r="AK132" s="2"/>
    </row>
    <row r="133" spans="2:37" s="58" customFormat="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2"/>
      <c r="AH133" s="2"/>
      <c r="AI133" s="38"/>
      <c r="AJ133" s="2"/>
      <c r="AK133" s="2"/>
    </row>
    <row r="134" spans="2:37" s="58" customFormat="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2"/>
      <c r="AH134" s="2"/>
      <c r="AI134" s="38"/>
      <c r="AJ134" s="2"/>
      <c r="AK134" s="2"/>
    </row>
    <row r="135" spans="2:37" s="58" customFormat="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2"/>
      <c r="AH135" s="2"/>
      <c r="AI135" s="38"/>
      <c r="AJ135" s="2"/>
      <c r="AK135" s="2"/>
    </row>
    <row r="136" spans="2:37" s="58" customFormat="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2"/>
      <c r="AH136" s="2"/>
      <c r="AI136" s="38"/>
      <c r="AJ136" s="2"/>
      <c r="AK136" s="2"/>
    </row>
    <row r="137" spans="2:37" s="58" customFormat="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2"/>
      <c r="AH137" s="2"/>
      <c r="AI137" s="38"/>
      <c r="AJ137" s="2"/>
      <c r="AK137" s="2"/>
    </row>
    <row r="138" spans="2:37" s="58" customFormat="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2"/>
      <c r="AH138" s="2"/>
      <c r="AI138" s="38"/>
      <c r="AJ138" s="2"/>
      <c r="AK138" s="2"/>
    </row>
    <row r="139" spans="2:37" s="58" customFormat="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2"/>
      <c r="AH139" s="2"/>
      <c r="AI139" s="38"/>
      <c r="AJ139" s="2"/>
      <c r="AK139" s="2"/>
    </row>
    <row r="140" spans="2:37" s="58" customFormat="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2"/>
      <c r="AH140" s="2"/>
      <c r="AI140" s="38"/>
      <c r="AJ140" s="2"/>
      <c r="AK140" s="2"/>
    </row>
    <row r="141" spans="2:37" s="58" customFormat="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2"/>
      <c r="AH141" s="2"/>
      <c r="AI141" s="38"/>
      <c r="AJ141" s="2"/>
      <c r="AK141" s="2"/>
    </row>
    <row r="142" spans="2:37" s="58" customFormat="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2"/>
      <c r="AH142" s="2"/>
      <c r="AI142" s="38"/>
      <c r="AJ142" s="2"/>
      <c r="AK142" s="2"/>
    </row>
    <row r="143" spans="2:37" s="58" customFormat="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2"/>
      <c r="AH143" s="2"/>
      <c r="AI143" s="38"/>
      <c r="AJ143" s="2"/>
      <c r="AK143" s="2"/>
    </row>
    <row r="144" spans="2:37" s="58" customFormat="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2"/>
      <c r="AH144" s="2"/>
      <c r="AI144" s="38"/>
      <c r="AJ144" s="2"/>
      <c r="AK144" s="2"/>
    </row>
    <row r="145" spans="2:37" s="58" customFormat="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2"/>
      <c r="AH145" s="2"/>
      <c r="AI145" s="38"/>
      <c r="AJ145" s="2"/>
      <c r="AK145" s="2"/>
    </row>
    <row r="146" spans="2:37" s="58" customFormat="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2"/>
      <c r="AH146" s="2"/>
      <c r="AI146" s="38"/>
      <c r="AJ146" s="2"/>
      <c r="AK146" s="2"/>
    </row>
    <row r="147" spans="2:37" s="58" customFormat="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2"/>
      <c r="AH147" s="2"/>
      <c r="AI147" s="38"/>
      <c r="AJ147" s="2"/>
      <c r="AK147" s="2"/>
    </row>
    <row r="148" spans="2:37" s="58" customFormat="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2"/>
      <c r="AH148" s="2"/>
      <c r="AI148" s="38"/>
      <c r="AJ148" s="2"/>
      <c r="AK148" s="2"/>
    </row>
    <row r="149" spans="2:37" s="58" customFormat="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2"/>
      <c r="AH149" s="2"/>
      <c r="AI149" s="38"/>
      <c r="AJ149" s="2"/>
      <c r="AK149" s="2"/>
    </row>
    <row r="150" spans="2:37" s="58" customFormat="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2"/>
      <c r="AH150" s="2"/>
      <c r="AI150" s="38"/>
      <c r="AJ150" s="2"/>
      <c r="AK150" s="2"/>
    </row>
    <row r="151" spans="2:37" s="58" customFormat="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2"/>
      <c r="AH151" s="2"/>
      <c r="AI151" s="38"/>
      <c r="AJ151" s="2"/>
      <c r="AK151" s="2"/>
    </row>
    <row r="152" spans="2:37" s="58" customFormat="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2"/>
      <c r="AH152" s="2"/>
      <c r="AI152" s="38"/>
      <c r="AJ152" s="2"/>
      <c r="AK152" s="2"/>
    </row>
    <row r="153" spans="2:37" s="58" customFormat="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2"/>
      <c r="AH153" s="2"/>
      <c r="AI153" s="38"/>
      <c r="AJ153" s="2"/>
      <c r="AK153" s="2"/>
    </row>
    <row r="154" spans="2:37" s="58" customFormat="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2"/>
      <c r="AH154" s="2"/>
      <c r="AI154" s="38"/>
      <c r="AJ154" s="2"/>
      <c r="AK154" s="2"/>
    </row>
    <row r="155" spans="2:37" s="58" customFormat="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2"/>
      <c r="AH155" s="2"/>
      <c r="AI155" s="38"/>
      <c r="AJ155" s="2"/>
      <c r="AK155" s="2"/>
    </row>
    <row r="156" spans="2:37" s="58" customFormat="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2"/>
      <c r="AH156" s="2"/>
      <c r="AI156" s="38"/>
      <c r="AJ156" s="2"/>
      <c r="AK156" s="2"/>
    </row>
    <row r="157" spans="2:37" s="58" customFormat="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2"/>
      <c r="AH157" s="2"/>
      <c r="AI157" s="38"/>
      <c r="AJ157" s="2"/>
      <c r="AK157" s="2"/>
    </row>
    <row r="158" spans="2:37" s="58" customFormat="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2"/>
      <c r="AH158" s="2"/>
      <c r="AI158" s="38"/>
      <c r="AJ158" s="2"/>
      <c r="AK158" s="2"/>
    </row>
    <row r="159" spans="2:37" s="58" customFormat="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2"/>
      <c r="AH159" s="2"/>
      <c r="AI159" s="38"/>
      <c r="AJ159" s="2"/>
      <c r="AK159" s="2"/>
    </row>
    <row r="160" spans="2:37" s="58" customFormat="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2"/>
      <c r="AH160" s="2"/>
      <c r="AI160" s="38"/>
      <c r="AJ160" s="2"/>
      <c r="AK160" s="2"/>
    </row>
    <row r="161" spans="2:37" s="58" customFormat="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2"/>
      <c r="AH161" s="2"/>
      <c r="AI161" s="38"/>
      <c r="AJ161" s="2"/>
      <c r="AK161" s="2"/>
    </row>
    <row r="162" spans="2:37" s="58" customFormat="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2"/>
      <c r="AH162" s="2"/>
      <c r="AI162" s="38"/>
      <c r="AJ162" s="2"/>
      <c r="AK162" s="2"/>
    </row>
    <row r="163" spans="2:37" s="58" customFormat="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2"/>
      <c r="AH163" s="2"/>
      <c r="AI163" s="38"/>
      <c r="AJ163" s="2"/>
      <c r="AK163" s="2"/>
    </row>
    <row r="164" spans="2:37" s="58" customFormat="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2"/>
      <c r="AH164" s="2"/>
      <c r="AI164" s="38"/>
      <c r="AJ164" s="2"/>
      <c r="AK164" s="2"/>
    </row>
    <row r="165" spans="2:37" s="58" customFormat="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2"/>
      <c r="AH165" s="2"/>
      <c r="AI165" s="38"/>
      <c r="AJ165" s="2"/>
      <c r="AK165" s="2"/>
    </row>
    <row r="166" spans="2:37" s="58" customFormat="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2"/>
      <c r="AH166" s="2"/>
      <c r="AI166" s="38"/>
      <c r="AJ166" s="2"/>
      <c r="AK166" s="2"/>
    </row>
    <row r="167" spans="2:37" s="58" customFormat="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2"/>
      <c r="AH167" s="2"/>
      <c r="AI167" s="38"/>
      <c r="AJ167" s="2"/>
      <c r="AK167" s="2"/>
    </row>
    <row r="168" spans="2:37" s="58" customFormat="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2"/>
      <c r="AH168" s="2"/>
      <c r="AI168" s="38"/>
      <c r="AJ168" s="2"/>
      <c r="AK168" s="2"/>
    </row>
    <row r="169" spans="2:37" s="58" customFormat="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2"/>
      <c r="AH169" s="2"/>
      <c r="AI169" s="38"/>
      <c r="AJ169" s="2"/>
      <c r="AK169" s="2"/>
    </row>
    <row r="170" spans="2:37" s="58" customFormat="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2"/>
      <c r="AH170" s="2"/>
      <c r="AI170" s="38"/>
      <c r="AJ170" s="2"/>
      <c r="AK170" s="2"/>
    </row>
    <row r="171" spans="2:37" s="58" customFormat="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2"/>
      <c r="AH171" s="2"/>
      <c r="AI171" s="38"/>
      <c r="AJ171" s="2"/>
      <c r="AK171" s="2"/>
    </row>
    <row r="172" spans="2:37" s="58" customFormat="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2"/>
      <c r="AH172" s="2"/>
      <c r="AI172" s="38"/>
      <c r="AJ172" s="2"/>
      <c r="AK172" s="2"/>
    </row>
    <row r="173" spans="2:37" s="58" customFormat="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2"/>
      <c r="AH173" s="2"/>
      <c r="AI173" s="38"/>
      <c r="AJ173" s="2"/>
      <c r="AK173" s="2"/>
    </row>
    <row r="174" spans="2:37" s="58" customFormat="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2"/>
      <c r="AH174" s="2"/>
      <c r="AI174" s="38"/>
      <c r="AJ174" s="2"/>
      <c r="AK174" s="2"/>
    </row>
    <row r="175" spans="2:37" s="58" customFormat="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2"/>
      <c r="AH175" s="2"/>
      <c r="AI175" s="38"/>
      <c r="AJ175" s="2"/>
      <c r="AK175" s="2"/>
    </row>
    <row r="176" spans="2:37" s="58" customFormat="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2"/>
      <c r="AH176" s="2"/>
      <c r="AI176" s="38"/>
      <c r="AJ176" s="2"/>
      <c r="AK176" s="2"/>
    </row>
    <row r="177" spans="2:37" s="58" customFormat="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2"/>
      <c r="AH177" s="2"/>
      <c r="AI177" s="38"/>
      <c r="AJ177" s="2"/>
      <c r="AK177" s="2"/>
    </row>
    <row r="178" spans="2:37" s="58" customFormat="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2"/>
      <c r="AH178" s="2"/>
      <c r="AI178" s="38"/>
      <c r="AJ178" s="2"/>
      <c r="AK178" s="2"/>
    </row>
    <row r="179" spans="2:37" s="58" customFormat="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2"/>
      <c r="AH179" s="2"/>
      <c r="AI179" s="38"/>
      <c r="AJ179" s="2"/>
      <c r="AK179" s="2"/>
    </row>
    <row r="180" spans="2:37" s="58" customFormat="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2"/>
      <c r="AH180" s="2"/>
      <c r="AI180" s="38"/>
      <c r="AJ180" s="2"/>
      <c r="AK180" s="2"/>
    </row>
    <row r="181" spans="2:37" s="58" customFormat="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2"/>
      <c r="AH181" s="2"/>
      <c r="AI181" s="38"/>
      <c r="AJ181" s="2"/>
      <c r="AK181" s="2"/>
    </row>
    <row r="182" spans="2:37" s="58" customFormat="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2"/>
      <c r="AH182" s="2"/>
      <c r="AI182" s="38"/>
      <c r="AJ182" s="2"/>
      <c r="AK182" s="2"/>
    </row>
    <row r="183" spans="2:37" s="58" customFormat="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2"/>
      <c r="AH183" s="2"/>
      <c r="AI183" s="38"/>
      <c r="AJ183" s="2"/>
      <c r="AK183" s="2"/>
    </row>
    <row r="184" spans="2:37" s="58" customFormat="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2"/>
      <c r="AH184" s="2"/>
      <c r="AI184" s="38"/>
      <c r="AJ184" s="2"/>
      <c r="AK184" s="2"/>
    </row>
    <row r="185" spans="2:37" s="58" customFormat="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2"/>
      <c r="AH185" s="2"/>
      <c r="AI185" s="38"/>
      <c r="AJ185" s="2"/>
      <c r="AK185" s="2"/>
    </row>
    <row r="186" spans="2:37" s="58" customFormat="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2"/>
      <c r="AH186" s="2"/>
      <c r="AI186" s="38"/>
      <c r="AJ186" s="2"/>
      <c r="AK186" s="2"/>
    </row>
    <row r="187" spans="2:37" s="58" customFormat="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2"/>
      <c r="AH187" s="2"/>
      <c r="AI187" s="38"/>
      <c r="AJ187" s="2"/>
      <c r="AK187" s="2"/>
    </row>
    <row r="188" spans="2:37" s="58" customFormat="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2"/>
      <c r="AH188" s="2"/>
      <c r="AI188" s="38"/>
      <c r="AJ188" s="2"/>
      <c r="AK188" s="2"/>
    </row>
    <row r="189" spans="2:37" s="58" customFormat="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2"/>
      <c r="AH189" s="2"/>
      <c r="AI189" s="38"/>
      <c r="AJ189" s="2"/>
      <c r="AK189" s="2"/>
    </row>
    <row r="190" spans="2:37" s="58" customFormat="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2"/>
      <c r="AH190" s="2"/>
      <c r="AI190" s="38"/>
      <c r="AJ190" s="2"/>
      <c r="AK190" s="2"/>
    </row>
    <row r="191" spans="2:37" s="58" customFormat="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2"/>
      <c r="AH191" s="2"/>
      <c r="AI191" s="38"/>
      <c r="AJ191" s="2"/>
      <c r="AK191" s="2"/>
    </row>
    <row r="192" spans="2:37" s="58" customFormat="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2"/>
      <c r="AH192" s="2"/>
      <c r="AI192" s="38"/>
      <c r="AJ192" s="2"/>
      <c r="AK192" s="2"/>
    </row>
    <row r="193" spans="2:37" s="58" customFormat="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2"/>
      <c r="AH193" s="2"/>
      <c r="AI193" s="38"/>
      <c r="AJ193" s="2"/>
      <c r="AK193" s="2"/>
    </row>
    <row r="194" spans="2:37" s="58" customFormat="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2"/>
      <c r="AH194" s="2"/>
      <c r="AI194" s="38"/>
      <c r="AJ194" s="2"/>
      <c r="AK194" s="2"/>
    </row>
    <row r="195" spans="2:37" s="58" customFormat="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2"/>
      <c r="AH195" s="2"/>
      <c r="AI195" s="38"/>
      <c r="AJ195" s="2"/>
      <c r="AK195" s="2"/>
    </row>
    <row r="196" spans="2:37" s="58" customFormat="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2"/>
      <c r="AH196" s="2"/>
      <c r="AI196" s="38"/>
      <c r="AJ196" s="2"/>
      <c r="AK196" s="2"/>
    </row>
    <row r="197" spans="2:37" s="58" customFormat="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2"/>
      <c r="AH197" s="2"/>
      <c r="AI197" s="38"/>
      <c r="AJ197" s="2"/>
      <c r="AK197" s="2"/>
    </row>
    <row r="198" spans="2:37" s="58" customFormat="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2"/>
      <c r="AH198" s="2"/>
      <c r="AI198" s="38"/>
      <c r="AJ198" s="2"/>
      <c r="AK198" s="2"/>
    </row>
    <row r="199" spans="2:37" s="58" customFormat="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2"/>
      <c r="AH199" s="2"/>
      <c r="AI199" s="38"/>
      <c r="AJ199" s="2"/>
      <c r="AK199" s="2"/>
    </row>
    <row r="200" spans="2:37" s="58" customFormat="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2"/>
      <c r="AH200" s="2"/>
      <c r="AI200" s="38"/>
      <c r="AJ200" s="2"/>
      <c r="AK200" s="2"/>
    </row>
    <row r="201" spans="2:37" s="58" customFormat="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2"/>
      <c r="AH201" s="2"/>
      <c r="AI201" s="38"/>
      <c r="AJ201" s="2"/>
      <c r="AK201" s="2"/>
    </row>
    <row r="202" spans="2:37" s="58" customFormat="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2"/>
      <c r="AH202" s="2"/>
      <c r="AI202" s="38"/>
      <c r="AJ202" s="2"/>
      <c r="AK202" s="2"/>
    </row>
    <row r="203" spans="2:37" s="58" customFormat="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2"/>
      <c r="AH203" s="2"/>
      <c r="AI203" s="38"/>
      <c r="AJ203" s="2"/>
      <c r="AK203" s="2"/>
    </row>
    <row r="204" spans="2:37" s="58" customFormat="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2"/>
      <c r="AH204" s="2"/>
      <c r="AI204" s="38"/>
      <c r="AJ204" s="2"/>
      <c r="AK204" s="2"/>
    </row>
    <row r="205" spans="2:37" s="58" customFormat="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2"/>
      <c r="AH205" s="2"/>
      <c r="AI205" s="38"/>
      <c r="AJ205" s="2"/>
      <c r="AK205" s="2"/>
    </row>
    <row r="206" spans="2:37" s="58" customFormat="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2"/>
      <c r="AH206" s="2"/>
      <c r="AI206" s="38"/>
      <c r="AJ206" s="2"/>
      <c r="AK206" s="2"/>
    </row>
    <row r="207" spans="2:37" s="58" customFormat="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2"/>
      <c r="AH207" s="2"/>
      <c r="AI207" s="38"/>
      <c r="AJ207" s="2"/>
      <c r="AK207" s="2"/>
    </row>
    <row r="208" spans="2:37" s="58" customFormat="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2"/>
      <c r="AH208" s="2"/>
      <c r="AI208" s="38"/>
      <c r="AJ208" s="2"/>
      <c r="AK208" s="2"/>
    </row>
    <row r="209" spans="2:37" s="58" customFormat="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2"/>
      <c r="AH209" s="2"/>
      <c r="AI209" s="38"/>
      <c r="AJ209" s="2"/>
      <c r="AK209" s="2"/>
    </row>
    <row r="210" spans="2:37" s="58" customFormat="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2"/>
      <c r="AH210" s="2"/>
      <c r="AI210" s="38"/>
      <c r="AJ210" s="2"/>
      <c r="AK210" s="2"/>
    </row>
    <row r="211" spans="2:37" s="58" customFormat="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2"/>
      <c r="AH211" s="2"/>
      <c r="AI211" s="38"/>
      <c r="AJ211" s="2"/>
      <c r="AK211" s="2"/>
    </row>
    <row r="212" spans="2:37" s="58" customFormat="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2"/>
      <c r="AH212" s="2"/>
      <c r="AI212" s="38"/>
      <c r="AJ212" s="2"/>
      <c r="AK212" s="2"/>
    </row>
    <row r="213" spans="2:37" s="58" customFormat="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2"/>
      <c r="AH213" s="2"/>
      <c r="AI213" s="38"/>
      <c r="AJ213" s="2"/>
      <c r="AK213" s="2"/>
    </row>
    <row r="214" spans="2:37" s="58" customFormat="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2"/>
      <c r="AH214" s="2"/>
      <c r="AI214" s="38"/>
      <c r="AJ214" s="2"/>
      <c r="AK214" s="2"/>
    </row>
    <row r="215" spans="2:37" s="58" customFormat="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2"/>
      <c r="AH215" s="2"/>
      <c r="AI215" s="38"/>
      <c r="AJ215" s="2"/>
      <c r="AK215" s="2"/>
    </row>
    <row r="216" spans="2:37" s="58" customFormat="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2"/>
      <c r="AH216" s="2"/>
      <c r="AI216" s="38"/>
      <c r="AJ216" s="2"/>
      <c r="AK216" s="2"/>
    </row>
    <row r="217" spans="2:37" s="58" customFormat="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2"/>
      <c r="AH217" s="2"/>
      <c r="AI217" s="38"/>
      <c r="AJ217" s="2"/>
      <c r="AK217" s="2"/>
    </row>
    <row r="218" spans="2:37" s="58" customFormat="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2"/>
      <c r="AH218" s="2"/>
      <c r="AI218" s="38"/>
      <c r="AJ218" s="2"/>
      <c r="AK218" s="2"/>
    </row>
    <row r="219" spans="2:37" s="58" customFormat="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2"/>
      <c r="AH219" s="2"/>
      <c r="AI219" s="38"/>
      <c r="AJ219" s="2"/>
      <c r="AK219" s="2"/>
    </row>
    <row r="220" spans="2:37" s="58" customFormat="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2"/>
      <c r="AH220" s="2"/>
      <c r="AI220" s="38"/>
      <c r="AJ220" s="2"/>
      <c r="AK220" s="2"/>
    </row>
    <row r="221" spans="2:37" s="58" customFormat="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2"/>
      <c r="AH221" s="2"/>
      <c r="AI221" s="38"/>
      <c r="AJ221" s="2"/>
      <c r="AK221" s="2"/>
    </row>
    <row r="222" spans="2:37" s="58" customFormat="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2"/>
      <c r="AH222" s="2"/>
      <c r="AI222" s="38"/>
      <c r="AJ222" s="2"/>
      <c r="AK222" s="2"/>
    </row>
    <row r="223" spans="2:37" s="58" customFormat="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2"/>
      <c r="AH223" s="2"/>
      <c r="AI223" s="38"/>
      <c r="AJ223" s="2"/>
      <c r="AK223" s="2"/>
    </row>
    <row r="224" spans="2:37" s="58" customFormat="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2"/>
      <c r="AH224" s="2"/>
      <c r="AI224" s="38"/>
      <c r="AJ224" s="2"/>
      <c r="AK224" s="2"/>
    </row>
    <row r="225" spans="2:37" s="58" customFormat="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2"/>
      <c r="AH225" s="2"/>
      <c r="AI225" s="38"/>
      <c r="AJ225" s="2"/>
      <c r="AK225" s="2"/>
    </row>
    <row r="226" spans="2:37" s="58" customFormat="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2"/>
      <c r="AH226" s="2"/>
      <c r="AI226" s="38"/>
      <c r="AJ226" s="2"/>
      <c r="AK226" s="2"/>
    </row>
    <row r="227" spans="2:37" s="58" customFormat="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2"/>
      <c r="AH227" s="2"/>
      <c r="AI227" s="38"/>
      <c r="AJ227" s="2"/>
      <c r="AK227" s="2"/>
    </row>
    <row r="228" spans="2:37" s="58" customFormat="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2"/>
      <c r="AH228" s="2"/>
      <c r="AI228" s="38"/>
      <c r="AJ228" s="2"/>
      <c r="AK228" s="2"/>
    </row>
    <row r="229" spans="2:37" s="58" customFormat="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2"/>
      <c r="AH229" s="2"/>
      <c r="AI229" s="38"/>
      <c r="AJ229" s="2"/>
      <c r="AK229" s="2"/>
    </row>
    <row r="230" spans="2:37" s="58" customFormat="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2"/>
      <c r="AH230" s="2"/>
      <c r="AI230" s="38"/>
      <c r="AJ230" s="2"/>
      <c r="AK230" s="2"/>
    </row>
    <row r="231" spans="2:37" s="58" customFormat="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2"/>
      <c r="AH231" s="2"/>
      <c r="AI231" s="38"/>
      <c r="AJ231" s="2"/>
      <c r="AK231" s="2"/>
    </row>
    <row r="232" spans="2:37" s="58" customFormat="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2"/>
      <c r="AH232" s="2"/>
      <c r="AI232" s="38"/>
      <c r="AJ232" s="2"/>
      <c r="AK232" s="2"/>
    </row>
    <row r="233" spans="2:37" s="58" customFormat="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2"/>
      <c r="AH233" s="2"/>
      <c r="AI233" s="38"/>
      <c r="AJ233" s="2"/>
      <c r="AK233" s="2"/>
    </row>
    <row r="234" spans="2:37" s="58" customFormat="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2"/>
      <c r="AH234" s="2"/>
      <c r="AI234" s="38"/>
      <c r="AJ234" s="2"/>
      <c r="AK234" s="2"/>
    </row>
    <row r="235" spans="2:37" s="58" customFormat="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2"/>
      <c r="AH235" s="2"/>
      <c r="AI235" s="38"/>
      <c r="AJ235" s="2"/>
      <c r="AK235" s="2"/>
    </row>
    <row r="236" spans="2:37" s="58" customFormat="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2"/>
      <c r="AH236" s="2"/>
      <c r="AI236" s="38"/>
      <c r="AJ236" s="2"/>
      <c r="AK236" s="2"/>
    </row>
    <row r="237" spans="2:37" s="58" customFormat="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2"/>
      <c r="AH237" s="2"/>
      <c r="AI237" s="38"/>
      <c r="AJ237" s="2"/>
      <c r="AK237" s="2"/>
    </row>
    <row r="238" spans="2:37" s="58" customFormat="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2"/>
      <c r="AH238" s="2"/>
      <c r="AI238" s="38"/>
      <c r="AJ238" s="2"/>
      <c r="AK238" s="2"/>
    </row>
    <row r="239" spans="2:37" s="58" customFormat="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2"/>
      <c r="AH239" s="2"/>
      <c r="AI239" s="38"/>
      <c r="AJ239" s="2"/>
      <c r="AK239" s="2"/>
    </row>
    <row r="240" spans="2:37" s="58" customFormat="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2"/>
      <c r="AH240" s="2"/>
      <c r="AI240" s="38"/>
      <c r="AJ240" s="2"/>
      <c r="AK240" s="2"/>
    </row>
    <row r="241" spans="2:37" s="58" customFormat="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2"/>
      <c r="AH241" s="2"/>
      <c r="AI241" s="38"/>
      <c r="AJ241" s="2"/>
      <c r="AK241" s="2"/>
    </row>
    <row r="242" spans="2:37" s="58" customFormat="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2"/>
      <c r="AH242" s="2"/>
      <c r="AI242" s="38"/>
      <c r="AJ242" s="2"/>
      <c r="AK242" s="2"/>
    </row>
    <row r="243" spans="2:37" s="58" customFormat="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2"/>
      <c r="AH243" s="2"/>
      <c r="AI243" s="38"/>
      <c r="AJ243" s="2"/>
      <c r="AK243" s="2"/>
    </row>
    <row r="244" spans="2:37" s="58" customFormat="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2"/>
      <c r="AH244" s="2"/>
      <c r="AI244" s="38"/>
      <c r="AJ244" s="2"/>
      <c r="AK244" s="2"/>
    </row>
    <row r="245" spans="2:37" s="58" customFormat="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2"/>
      <c r="AH245" s="2"/>
      <c r="AI245" s="38"/>
      <c r="AJ245" s="2"/>
      <c r="AK245" s="2"/>
    </row>
    <row r="246" spans="2:37" s="58" customFormat="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2"/>
      <c r="AH246" s="2"/>
      <c r="AI246" s="38"/>
      <c r="AJ246" s="2"/>
      <c r="AK246" s="2"/>
    </row>
    <row r="247" spans="2:37" s="58" customFormat="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2"/>
      <c r="AH247" s="2"/>
      <c r="AI247" s="38"/>
      <c r="AJ247" s="2"/>
      <c r="AK247" s="2"/>
    </row>
    <row r="248" spans="2:37" s="58" customFormat="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2"/>
      <c r="AH248" s="2"/>
      <c r="AI248" s="38"/>
      <c r="AJ248" s="2"/>
      <c r="AK248" s="2"/>
    </row>
    <row r="249" spans="2:37" s="58" customFormat="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2"/>
      <c r="AH249" s="2"/>
      <c r="AI249" s="38"/>
      <c r="AJ249" s="2"/>
      <c r="AK249" s="2"/>
    </row>
    <row r="250" spans="2:37" s="58" customFormat="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2"/>
      <c r="AH250" s="2"/>
      <c r="AI250" s="38"/>
      <c r="AJ250" s="2"/>
      <c r="AK250" s="2"/>
    </row>
    <row r="251" spans="2:37" s="58" customFormat="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2"/>
      <c r="AH251" s="2"/>
      <c r="AI251" s="38"/>
      <c r="AJ251" s="2"/>
      <c r="AK251" s="2"/>
    </row>
    <row r="252" spans="2:37" s="58" customFormat="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2"/>
      <c r="AH252" s="2"/>
      <c r="AI252" s="38"/>
      <c r="AJ252" s="2"/>
      <c r="AK252" s="2"/>
    </row>
    <row r="253" spans="2:37" s="58" customFormat="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2"/>
      <c r="AH253" s="2"/>
      <c r="AI253" s="38"/>
      <c r="AJ253" s="2"/>
      <c r="AK253" s="2"/>
    </row>
    <row r="254" spans="2:37" s="58" customFormat="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2"/>
      <c r="AH254" s="2"/>
      <c r="AI254" s="38"/>
      <c r="AJ254" s="2"/>
      <c r="AK254" s="2"/>
    </row>
    <row r="255" spans="2:37" s="58" customFormat="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2"/>
      <c r="AH255" s="2"/>
      <c r="AI255" s="38"/>
      <c r="AJ255" s="2"/>
      <c r="AK255" s="2"/>
    </row>
    <row r="256" spans="2:37" s="58" customFormat="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2"/>
      <c r="AH256" s="2"/>
      <c r="AI256" s="38"/>
      <c r="AJ256" s="2"/>
      <c r="AK256" s="2"/>
    </row>
    <row r="257" spans="2:37" s="58" customFormat="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2"/>
      <c r="AH257" s="2"/>
      <c r="AI257" s="38"/>
      <c r="AJ257" s="2"/>
      <c r="AK257" s="2"/>
    </row>
    <row r="258" spans="2:37" s="58" customFormat="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2"/>
      <c r="AH258" s="2"/>
      <c r="AI258" s="38"/>
      <c r="AJ258" s="2"/>
      <c r="AK258" s="2"/>
    </row>
    <row r="259" spans="2:37" s="58" customFormat="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2"/>
      <c r="AH259" s="2"/>
      <c r="AI259" s="38"/>
      <c r="AJ259" s="2"/>
      <c r="AK259" s="2"/>
    </row>
    <row r="260" spans="2:37" s="58" customFormat="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2"/>
      <c r="AH260" s="2"/>
      <c r="AI260" s="38"/>
      <c r="AJ260" s="2"/>
      <c r="AK260" s="2"/>
    </row>
    <row r="261" spans="2:37" s="58" customFormat="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2"/>
      <c r="AH261" s="2"/>
      <c r="AI261" s="38"/>
      <c r="AJ261" s="2"/>
      <c r="AK261" s="2"/>
    </row>
    <row r="262" spans="2:37" s="58" customFormat="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2"/>
      <c r="AH262" s="2"/>
      <c r="AI262" s="38"/>
      <c r="AJ262" s="2"/>
      <c r="AK262" s="2"/>
    </row>
    <row r="263" spans="2:37" s="58" customFormat="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2"/>
      <c r="AH263" s="2"/>
      <c r="AI263" s="38"/>
      <c r="AJ263" s="2"/>
      <c r="AK263" s="2"/>
    </row>
    <row r="264" spans="2:37" s="58" customFormat="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2"/>
      <c r="AH264" s="2"/>
      <c r="AI264" s="38"/>
      <c r="AJ264" s="2"/>
      <c r="AK264" s="2"/>
    </row>
    <row r="265" spans="2:37" s="58" customFormat="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2"/>
      <c r="AH265" s="2"/>
      <c r="AI265" s="38"/>
      <c r="AJ265" s="2"/>
      <c r="AK265" s="2"/>
    </row>
    <row r="266" spans="2:37" s="58" customFormat="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2"/>
      <c r="AH266" s="2"/>
      <c r="AI266" s="38"/>
      <c r="AJ266" s="2"/>
      <c r="AK266" s="2"/>
    </row>
    <row r="267" spans="2:37" s="58" customFormat="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2"/>
      <c r="AH267" s="2"/>
      <c r="AI267" s="38"/>
      <c r="AJ267" s="2"/>
      <c r="AK267" s="2"/>
    </row>
    <row r="268" spans="2:37" s="58" customFormat="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2"/>
      <c r="AH268" s="2"/>
      <c r="AI268" s="38"/>
      <c r="AJ268" s="2"/>
      <c r="AK268" s="2"/>
    </row>
    <row r="269" spans="2:37" s="58" customFormat="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2"/>
      <c r="AH269" s="2"/>
      <c r="AI269" s="38"/>
      <c r="AJ269" s="2"/>
      <c r="AK269" s="2"/>
    </row>
    <row r="270" spans="2:37" s="58" customFormat="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2"/>
      <c r="AH270" s="2"/>
      <c r="AI270" s="38"/>
      <c r="AJ270" s="2"/>
      <c r="AK270" s="2"/>
    </row>
    <row r="271" spans="2:37" s="58" customFormat="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2"/>
      <c r="AH271" s="2"/>
      <c r="AI271" s="38"/>
      <c r="AJ271" s="2"/>
      <c r="AK271" s="2"/>
    </row>
    <row r="272" spans="2:37" s="58" customFormat="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2"/>
      <c r="AH272" s="2"/>
      <c r="AI272" s="38"/>
      <c r="AJ272" s="2"/>
      <c r="AK272" s="2"/>
    </row>
    <row r="273" spans="2:37" s="58" customFormat="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2"/>
      <c r="AH273" s="2"/>
      <c r="AI273" s="38"/>
      <c r="AJ273" s="2"/>
      <c r="AK273" s="2"/>
    </row>
    <row r="274" spans="2:37" s="58" customFormat="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2"/>
      <c r="AH274" s="2"/>
      <c r="AI274" s="38"/>
      <c r="AJ274" s="2"/>
      <c r="AK274" s="2"/>
    </row>
    <row r="275" spans="2:37" s="58" customFormat="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2"/>
      <c r="AH275" s="2"/>
      <c r="AI275" s="38"/>
      <c r="AJ275" s="2"/>
      <c r="AK275" s="2"/>
    </row>
    <row r="276" spans="2:37" s="58" customFormat="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2"/>
      <c r="AH276" s="2"/>
      <c r="AI276" s="38"/>
      <c r="AJ276" s="2"/>
      <c r="AK276" s="2"/>
    </row>
    <row r="277" spans="2:37" s="58" customFormat="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2"/>
      <c r="AH277" s="2"/>
      <c r="AI277" s="38"/>
      <c r="AJ277" s="2"/>
      <c r="AK277" s="2"/>
    </row>
    <row r="278" spans="2:37" s="58" customFormat="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2"/>
      <c r="AH278" s="2"/>
      <c r="AI278" s="38"/>
      <c r="AJ278" s="2"/>
      <c r="AK278" s="2"/>
    </row>
    <row r="279" spans="2:37" s="58" customFormat="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2"/>
      <c r="AH279" s="2"/>
      <c r="AI279" s="38"/>
      <c r="AJ279" s="2"/>
      <c r="AK279" s="2"/>
    </row>
    <row r="280" spans="2:37" s="58" customFormat="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2"/>
      <c r="AH280" s="2"/>
      <c r="AI280" s="38"/>
      <c r="AJ280" s="2"/>
      <c r="AK280" s="2"/>
    </row>
    <row r="281" spans="2:37" s="58" customFormat="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2"/>
      <c r="AH281" s="2"/>
      <c r="AI281" s="38"/>
      <c r="AJ281" s="2"/>
      <c r="AK281" s="2"/>
    </row>
    <row r="282" spans="2:37" s="58" customFormat="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2"/>
      <c r="AH282" s="2"/>
      <c r="AI282" s="38"/>
      <c r="AJ282" s="2"/>
      <c r="AK282" s="2"/>
    </row>
    <row r="283" spans="2:37" s="58" customFormat="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2"/>
      <c r="AH283" s="2"/>
      <c r="AI283" s="38"/>
      <c r="AJ283" s="2"/>
      <c r="AK283" s="2"/>
    </row>
    <row r="284" spans="2:37" s="58" customFormat="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2"/>
      <c r="AH284" s="2"/>
      <c r="AI284" s="38"/>
      <c r="AJ284" s="2"/>
      <c r="AK284" s="2"/>
    </row>
    <row r="285" spans="2:37" s="58" customFormat="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2"/>
      <c r="AH285" s="2"/>
      <c r="AI285" s="38"/>
      <c r="AJ285" s="2"/>
      <c r="AK285" s="2"/>
    </row>
    <row r="286" spans="2:37" s="58" customFormat="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2"/>
      <c r="AH286" s="2"/>
      <c r="AI286" s="38"/>
      <c r="AJ286" s="2"/>
      <c r="AK286" s="2"/>
    </row>
    <row r="287" spans="2:37" s="58" customFormat="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2"/>
      <c r="AH287" s="2"/>
      <c r="AI287" s="38"/>
      <c r="AJ287" s="2"/>
      <c r="AK287" s="2"/>
    </row>
    <row r="288" spans="2:37" s="58" customFormat="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2"/>
      <c r="AH288" s="2"/>
      <c r="AI288" s="38"/>
      <c r="AJ288" s="2"/>
      <c r="AK288" s="2"/>
    </row>
    <row r="289" spans="2:37" s="58" customFormat="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2"/>
      <c r="AH289" s="2"/>
      <c r="AI289" s="38"/>
      <c r="AJ289" s="2"/>
      <c r="AK289" s="2"/>
    </row>
    <row r="290" spans="2:37" s="58" customFormat="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2"/>
      <c r="AH290" s="2"/>
      <c r="AI290" s="38"/>
      <c r="AJ290" s="2"/>
      <c r="AK290" s="2"/>
    </row>
    <row r="291" spans="2:37" s="58" customFormat="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2"/>
      <c r="AH291" s="2"/>
      <c r="AI291" s="38"/>
      <c r="AJ291" s="2"/>
      <c r="AK291" s="2"/>
    </row>
    <row r="292" spans="2:37" s="58" customFormat="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2"/>
      <c r="AH292" s="2"/>
      <c r="AI292" s="38"/>
      <c r="AJ292" s="2"/>
      <c r="AK292" s="2"/>
    </row>
    <row r="293" spans="2:37" s="58" customFormat="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2"/>
      <c r="AH293" s="2"/>
      <c r="AI293" s="38"/>
      <c r="AJ293" s="2"/>
      <c r="AK293" s="2"/>
    </row>
    <row r="294" spans="2:37" s="58" customFormat="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2"/>
      <c r="AH294" s="2"/>
      <c r="AI294" s="38"/>
      <c r="AJ294" s="2"/>
      <c r="AK294" s="2"/>
    </row>
    <row r="295" spans="2:37" s="58" customFormat="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2"/>
      <c r="AH295" s="2"/>
      <c r="AI295" s="38"/>
      <c r="AJ295" s="2"/>
      <c r="AK295" s="2"/>
    </row>
    <row r="296" spans="2:37" s="58" customFormat="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2"/>
      <c r="AH296" s="2"/>
      <c r="AI296" s="38"/>
      <c r="AJ296" s="2"/>
      <c r="AK296" s="2"/>
    </row>
    <row r="297" spans="2:37" s="58" customFormat="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2"/>
      <c r="AH297" s="2"/>
      <c r="AI297" s="38"/>
      <c r="AJ297" s="2"/>
      <c r="AK297" s="2"/>
    </row>
    <row r="298" spans="2:37" s="58" customFormat="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2"/>
      <c r="AH298" s="2"/>
      <c r="AI298" s="38"/>
      <c r="AJ298" s="2"/>
      <c r="AK298" s="2"/>
    </row>
    <row r="299" spans="2:37" s="58" customFormat="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2"/>
      <c r="AH299" s="2"/>
      <c r="AI299" s="38"/>
      <c r="AJ299" s="2"/>
      <c r="AK299" s="2"/>
    </row>
    <row r="300" spans="2:37" s="58" customFormat="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2"/>
      <c r="AH300" s="2"/>
      <c r="AI300" s="38"/>
      <c r="AJ300" s="2"/>
      <c r="AK300" s="2"/>
    </row>
    <row r="301" spans="2:37" s="58" customFormat="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2"/>
      <c r="AH301" s="2"/>
      <c r="AI301" s="38"/>
      <c r="AJ301" s="2"/>
      <c r="AK301" s="2"/>
    </row>
    <row r="302" spans="2:37" s="58" customFormat="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2"/>
      <c r="AH302" s="2"/>
      <c r="AI302" s="38"/>
      <c r="AJ302" s="2"/>
      <c r="AK302" s="2"/>
    </row>
    <row r="303" spans="2:37" s="58" customFormat="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2"/>
      <c r="AH303" s="2"/>
      <c r="AI303" s="38"/>
      <c r="AJ303" s="2"/>
      <c r="AK303" s="2"/>
    </row>
    <row r="304" spans="2:37" s="58" customFormat="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2"/>
      <c r="AH304" s="2"/>
      <c r="AI304" s="38"/>
      <c r="AJ304" s="2"/>
      <c r="AK304" s="2"/>
    </row>
    <row r="305" spans="2:37" s="58" customFormat="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2"/>
      <c r="AH305" s="2"/>
      <c r="AI305" s="38"/>
      <c r="AJ305" s="2"/>
      <c r="AK305" s="2"/>
    </row>
    <row r="306" spans="2:37" s="58" customFormat="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2"/>
      <c r="AH306" s="2"/>
      <c r="AI306" s="38"/>
      <c r="AJ306" s="2"/>
      <c r="AK306" s="2"/>
    </row>
    <row r="307" spans="2:37" s="58" customFormat="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2"/>
      <c r="AH307" s="2"/>
      <c r="AI307" s="38"/>
      <c r="AJ307" s="2"/>
      <c r="AK307" s="2"/>
    </row>
    <row r="308" spans="2:37" s="58" customFormat="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2"/>
      <c r="AH308" s="2"/>
      <c r="AI308" s="38"/>
      <c r="AJ308" s="2"/>
      <c r="AK308" s="2"/>
    </row>
    <row r="309" spans="2:37" s="58" customFormat="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2"/>
      <c r="AH309" s="2"/>
      <c r="AI309" s="38"/>
      <c r="AJ309" s="2"/>
      <c r="AK309" s="2"/>
    </row>
    <row r="310" spans="2:37" s="58" customFormat="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2"/>
      <c r="AH310" s="2"/>
      <c r="AI310" s="38"/>
      <c r="AJ310" s="2"/>
      <c r="AK310" s="2"/>
    </row>
    <row r="311" spans="2:37" s="58" customFormat="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2"/>
      <c r="AH311" s="2"/>
      <c r="AI311" s="38"/>
      <c r="AJ311" s="2"/>
      <c r="AK311" s="2"/>
    </row>
    <row r="312" spans="2:37" s="58" customFormat="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2"/>
      <c r="AH312" s="2"/>
      <c r="AI312" s="38"/>
      <c r="AJ312" s="2"/>
      <c r="AK312" s="2"/>
    </row>
    <row r="313" spans="2:37" s="58" customFormat="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2"/>
      <c r="AH313" s="2"/>
      <c r="AI313" s="38"/>
      <c r="AJ313" s="2"/>
      <c r="AK313" s="2"/>
    </row>
    <row r="314" spans="2:37" s="58" customFormat="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2"/>
      <c r="AH314" s="2"/>
      <c r="AI314" s="38"/>
      <c r="AJ314" s="2"/>
      <c r="AK314" s="2"/>
    </row>
    <row r="315" spans="2:37" s="58" customFormat="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2"/>
      <c r="AH315" s="2"/>
      <c r="AI315" s="38"/>
      <c r="AJ315" s="2"/>
      <c r="AK315" s="2"/>
    </row>
    <row r="316" spans="2:37" s="58" customFormat="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2"/>
      <c r="AH316" s="2"/>
      <c r="AI316" s="38"/>
      <c r="AJ316" s="2"/>
      <c r="AK316" s="2"/>
    </row>
    <row r="317" spans="2:37" s="58" customFormat="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2"/>
      <c r="AH317" s="2"/>
      <c r="AI317" s="38"/>
      <c r="AJ317" s="2"/>
      <c r="AK317" s="2"/>
    </row>
    <row r="318" spans="2:37" s="58" customFormat="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2"/>
      <c r="AH318" s="2"/>
      <c r="AI318" s="38"/>
      <c r="AJ318" s="2"/>
      <c r="AK318" s="2"/>
    </row>
    <row r="319" spans="2:37" s="58" customFormat="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2"/>
      <c r="AH319" s="2"/>
      <c r="AI319" s="38"/>
      <c r="AJ319" s="2"/>
      <c r="AK319" s="2"/>
    </row>
    <row r="320" spans="2:37" s="58" customFormat="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2"/>
      <c r="AH320" s="2"/>
      <c r="AI320" s="38"/>
      <c r="AJ320" s="2"/>
      <c r="AK320" s="2"/>
    </row>
    <row r="321" spans="2:37" s="58" customFormat="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2"/>
      <c r="AH321" s="2"/>
      <c r="AI321" s="38"/>
      <c r="AJ321" s="2"/>
      <c r="AK321" s="2"/>
    </row>
    <row r="322" spans="2:37" s="58" customFormat="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2"/>
      <c r="AH322" s="2"/>
      <c r="AI322" s="38"/>
      <c r="AJ322" s="2"/>
      <c r="AK322" s="2"/>
    </row>
    <row r="323" spans="2:37" s="58" customFormat="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2"/>
      <c r="AH323" s="2"/>
      <c r="AI323" s="38"/>
      <c r="AJ323" s="2"/>
      <c r="AK323" s="2"/>
    </row>
    <row r="324" spans="2:37" s="58" customFormat="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2"/>
      <c r="AH324" s="2"/>
      <c r="AI324" s="38"/>
      <c r="AJ324" s="2"/>
      <c r="AK324" s="2"/>
    </row>
    <row r="325" spans="2:37" s="58" customFormat="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2"/>
      <c r="AH325" s="2"/>
      <c r="AI325" s="38"/>
      <c r="AJ325" s="2"/>
      <c r="AK325" s="2"/>
    </row>
    <row r="326" spans="2:37" s="58" customFormat="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2"/>
      <c r="AH326" s="2"/>
      <c r="AI326" s="38"/>
      <c r="AJ326" s="2"/>
      <c r="AK326" s="2"/>
    </row>
    <row r="327" spans="2:37" s="58" customFormat="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2"/>
      <c r="AH327" s="2"/>
      <c r="AI327" s="38"/>
      <c r="AJ327" s="2"/>
      <c r="AK327" s="2"/>
    </row>
    <row r="328" spans="2:37" s="58" customFormat="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2"/>
      <c r="AH328" s="2"/>
      <c r="AI328" s="38"/>
      <c r="AJ328" s="2"/>
      <c r="AK328" s="2"/>
    </row>
    <row r="329" spans="2:37" s="58" customFormat="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2"/>
      <c r="AH329" s="2"/>
      <c r="AI329" s="38"/>
      <c r="AJ329" s="2"/>
      <c r="AK329" s="2"/>
    </row>
    <row r="330" spans="2:37" s="58" customFormat="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2"/>
      <c r="AH330" s="2"/>
      <c r="AI330" s="38"/>
      <c r="AJ330" s="2"/>
      <c r="AK330" s="2"/>
    </row>
    <row r="331" spans="2:37" s="58" customFormat="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2"/>
      <c r="AH331" s="2"/>
      <c r="AI331" s="38"/>
      <c r="AJ331" s="2"/>
      <c r="AK331" s="2"/>
    </row>
    <row r="332" spans="2:37" s="58" customFormat="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2"/>
      <c r="AH332" s="2"/>
      <c r="AI332" s="38"/>
      <c r="AJ332" s="2"/>
      <c r="AK332" s="2"/>
    </row>
    <row r="333" spans="2:37" s="58" customFormat="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2"/>
      <c r="AH333" s="2"/>
      <c r="AI333" s="38"/>
      <c r="AJ333" s="2"/>
      <c r="AK333" s="2"/>
    </row>
    <row r="334" spans="2:37" s="58" customFormat="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2"/>
      <c r="AH334" s="2"/>
      <c r="AI334" s="38"/>
      <c r="AJ334" s="2"/>
      <c r="AK334" s="2"/>
    </row>
    <row r="335" spans="2:37" s="58" customFormat="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2"/>
      <c r="AH335" s="2"/>
      <c r="AI335" s="38"/>
      <c r="AJ335" s="2"/>
      <c r="AK335" s="2"/>
    </row>
    <row r="336" spans="2:37" s="58" customFormat="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2"/>
      <c r="AH336" s="2"/>
      <c r="AI336" s="38"/>
      <c r="AJ336" s="2"/>
      <c r="AK336" s="2"/>
    </row>
    <row r="337" spans="2:37" s="58" customFormat="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2"/>
      <c r="AH337" s="2"/>
      <c r="AI337" s="38"/>
      <c r="AJ337" s="2"/>
      <c r="AK337" s="2"/>
    </row>
    <row r="338" spans="2:37" s="58" customFormat="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2"/>
      <c r="AH338" s="2"/>
      <c r="AI338" s="38"/>
      <c r="AJ338" s="2"/>
      <c r="AK338" s="2"/>
    </row>
    <row r="339" spans="2:37" s="58" customFormat="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2"/>
      <c r="AH339" s="2"/>
      <c r="AI339" s="38"/>
      <c r="AJ339" s="2"/>
      <c r="AK339" s="2"/>
    </row>
    <row r="340" spans="2:37" s="58" customFormat="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2"/>
      <c r="AH340" s="2"/>
      <c r="AI340" s="38"/>
      <c r="AJ340" s="2"/>
      <c r="AK340" s="2"/>
    </row>
    <row r="341" spans="2:37" s="58" customFormat="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2"/>
      <c r="AH341" s="2"/>
      <c r="AI341" s="38"/>
      <c r="AJ341" s="2"/>
      <c r="AK341" s="2"/>
    </row>
    <row r="342" spans="2:37" s="58" customFormat="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2"/>
      <c r="AH342" s="2"/>
      <c r="AI342" s="38"/>
      <c r="AJ342" s="2"/>
      <c r="AK342" s="2"/>
    </row>
    <row r="343" spans="2:37" s="58" customFormat="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2"/>
      <c r="AH343" s="2"/>
      <c r="AI343" s="38"/>
      <c r="AJ343" s="2"/>
      <c r="AK343" s="2"/>
    </row>
    <row r="344" spans="2:37" s="58" customFormat="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2"/>
      <c r="AH344" s="2"/>
      <c r="AI344" s="38"/>
      <c r="AJ344" s="2"/>
      <c r="AK344" s="2"/>
    </row>
    <row r="345" spans="2:37" s="58" customFormat="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2"/>
      <c r="AH345" s="2"/>
      <c r="AI345" s="38"/>
      <c r="AJ345" s="2"/>
      <c r="AK345" s="2"/>
    </row>
    <row r="346" spans="2:37" s="58" customFormat="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2"/>
      <c r="AH346" s="2"/>
      <c r="AI346" s="38"/>
      <c r="AJ346" s="2"/>
      <c r="AK346" s="2"/>
    </row>
    <row r="347" spans="2:37" s="58" customFormat="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2"/>
      <c r="AH347" s="2"/>
      <c r="AI347" s="38"/>
      <c r="AJ347" s="2"/>
      <c r="AK347" s="2"/>
    </row>
    <row r="348" spans="2:37" s="58" customFormat="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2"/>
      <c r="AH348" s="2"/>
      <c r="AI348" s="38"/>
      <c r="AJ348" s="2"/>
      <c r="AK348" s="2"/>
    </row>
    <row r="349" spans="2:37" s="58" customFormat="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2"/>
      <c r="AH349" s="2"/>
      <c r="AI349" s="38"/>
      <c r="AJ349" s="2"/>
      <c r="AK349" s="2"/>
    </row>
    <row r="350" spans="2:37" s="58" customFormat="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2"/>
      <c r="AH350" s="2"/>
      <c r="AI350" s="38"/>
      <c r="AJ350" s="2"/>
      <c r="AK350" s="2"/>
    </row>
    <row r="351" spans="2:37" s="58" customFormat="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2"/>
      <c r="AH351" s="2"/>
      <c r="AI351" s="38"/>
      <c r="AJ351" s="2"/>
      <c r="AK351" s="2"/>
    </row>
    <row r="352" spans="2:37" s="58" customFormat="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2"/>
      <c r="AH352" s="2"/>
      <c r="AI352" s="38"/>
      <c r="AJ352" s="2"/>
      <c r="AK352" s="2"/>
    </row>
    <row r="353" spans="2:37" s="58" customFormat="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2"/>
      <c r="AH353" s="2"/>
      <c r="AI353" s="38"/>
      <c r="AJ353" s="2"/>
      <c r="AK353" s="2"/>
    </row>
    <row r="354" spans="2:37" s="58" customFormat="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2"/>
      <c r="AH354" s="2"/>
      <c r="AI354" s="38"/>
      <c r="AJ354" s="2"/>
      <c r="AK354" s="2"/>
    </row>
    <row r="355" spans="2:37" s="58" customFormat="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2"/>
      <c r="AH355" s="2"/>
      <c r="AI355" s="38"/>
      <c r="AJ355" s="2"/>
      <c r="AK355" s="2"/>
    </row>
    <row r="356" spans="2:37" s="58" customFormat="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2"/>
      <c r="AH356" s="2"/>
      <c r="AI356" s="38"/>
      <c r="AJ356" s="2"/>
      <c r="AK356" s="2"/>
    </row>
    <row r="357" spans="2:37" s="58" customFormat="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2"/>
      <c r="AH357" s="2"/>
      <c r="AI357" s="38"/>
      <c r="AJ357" s="2"/>
      <c r="AK357" s="2"/>
    </row>
    <row r="358" spans="2:37" s="58" customFormat="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2"/>
      <c r="AH358" s="2"/>
      <c r="AI358" s="38"/>
      <c r="AJ358" s="2"/>
      <c r="AK358" s="2"/>
    </row>
    <row r="359" spans="2:37" s="58" customFormat="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2"/>
      <c r="AH359" s="2"/>
      <c r="AI359" s="38"/>
      <c r="AJ359" s="2"/>
      <c r="AK359" s="2"/>
    </row>
    <row r="360" spans="2:37" s="58" customFormat="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2"/>
      <c r="AH360" s="2"/>
      <c r="AI360" s="38"/>
      <c r="AJ360" s="2"/>
      <c r="AK360" s="2"/>
    </row>
    <row r="361" spans="2:37" s="58" customFormat="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2"/>
      <c r="AH361" s="2"/>
      <c r="AI361" s="38"/>
      <c r="AJ361" s="2"/>
      <c r="AK361" s="2"/>
    </row>
    <row r="362" spans="2:37" s="58" customFormat="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2"/>
      <c r="AH362" s="2"/>
      <c r="AI362" s="38"/>
      <c r="AJ362" s="2"/>
      <c r="AK362" s="2"/>
    </row>
    <row r="363" spans="2:37" s="58" customFormat="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2"/>
      <c r="AH363" s="2"/>
      <c r="AI363" s="38"/>
      <c r="AJ363" s="2"/>
      <c r="AK363" s="2"/>
    </row>
    <row r="364" spans="2:37" s="58" customFormat="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2"/>
      <c r="AH364" s="2"/>
      <c r="AI364" s="38"/>
      <c r="AJ364" s="2"/>
      <c r="AK364" s="2"/>
    </row>
    <row r="365" spans="2:37" s="58" customFormat="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2"/>
      <c r="AH365" s="2"/>
      <c r="AI365" s="38"/>
      <c r="AJ365" s="2"/>
      <c r="AK365" s="2"/>
    </row>
    <row r="366" spans="2:37" s="58" customFormat="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2"/>
      <c r="AH366" s="2"/>
      <c r="AI366" s="38"/>
      <c r="AJ366" s="2"/>
      <c r="AK366" s="2"/>
    </row>
    <row r="367" spans="2:37" s="58" customFormat="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2"/>
      <c r="AH367" s="2"/>
      <c r="AI367" s="38"/>
      <c r="AJ367" s="2"/>
      <c r="AK367" s="2"/>
    </row>
    <row r="368" spans="2:37" s="58" customFormat="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2"/>
      <c r="AH368" s="2"/>
      <c r="AI368" s="38"/>
      <c r="AJ368" s="2"/>
      <c r="AK368" s="2"/>
    </row>
    <row r="369" spans="2:37" s="58" customFormat="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2"/>
      <c r="AH369" s="2"/>
      <c r="AI369" s="38"/>
      <c r="AJ369" s="2"/>
      <c r="AK369" s="2"/>
    </row>
    <row r="370" spans="2:37" s="58" customFormat="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2"/>
      <c r="AH370" s="2"/>
      <c r="AI370" s="38"/>
      <c r="AJ370" s="2"/>
      <c r="AK370" s="2"/>
    </row>
    <row r="371" spans="2:37" s="58" customFormat="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2"/>
      <c r="AH371" s="2"/>
      <c r="AI371" s="38"/>
      <c r="AJ371" s="2"/>
      <c r="AK371" s="2"/>
    </row>
    <row r="372" spans="2:37" s="58" customFormat="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2"/>
      <c r="AH372" s="2"/>
      <c r="AI372" s="38"/>
      <c r="AJ372" s="2"/>
      <c r="AK372" s="2"/>
    </row>
    <row r="373" spans="2:37" s="58" customFormat="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2"/>
      <c r="AH373" s="2"/>
      <c r="AI373" s="38"/>
      <c r="AJ373" s="2"/>
      <c r="AK373" s="2"/>
    </row>
    <row r="374" spans="2:37" s="58" customFormat="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2"/>
      <c r="AH374" s="2"/>
      <c r="AI374" s="38"/>
      <c r="AJ374" s="2"/>
      <c r="AK374" s="2"/>
    </row>
    <row r="375" spans="2:37" s="58" customFormat="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2"/>
      <c r="AH375" s="2"/>
      <c r="AI375" s="38"/>
      <c r="AJ375" s="2"/>
      <c r="AK375" s="2"/>
    </row>
    <row r="376" spans="2:37" s="58" customFormat="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2"/>
      <c r="AH376" s="2"/>
      <c r="AI376" s="38"/>
      <c r="AJ376" s="2"/>
      <c r="AK376" s="2"/>
    </row>
    <row r="377" spans="2:37" s="58" customFormat="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2"/>
      <c r="AH377" s="2"/>
      <c r="AI377" s="38"/>
      <c r="AJ377" s="2"/>
      <c r="AK377" s="2"/>
    </row>
    <row r="378" spans="2:37" s="58" customFormat="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2"/>
      <c r="AH378" s="2"/>
      <c r="AI378" s="38"/>
      <c r="AJ378" s="2"/>
      <c r="AK378" s="2"/>
    </row>
    <row r="379" spans="2:37" s="58" customFormat="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2"/>
      <c r="AH379" s="2"/>
      <c r="AI379" s="38"/>
      <c r="AJ379" s="2"/>
      <c r="AK379" s="2"/>
    </row>
    <row r="380" spans="2:37" s="58" customFormat="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2"/>
      <c r="AH380" s="2"/>
      <c r="AI380" s="38"/>
      <c r="AJ380" s="2"/>
      <c r="AK380" s="2"/>
    </row>
    <row r="381" spans="2:37" s="58" customFormat="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2"/>
      <c r="AH381" s="2"/>
      <c r="AI381" s="38"/>
      <c r="AJ381" s="2"/>
      <c r="AK381" s="2"/>
    </row>
    <row r="382" spans="2:37" s="58" customFormat="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2"/>
      <c r="AH382" s="2"/>
      <c r="AI382" s="38"/>
      <c r="AJ382" s="2"/>
      <c r="AK382" s="2"/>
    </row>
    <row r="383" spans="2:37" s="58" customFormat="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2"/>
      <c r="AH383" s="2"/>
      <c r="AI383" s="38"/>
      <c r="AJ383" s="2"/>
      <c r="AK383" s="2"/>
    </row>
    <row r="384" spans="2:37" s="58" customFormat="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2"/>
      <c r="AH384" s="2"/>
      <c r="AI384" s="38"/>
      <c r="AJ384" s="2"/>
      <c r="AK384" s="2"/>
    </row>
    <row r="385" spans="2:37" s="58" customFormat="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2"/>
      <c r="AH385" s="2"/>
      <c r="AI385" s="38"/>
      <c r="AJ385" s="2"/>
      <c r="AK385" s="2"/>
    </row>
    <row r="386" spans="2:37" s="58" customFormat="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2"/>
      <c r="AH386" s="2"/>
      <c r="AI386" s="38"/>
      <c r="AJ386" s="2"/>
      <c r="AK386" s="2"/>
    </row>
    <row r="387" spans="2:37" s="58" customFormat="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2"/>
      <c r="AH387" s="2"/>
      <c r="AI387" s="38"/>
      <c r="AJ387" s="2"/>
      <c r="AK387" s="2"/>
    </row>
    <row r="388" spans="2:37" s="58" customFormat="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2"/>
      <c r="AH388" s="2"/>
      <c r="AI388" s="38"/>
      <c r="AJ388" s="2"/>
      <c r="AK388" s="2"/>
    </row>
    <row r="389" spans="2:37" s="58" customFormat="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2"/>
      <c r="AH389" s="2"/>
      <c r="AI389" s="38"/>
      <c r="AJ389" s="2"/>
      <c r="AK389" s="2"/>
    </row>
    <row r="390" spans="2:37" s="58" customFormat="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2"/>
      <c r="AH390" s="2"/>
      <c r="AI390" s="38"/>
      <c r="AJ390" s="2"/>
      <c r="AK390" s="2"/>
    </row>
    <row r="391" spans="2:37" s="58" customFormat="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2"/>
      <c r="AH391" s="2"/>
      <c r="AI391" s="38"/>
      <c r="AJ391" s="2"/>
      <c r="AK391" s="2"/>
    </row>
    <row r="392" spans="2:37" s="58" customFormat="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2"/>
      <c r="AH392" s="2"/>
      <c r="AI392" s="38"/>
      <c r="AJ392" s="2"/>
      <c r="AK392" s="2"/>
    </row>
    <row r="393" spans="2:37" s="58" customFormat="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2"/>
      <c r="AH393" s="2"/>
      <c r="AI393" s="38"/>
      <c r="AJ393" s="2"/>
      <c r="AK393" s="2"/>
    </row>
    <row r="394" spans="2:37" s="58" customFormat="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2"/>
      <c r="AH394" s="2"/>
      <c r="AI394" s="38"/>
      <c r="AJ394" s="2"/>
      <c r="AK394" s="2"/>
    </row>
    <row r="395" spans="2:37" s="58" customFormat="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2"/>
      <c r="AH395" s="2"/>
      <c r="AI395" s="38"/>
      <c r="AJ395" s="2"/>
      <c r="AK395" s="2"/>
    </row>
    <row r="396" spans="2:37" s="58" customFormat="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2"/>
      <c r="AH396" s="2"/>
      <c r="AI396" s="38"/>
      <c r="AJ396" s="2"/>
      <c r="AK396" s="2"/>
    </row>
    <row r="397" spans="2:37" s="58" customFormat="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2"/>
      <c r="AH397" s="2"/>
      <c r="AI397" s="38"/>
      <c r="AJ397" s="2"/>
      <c r="AK397" s="2"/>
    </row>
    <row r="398" spans="2:37" s="58" customFormat="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2"/>
      <c r="AH398" s="2"/>
      <c r="AI398" s="38"/>
      <c r="AJ398" s="2"/>
      <c r="AK398" s="2"/>
    </row>
    <row r="399" spans="2:37" s="58" customFormat="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2"/>
      <c r="AH399" s="2"/>
      <c r="AI399" s="38"/>
      <c r="AJ399" s="2"/>
      <c r="AK399" s="2"/>
    </row>
    <row r="400" spans="2:37" s="58" customFormat="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2"/>
      <c r="AH400" s="2"/>
      <c r="AI400" s="38"/>
      <c r="AJ400" s="2"/>
      <c r="AK400" s="2"/>
    </row>
    <row r="401" spans="2:37" s="58" customFormat="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2"/>
      <c r="AH401" s="2"/>
      <c r="AI401" s="38"/>
      <c r="AJ401" s="2"/>
      <c r="AK401" s="2"/>
    </row>
    <row r="402" spans="2:37" s="58" customFormat="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2"/>
      <c r="AH402" s="2"/>
      <c r="AI402" s="38"/>
      <c r="AJ402" s="2"/>
      <c r="AK402" s="2"/>
    </row>
    <row r="403" spans="2:37" s="58" customFormat="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2"/>
      <c r="AH403" s="2"/>
      <c r="AI403" s="38"/>
      <c r="AJ403" s="2"/>
      <c r="AK403" s="2"/>
    </row>
    <row r="404" spans="2:37" s="58" customFormat="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2"/>
      <c r="AH404" s="2"/>
      <c r="AI404" s="38"/>
      <c r="AJ404" s="2"/>
      <c r="AK404" s="2"/>
    </row>
    <row r="405" spans="2:37" s="58" customFormat="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2"/>
      <c r="AH405" s="2"/>
      <c r="AI405" s="38"/>
      <c r="AJ405" s="2"/>
      <c r="AK405" s="2"/>
    </row>
    <row r="406" spans="2:37" s="58" customFormat="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2"/>
      <c r="AH406" s="2"/>
      <c r="AI406" s="38"/>
      <c r="AJ406" s="2"/>
      <c r="AK406" s="2"/>
    </row>
    <row r="407" spans="2:37" s="58" customFormat="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2"/>
      <c r="AH407" s="2"/>
      <c r="AI407" s="38"/>
      <c r="AJ407" s="2"/>
      <c r="AK407" s="2"/>
    </row>
    <row r="408" spans="2:37" s="58" customFormat="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2"/>
      <c r="AH408" s="2"/>
      <c r="AI408" s="38"/>
      <c r="AJ408" s="2"/>
      <c r="AK408" s="2"/>
    </row>
    <row r="409" spans="2:37" s="58" customFormat="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2"/>
      <c r="AH409" s="2"/>
      <c r="AI409" s="38"/>
      <c r="AJ409" s="2"/>
      <c r="AK409" s="2"/>
    </row>
    <row r="410" spans="2:37" s="58" customFormat="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2"/>
      <c r="AH410" s="2"/>
      <c r="AI410" s="38"/>
      <c r="AJ410" s="2"/>
      <c r="AK410" s="2"/>
    </row>
    <row r="411" spans="2:37" s="58" customFormat="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2"/>
      <c r="AH411" s="2"/>
      <c r="AI411" s="38"/>
      <c r="AJ411" s="2"/>
      <c r="AK411" s="2"/>
    </row>
    <row r="412" spans="2:37" s="58" customFormat="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2"/>
      <c r="AH412" s="2"/>
      <c r="AI412" s="38"/>
      <c r="AJ412" s="2"/>
      <c r="AK412" s="2"/>
    </row>
    <row r="413" spans="2:37" s="58" customFormat="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2"/>
      <c r="AH413" s="2"/>
      <c r="AI413" s="38"/>
      <c r="AJ413" s="2"/>
      <c r="AK413" s="2"/>
    </row>
    <row r="414" spans="2:37" s="58" customFormat="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2"/>
      <c r="AH414" s="2"/>
      <c r="AI414" s="38"/>
      <c r="AJ414" s="2"/>
      <c r="AK414" s="2"/>
    </row>
    <row r="415" spans="2:37" s="58" customFormat="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2"/>
      <c r="AH415" s="2"/>
      <c r="AI415" s="38"/>
      <c r="AJ415" s="2"/>
      <c r="AK415" s="2"/>
    </row>
    <row r="416" spans="2:37" s="58" customFormat="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2"/>
      <c r="AH416" s="2"/>
      <c r="AI416" s="38"/>
      <c r="AJ416" s="2"/>
      <c r="AK416" s="2"/>
    </row>
    <row r="417" spans="2:37" s="58" customFormat="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2"/>
      <c r="AH417" s="2"/>
      <c r="AI417" s="38"/>
      <c r="AJ417" s="2"/>
      <c r="AK417" s="2"/>
    </row>
    <row r="418" spans="2:37" s="58" customFormat="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2"/>
      <c r="AH418" s="2"/>
      <c r="AI418" s="38"/>
      <c r="AJ418" s="2"/>
      <c r="AK418" s="2"/>
    </row>
    <row r="419" spans="2:37" s="58" customFormat="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2"/>
      <c r="AH419" s="2"/>
      <c r="AI419" s="38"/>
      <c r="AJ419" s="2"/>
      <c r="AK419" s="2"/>
    </row>
    <row r="420" spans="2:37" s="58" customFormat="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2"/>
      <c r="AH420" s="2"/>
      <c r="AI420" s="38"/>
      <c r="AJ420" s="2"/>
      <c r="AK420" s="2"/>
    </row>
    <row r="421" spans="2:37" s="58" customFormat="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2"/>
      <c r="AH421" s="2"/>
      <c r="AI421" s="38"/>
      <c r="AJ421" s="2"/>
      <c r="AK421" s="2"/>
    </row>
    <row r="422" spans="2:37" s="58" customFormat="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2"/>
      <c r="AH422" s="2"/>
      <c r="AI422" s="38"/>
      <c r="AJ422" s="2"/>
      <c r="AK422" s="2"/>
    </row>
    <row r="423" spans="2:37" s="58" customFormat="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2"/>
      <c r="AH423" s="2"/>
      <c r="AI423" s="38"/>
      <c r="AJ423" s="2"/>
      <c r="AK423" s="2"/>
    </row>
    <row r="424" spans="2:37" s="58" customFormat="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2"/>
      <c r="AH424" s="2"/>
      <c r="AI424" s="38"/>
      <c r="AJ424" s="2"/>
      <c r="AK424" s="2"/>
    </row>
    <row r="425" spans="2:37" s="58" customFormat="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2"/>
      <c r="AH425" s="2"/>
      <c r="AI425" s="38"/>
      <c r="AJ425" s="2"/>
      <c r="AK425" s="2"/>
    </row>
    <row r="426" spans="2:37" s="58" customFormat="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2"/>
      <c r="AH426" s="2"/>
      <c r="AI426" s="38"/>
      <c r="AJ426" s="2"/>
      <c r="AK426" s="2"/>
    </row>
    <row r="427" spans="2:37" s="58" customFormat="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2"/>
      <c r="AH427" s="2"/>
      <c r="AI427" s="38"/>
      <c r="AJ427" s="2"/>
      <c r="AK427" s="2"/>
    </row>
    <row r="428" spans="2:37" s="58" customFormat="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2"/>
      <c r="AH428" s="2"/>
      <c r="AI428" s="38"/>
      <c r="AJ428" s="2"/>
      <c r="AK428" s="2"/>
    </row>
    <row r="429" spans="2:37" s="58" customFormat="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2"/>
      <c r="AH429" s="2"/>
      <c r="AI429" s="38"/>
      <c r="AJ429" s="2"/>
      <c r="AK429" s="2"/>
    </row>
    <row r="430" spans="2:37" s="58" customFormat="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2"/>
      <c r="AH430" s="2"/>
      <c r="AI430" s="38"/>
      <c r="AJ430" s="2"/>
      <c r="AK430" s="2"/>
    </row>
    <row r="431" spans="2:37" s="58" customFormat="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2"/>
      <c r="AH431" s="2"/>
      <c r="AI431" s="38"/>
      <c r="AJ431" s="2"/>
      <c r="AK431" s="2"/>
    </row>
    <row r="432" spans="2:37" s="58" customFormat="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2"/>
      <c r="AH432" s="2"/>
      <c r="AI432" s="38"/>
      <c r="AJ432" s="2"/>
      <c r="AK432" s="2"/>
    </row>
    <row r="433" spans="2:37" s="58" customFormat="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2"/>
      <c r="AH433" s="2"/>
      <c r="AI433" s="38"/>
      <c r="AJ433" s="2"/>
      <c r="AK433" s="2"/>
    </row>
    <row r="434" spans="2:37" s="58" customFormat="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2"/>
      <c r="AH434" s="2"/>
      <c r="AI434" s="38"/>
      <c r="AJ434" s="2"/>
      <c r="AK434" s="2"/>
    </row>
    <row r="435" spans="2:37" s="58" customFormat="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2"/>
      <c r="AH435" s="2"/>
      <c r="AI435" s="38"/>
      <c r="AJ435" s="2"/>
      <c r="AK435" s="2"/>
    </row>
    <row r="436" spans="2:37" s="58" customFormat="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2"/>
      <c r="AH436" s="2"/>
      <c r="AI436" s="38"/>
      <c r="AJ436" s="2"/>
      <c r="AK436" s="2"/>
    </row>
    <row r="437" spans="2:37" s="58" customFormat="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2"/>
      <c r="AH437" s="2"/>
      <c r="AI437" s="38"/>
      <c r="AJ437" s="2"/>
      <c r="AK437" s="2"/>
    </row>
    <row r="438" spans="2:37" s="58" customFormat="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2"/>
      <c r="AH438" s="2"/>
      <c r="AI438" s="38"/>
      <c r="AJ438" s="2"/>
      <c r="AK438" s="2"/>
    </row>
    <row r="439" spans="2:37" s="58" customFormat="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2"/>
      <c r="AH439" s="2"/>
      <c r="AI439" s="38"/>
      <c r="AJ439" s="2"/>
      <c r="AK439" s="2"/>
    </row>
    <row r="440" spans="2:37" s="58" customFormat="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2"/>
      <c r="AH440" s="2"/>
      <c r="AI440" s="38"/>
      <c r="AJ440" s="2"/>
      <c r="AK440" s="2"/>
    </row>
    <row r="441" spans="2:37" s="58" customFormat="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2"/>
      <c r="AH441" s="2"/>
      <c r="AI441" s="38"/>
      <c r="AJ441" s="2"/>
      <c r="AK441" s="2"/>
    </row>
    <row r="442" spans="2:37" s="58" customFormat="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2"/>
      <c r="AH442" s="2"/>
      <c r="AI442" s="38"/>
      <c r="AJ442" s="2"/>
      <c r="AK442" s="2"/>
    </row>
    <row r="443" spans="2:37" s="58" customFormat="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2"/>
      <c r="AH443" s="2"/>
      <c r="AI443" s="38"/>
      <c r="AJ443" s="2"/>
      <c r="AK443" s="2"/>
    </row>
    <row r="444" spans="2:37" s="58" customFormat="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2"/>
      <c r="AH444" s="2"/>
      <c r="AI444" s="38"/>
      <c r="AJ444" s="2"/>
      <c r="AK444" s="2"/>
    </row>
    <row r="445" spans="2:37" s="58" customFormat="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2"/>
      <c r="AH445" s="2"/>
      <c r="AI445" s="38"/>
      <c r="AJ445" s="2"/>
      <c r="AK445" s="2"/>
    </row>
    <row r="446" spans="2:37" s="58" customFormat="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2"/>
      <c r="AH446" s="2"/>
      <c r="AI446" s="38"/>
      <c r="AJ446" s="2"/>
      <c r="AK446" s="2"/>
    </row>
    <row r="447" spans="2:37" s="58" customFormat="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2"/>
      <c r="AH447" s="2"/>
      <c r="AI447" s="38"/>
      <c r="AJ447" s="2"/>
      <c r="AK447" s="2"/>
    </row>
    <row r="448" spans="2:37" s="58" customFormat="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2"/>
      <c r="AH448" s="2"/>
      <c r="AI448" s="38"/>
      <c r="AJ448" s="2"/>
      <c r="AK448" s="2"/>
    </row>
    <row r="449" spans="2:37" s="58" customFormat="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2"/>
      <c r="AH449" s="2"/>
      <c r="AI449" s="38"/>
      <c r="AJ449" s="2"/>
      <c r="AK449" s="2"/>
    </row>
    <row r="450" spans="2:37" s="58" customFormat="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2"/>
      <c r="AH450" s="2"/>
      <c r="AI450" s="38"/>
      <c r="AJ450" s="2"/>
      <c r="AK450" s="2"/>
    </row>
    <row r="451" spans="2:37" s="58" customFormat="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2"/>
      <c r="AH451" s="2"/>
      <c r="AI451" s="38"/>
      <c r="AJ451" s="2"/>
      <c r="AK451" s="2"/>
    </row>
    <row r="452" spans="2:37" s="58" customFormat="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2"/>
      <c r="AH452" s="2"/>
      <c r="AI452" s="38"/>
      <c r="AJ452" s="2"/>
      <c r="AK452" s="2"/>
    </row>
    <row r="453" spans="2:37" s="58" customFormat="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2"/>
      <c r="AH453" s="2"/>
      <c r="AI453" s="38"/>
      <c r="AJ453" s="2"/>
      <c r="AK453" s="2"/>
    </row>
    <row r="454" spans="2:37" s="58" customFormat="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2"/>
      <c r="AH454" s="2"/>
      <c r="AI454" s="38"/>
      <c r="AJ454" s="2"/>
      <c r="AK454" s="2"/>
    </row>
    <row r="455" spans="2:37" s="58" customFormat="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2"/>
      <c r="AH455" s="2"/>
      <c r="AI455" s="38"/>
      <c r="AJ455" s="2"/>
      <c r="AK455" s="2"/>
    </row>
    <row r="456" spans="2:37" s="58" customFormat="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2"/>
      <c r="AH456" s="2"/>
      <c r="AI456" s="38"/>
      <c r="AJ456" s="2"/>
      <c r="AK456" s="2"/>
    </row>
    <row r="457" spans="2:37" s="58" customFormat="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2"/>
      <c r="AH457" s="2"/>
      <c r="AI457" s="38"/>
      <c r="AJ457" s="2"/>
      <c r="AK457" s="2"/>
    </row>
    <row r="458" spans="2:37" s="58" customFormat="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2"/>
      <c r="AH458" s="2"/>
      <c r="AI458" s="38"/>
      <c r="AJ458" s="2"/>
      <c r="AK458" s="2"/>
    </row>
    <row r="459" spans="2:37" s="58" customFormat="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2"/>
      <c r="AH459" s="2"/>
      <c r="AI459" s="38"/>
      <c r="AJ459" s="2"/>
      <c r="AK459" s="2"/>
    </row>
    <row r="460" spans="2:37" s="58" customFormat="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2"/>
      <c r="AH460" s="2"/>
      <c r="AI460" s="38"/>
      <c r="AJ460" s="2"/>
      <c r="AK460" s="2"/>
    </row>
    <row r="461" spans="2:37" s="58" customFormat="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2"/>
      <c r="AH461" s="2"/>
      <c r="AI461" s="38"/>
      <c r="AJ461" s="2"/>
      <c r="AK461" s="2"/>
    </row>
    <row r="462" spans="2:37" s="58" customFormat="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2"/>
      <c r="AH462" s="2"/>
      <c r="AI462" s="38"/>
      <c r="AJ462" s="2"/>
      <c r="AK462" s="2"/>
    </row>
    <row r="463" spans="2:37" s="58" customFormat="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2"/>
      <c r="AH463" s="2"/>
      <c r="AI463" s="38"/>
      <c r="AJ463" s="2"/>
      <c r="AK463" s="2"/>
    </row>
    <row r="464" spans="2:37" s="58" customFormat="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2"/>
      <c r="AH464" s="2"/>
      <c r="AI464" s="38"/>
      <c r="AJ464" s="2"/>
      <c r="AK464" s="2"/>
    </row>
    <row r="465" spans="2:37" s="58" customFormat="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2"/>
      <c r="AH465" s="2"/>
      <c r="AI465" s="38"/>
      <c r="AJ465" s="2"/>
      <c r="AK465" s="2"/>
    </row>
    <row r="466" spans="2:37" s="58" customFormat="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2"/>
      <c r="AH466" s="2"/>
      <c r="AI466" s="38"/>
      <c r="AJ466" s="2"/>
      <c r="AK466" s="2"/>
    </row>
    <row r="467" spans="2:37" s="58" customFormat="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2"/>
      <c r="AH467" s="2"/>
      <c r="AI467" s="38"/>
      <c r="AJ467" s="2"/>
      <c r="AK467" s="2"/>
    </row>
    <row r="468" spans="2:37" s="58" customFormat="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2"/>
      <c r="AH468" s="2"/>
      <c r="AI468" s="38"/>
      <c r="AJ468" s="2"/>
      <c r="AK468" s="2"/>
    </row>
    <row r="469" spans="2:37" s="58" customFormat="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2"/>
      <c r="AH469" s="2"/>
      <c r="AI469" s="38"/>
      <c r="AJ469" s="2"/>
      <c r="AK469" s="2"/>
    </row>
    <row r="470" spans="2:37" s="58" customFormat="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2"/>
      <c r="AH470" s="2"/>
      <c r="AI470" s="38"/>
      <c r="AJ470" s="2"/>
      <c r="AK470" s="2"/>
    </row>
    <row r="471" spans="2:37" s="58" customFormat="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2"/>
      <c r="AH471" s="2"/>
      <c r="AI471" s="38"/>
      <c r="AJ471" s="2"/>
      <c r="AK471" s="2"/>
    </row>
    <row r="472" spans="2:37" s="58" customFormat="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2"/>
      <c r="AH472" s="2"/>
      <c r="AI472" s="38"/>
      <c r="AJ472" s="2"/>
      <c r="AK472" s="2"/>
    </row>
    <row r="473" spans="2:37" s="58" customFormat="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2"/>
      <c r="AH473" s="2"/>
      <c r="AI473" s="38"/>
      <c r="AJ473" s="2"/>
      <c r="AK473" s="2"/>
    </row>
    <row r="474" spans="2:37" s="58" customFormat="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2"/>
      <c r="AH474" s="2"/>
      <c r="AI474" s="38"/>
      <c r="AJ474" s="2"/>
      <c r="AK474" s="2"/>
    </row>
    <row r="475" spans="2:37" s="58" customFormat="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2"/>
      <c r="AH475" s="2"/>
      <c r="AI475" s="38"/>
      <c r="AJ475" s="2"/>
      <c r="AK475" s="2"/>
    </row>
    <row r="476" spans="2:37" s="58" customFormat="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2"/>
      <c r="AH476" s="2"/>
      <c r="AI476" s="38"/>
      <c r="AJ476" s="2"/>
      <c r="AK476" s="2"/>
    </row>
    <row r="477" spans="2:37" s="58" customFormat="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2"/>
      <c r="AH477" s="2"/>
      <c r="AI477" s="38"/>
      <c r="AJ477" s="2"/>
      <c r="AK477" s="2"/>
    </row>
    <row r="478" spans="2:37" s="58" customFormat="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2"/>
      <c r="AH478" s="2"/>
      <c r="AI478" s="38"/>
      <c r="AJ478" s="2"/>
      <c r="AK478" s="2"/>
    </row>
    <row r="479" spans="2:37" s="58" customFormat="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2"/>
      <c r="AH479" s="2"/>
      <c r="AI479" s="38"/>
      <c r="AJ479" s="2"/>
      <c r="AK479" s="2"/>
    </row>
    <row r="480" spans="2:37" s="58" customFormat="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2"/>
      <c r="AH480" s="2"/>
      <c r="AI480" s="38"/>
      <c r="AJ480" s="2"/>
      <c r="AK480" s="2"/>
    </row>
    <row r="481" spans="2:37" s="58" customFormat="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2"/>
      <c r="AH481" s="2"/>
      <c r="AI481" s="38"/>
      <c r="AJ481" s="2"/>
      <c r="AK481" s="2"/>
    </row>
    <row r="482" spans="2:37" s="58" customFormat="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2"/>
      <c r="AH482" s="2"/>
      <c r="AI482" s="38"/>
      <c r="AJ482" s="2"/>
      <c r="AK482" s="2"/>
    </row>
    <row r="483" spans="2:37" s="58" customFormat="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2"/>
      <c r="AH483" s="2"/>
      <c r="AI483" s="38"/>
      <c r="AJ483" s="2"/>
      <c r="AK483" s="2"/>
    </row>
    <row r="484" spans="2:37" s="58" customFormat="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2"/>
      <c r="AH484" s="2"/>
      <c r="AI484" s="38"/>
      <c r="AJ484" s="2"/>
      <c r="AK484" s="2"/>
    </row>
    <row r="485" spans="2:37" s="58" customFormat="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2"/>
      <c r="AH485" s="2"/>
      <c r="AI485" s="38"/>
      <c r="AJ485" s="2"/>
      <c r="AK485" s="2"/>
    </row>
    <row r="486" spans="2:37" s="58" customFormat="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2"/>
      <c r="AH486" s="2"/>
      <c r="AI486" s="38"/>
      <c r="AJ486" s="2"/>
      <c r="AK486" s="2"/>
    </row>
    <row r="487" spans="2:37" s="58" customFormat="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2"/>
      <c r="AH487" s="2"/>
      <c r="AI487" s="38"/>
      <c r="AJ487" s="2"/>
      <c r="AK487" s="2"/>
    </row>
    <row r="488" spans="2:37" s="58" customFormat="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2"/>
      <c r="AH488" s="2"/>
      <c r="AI488" s="38"/>
      <c r="AJ488" s="2"/>
      <c r="AK488" s="2"/>
    </row>
    <row r="489" spans="2:37" s="58" customFormat="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2"/>
      <c r="AH489" s="2"/>
      <c r="AI489" s="38"/>
      <c r="AJ489" s="2"/>
      <c r="AK489" s="2"/>
    </row>
    <row r="490" spans="2:37" s="58" customFormat="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2"/>
      <c r="AH490" s="2"/>
      <c r="AI490" s="38"/>
      <c r="AJ490" s="2"/>
      <c r="AK490" s="2"/>
    </row>
    <row r="491" spans="2:37" s="58" customFormat="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2"/>
      <c r="AH491" s="2"/>
      <c r="AI491" s="38"/>
      <c r="AJ491" s="2"/>
      <c r="AK491" s="2"/>
    </row>
    <row r="492" spans="2:37" s="58" customFormat="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2"/>
      <c r="AH492" s="2"/>
      <c r="AI492" s="38"/>
      <c r="AJ492" s="2"/>
      <c r="AK492" s="2"/>
    </row>
    <row r="493" spans="2:37" s="58" customFormat="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2"/>
      <c r="AH493" s="2"/>
      <c r="AI493" s="38"/>
      <c r="AJ493" s="2"/>
      <c r="AK493" s="2"/>
    </row>
    <row r="494" spans="2:37" s="58" customFormat="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2"/>
      <c r="AH494" s="2"/>
      <c r="AI494" s="38"/>
      <c r="AJ494" s="2"/>
      <c r="AK494" s="2"/>
    </row>
    <row r="495" spans="2:37" s="58" customFormat="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2"/>
      <c r="AH495" s="2"/>
      <c r="AI495" s="38"/>
      <c r="AJ495" s="2"/>
      <c r="AK495" s="2"/>
    </row>
    <row r="496" spans="2:37" s="58" customFormat="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2"/>
      <c r="AH496" s="2"/>
      <c r="AI496" s="38"/>
      <c r="AJ496" s="2"/>
      <c r="AK496" s="2"/>
    </row>
    <row r="497" spans="2:37" s="58" customFormat="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2"/>
      <c r="AH497" s="2"/>
      <c r="AI497" s="38"/>
      <c r="AJ497" s="2"/>
      <c r="AK497" s="2"/>
    </row>
    <row r="498" spans="2:37" s="58" customFormat="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2"/>
      <c r="AH498" s="2"/>
      <c r="AI498" s="38"/>
      <c r="AJ498" s="2"/>
      <c r="AK498" s="2"/>
    </row>
    <row r="499" spans="2:37" s="58" customFormat="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2"/>
      <c r="AH499" s="2"/>
      <c r="AI499" s="38"/>
      <c r="AJ499" s="2"/>
      <c r="AK499" s="2"/>
    </row>
    <row r="500" spans="2:37" s="58" customFormat="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2"/>
      <c r="AH500" s="2"/>
      <c r="AI500" s="38"/>
      <c r="AJ500" s="2"/>
      <c r="AK500" s="2"/>
    </row>
    <row r="501" spans="2:37" s="58" customFormat="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2"/>
      <c r="AH501" s="2"/>
      <c r="AI501" s="38"/>
      <c r="AJ501" s="2"/>
      <c r="AK501" s="2"/>
    </row>
    <row r="502" spans="2:37" s="58" customFormat="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2"/>
      <c r="AH502" s="2"/>
      <c r="AI502" s="38"/>
      <c r="AJ502" s="2"/>
      <c r="AK502" s="2"/>
    </row>
    <row r="503" spans="2:37" s="58" customFormat="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2"/>
      <c r="AH503" s="2"/>
      <c r="AI503" s="38"/>
      <c r="AJ503" s="2"/>
      <c r="AK503" s="2"/>
    </row>
    <row r="504" spans="2:37" s="58" customFormat="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2"/>
      <c r="AH504" s="2"/>
      <c r="AI504" s="38"/>
      <c r="AJ504" s="2"/>
      <c r="AK504" s="2"/>
    </row>
    <row r="505" spans="2:37" s="58" customFormat="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2"/>
      <c r="AH505" s="2"/>
      <c r="AI505" s="38"/>
      <c r="AJ505" s="2"/>
      <c r="AK505" s="2"/>
    </row>
    <row r="506" spans="2:37" s="58" customFormat="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2"/>
      <c r="AH506" s="2"/>
      <c r="AI506" s="38"/>
      <c r="AJ506" s="2"/>
      <c r="AK506" s="2"/>
    </row>
    <row r="507" spans="2:37" s="58" customFormat="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2"/>
      <c r="AH507" s="2"/>
      <c r="AI507" s="38"/>
      <c r="AJ507" s="2"/>
      <c r="AK507" s="2"/>
    </row>
    <row r="508" spans="2:37" s="58" customFormat="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2"/>
      <c r="AH508" s="2"/>
      <c r="AI508" s="38"/>
      <c r="AJ508" s="2"/>
      <c r="AK508" s="2"/>
    </row>
    <row r="509" spans="2:37" s="58" customFormat="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2"/>
      <c r="AH509" s="2"/>
      <c r="AI509" s="38"/>
      <c r="AJ509" s="2"/>
      <c r="AK509" s="2"/>
    </row>
    <row r="510" spans="2:37" s="58" customFormat="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2"/>
      <c r="AH510" s="2"/>
      <c r="AI510" s="38"/>
      <c r="AJ510" s="2"/>
      <c r="AK510" s="2"/>
    </row>
    <row r="511" spans="2:37" s="58" customFormat="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2"/>
      <c r="AH511" s="2"/>
      <c r="AI511" s="38"/>
      <c r="AJ511" s="2"/>
      <c r="AK511" s="2"/>
    </row>
    <row r="512" spans="2:37" s="58" customFormat="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2"/>
      <c r="AH512" s="2"/>
      <c r="AI512" s="38"/>
      <c r="AJ512" s="2"/>
      <c r="AK512" s="2"/>
    </row>
    <row r="513" spans="2:37" s="58" customFormat="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2"/>
      <c r="AH513" s="2"/>
      <c r="AI513" s="38"/>
      <c r="AJ513" s="2"/>
      <c r="AK513" s="2"/>
    </row>
    <row r="514" spans="2:37" s="58" customFormat="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2"/>
      <c r="AH514" s="2"/>
      <c r="AI514" s="38"/>
      <c r="AJ514" s="2"/>
      <c r="AK514" s="2"/>
    </row>
    <row r="515" spans="2:37" s="58" customFormat="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2"/>
      <c r="AH515" s="2"/>
      <c r="AI515" s="38"/>
      <c r="AJ515" s="2"/>
      <c r="AK515" s="2"/>
    </row>
    <row r="516" spans="2:37" s="58" customFormat="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2"/>
      <c r="AH516" s="2"/>
      <c r="AI516" s="38"/>
      <c r="AJ516" s="2"/>
      <c r="AK516" s="2"/>
    </row>
    <row r="517" spans="2:37" s="58" customFormat="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2"/>
      <c r="AH517" s="2"/>
      <c r="AI517" s="38"/>
      <c r="AJ517" s="2"/>
      <c r="AK517" s="2"/>
    </row>
    <row r="518" spans="2:37" s="58" customFormat="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2"/>
      <c r="AH518" s="2"/>
      <c r="AI518" s="38"/>
      <c r="AJ518" s="2"/>
      <c r="AK518" s="2"/>
    </row>
    <row r="519" spans="2:37" s="58" customFormat="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2"/>
      <c r="AH519" s="2"/>
      <c r="AI519" s="38"/>
      <c r="AJ519" s="2"/>
      <c r="AK519" s="2"/>
    </row>
    <row r="520" spans="2:37" s="58" customFormat="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2"/>
      <c r="AH520" s="2"/>
      <c r="AI520" s="38"/>
      <c r="AJ520" s="2"/>
      <c r="AK520" s="2"/>
    </row>
    <row r="521" spans="2:37" s="58" customFormat="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2"/>
      <c r="AH521" s="2"/>
      <c r="AI521" s="38"/>
      <c r="AJ521" s="2"/>
      <c r="AK521" s="2"/>
    </row>
    <row r="522" spans="2:37" s="58" customFormat="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2"/>
      <c r="AH522" s="2"/>
      <c r="AI522" s="38"/>
      <c r="AJ522" s="2"/>
      <c r="AK522" s="2"/>
    </row>
    <row r="523" spans="2:37" s="58" customFormat="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2"/>
      <c r="AH523" s="2"/>
      <c r="AI523" s="38"/>
      <c r="AJ523" s="2"/>
      <c r="AK523" s="2"/>
    </row>
    <row r="524" spans="2:37" s="58" customFormat="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2"/>
      <c r="AH524" s="2"/>
      <c r="AI524" s="38"/>
      <c r="AJ524" s="2"/>
      <c r="AK524" s="2"/>
    </row>
    <row r="525" spans="2:37" s="58" customFormat="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2"/>
      <c r="AH525" s="2"/>
      <c r="AI525" s="38"/>
      <c r="AJ525" s="2"/>
      <c r="AK525" s="2"/>
    </row>
    <row r="526" spans="2:37" s="58" customFormat="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2"/>
      <c r="AH526" s="2"/>
      <c r="AI526" s="38"/>
      <c r="AJ526" s="2"/>
      <c r="AK526" s="2"/>
    </row>
    <row r="527" spans="2:37" s="58" customFormat="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2"/>
      <c r="AH527" s="2"/>
      <c r="AI527" s="38"/>
      <c r="AJ527" s="2"/>
      <c r="AK527" s="2"/>
    </row>
    <row r="528" spans="2:37" s="58" customFormat="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2"/>
      <c r="AH528" s="2"/>
      <c r="AI528" s="38"/>
      <c r="AJ528" s="2"/>
      <c r="AK528" s="2"/>
    </row>
    <row r="529" spans="2:37" s="58" customFormat="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2"/>
      <c r="AH529" s="2"/>
      <c r="AI529" s="38"/>
      <c r="AJ529" s="2"/>
      <c r="AK529" s="2"/>
    </row>
    <row r="530" spans="2:37" s="58" customFormat="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2"/>
      <c r="AH530" s="2"/>
      <c r="AI530" s="38"/>
      <c r="AJ530" s="2"/>
      <c r="AK530" s="2"/>
    </row>
    <row r="531" spans="2:37" s="58" customFormat="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2"/>
      <c r="AH531" s="2"/>
      <c r="AI531" s="38"/>
      <c r="AJ531" s="2"/>
      <c r="AK531" s="2"/>
    </row>
    <row r="532" spans="2:37" s="58" customFormat="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2"/>
      <c r="AH532" s="2"/>
      <c r="AI532" s="38"/>
      <c r="AJ532" s="2"/>
      <c r="AK532" s="2"/>
    </row>
    <row r="533" spans="2:37" s="58" customFormat="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2"/>
      <c r="AH533" s="2"/>
      <c r="AI533" s="38"/>
      <c r="AJ533" s="2"/>
      <c r="AK533" s="2"/>
    </row>
    <row r="534" spans="2:37" s="58" customFormat="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2"/>
      <c r="AH534" s="2"/>
      <c r="AI534" s="38"/>
      <c r="AJ534" s="2"/>
      <c r="AK534" s="2"/>
    </row>
    <row r="535" spans="2:37" s="58" customFormat="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2"/>
      <c r="AH535" s="2"/>
      <c r="AI535" s="38"/>
      <c r="AJ535" s="2"/>
      <c r="AK535" s="2"/>
    </row>
    <row r="536" spans="2:37" s="58" customFormat="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2"/>
      <c r="AH536" s="2"/>
      <c r="AI536" s="38"/>
      <c r="AJ536" s="2"/>
      <c r="AK536" s="2"/>
    </row>
    <row r="537" spans="2:37" s="58" customFormat="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2"/>
      <c r="AH537" s="2"/>
      <c r="AI537" s="38"/>
      <c r="AJ537" s="2"/>
      <c r="AK537" s="2"/>
    </row>
    <row r="538" spans="2:37" s="58" customFormat="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2"/>
      <c r="AH538" s="2"/>
      <c r="AI538" s="38"/>
      <c r="AJ538" s="2"/>
      <c r="AK538" s="2"/>
    </row>
    <row r="539" spans="2:37" s="58" customFormat="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2"/>
      <c r="AH539" s="2"/>
      <c r="AI539" s="38"/>
      <c r="AJ539" s="2"/>
      <c r="AK539" s="2"/>
    </row>
    <row r="540" spans="2:37" s="58" customFormat="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2"/>
      <c r="AH540" s="2"/>
      <c r="AI540" s="38"/>
      <c r="AJ540" s="2"/>
      <c r="AK540" s="2"/>
    </row>
    <row r="541" spans="2:37" s="58" customFormat="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2"/>
      <c r="AH541" s="2"/>
      <c r="AI541" s="38"/>
      <c r="AJ541" s="2"/>
      <c r="AK541" s="2"/>
    </row>
    <row r="542" spans="2:37" s="58" customFormat="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2"/>
      <c r="AH542" s="2"/>
      <c r="AI542" s="38"/>
      <c r="AJ542" s="2"/>
      <c r="AK542" s="2"/>
    </row>
    <row r="543" spans="2:37" s="58" customFormat="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2"/>
      <c r="AH543" s="2"/>
      <c r="AI543" s="38"/>
      <c r="AJ543" s="2"/>
      <c r="AK543" s="2"/>
    </row>
    <row r="544" spans="2:37" s="58" customFormat="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2"/>
      <c r="AH544" s="2"/>
      <c r="AI544" s="38"/>
      <c r="AJ544" s="2"/>
      <c r="AK544" s="2"/>
    </row>
    <row r="545" spans="2:37" s="58" customFormat="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2"/>
      <c r="AH545" s="2"/>
      <c r="AI545" s="38"/>
      <c r="AJ545" s="2"/>
      <c r="AK545" s="2"/>
    </row>
    <row r="546" spans="2:37" s="58" customFormat="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2"/>
      <c r="AH546" s="2"/>
      <c r="AI546" s="38"/>
      <c r="AJ546" s="2"/>
      <c r="AK546" s="2"/>
    </row>
    <row r="547" spans="2:37" s="58" customFormat="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2"/>
      <c r="AH547" s="2"/>
      <c r="AI547" s="38"/>
      <c r="AJ547" s="2"/>
      <c r="AK547" s="2"/>
    </row>
    <row r="548" spans="2:37" s="58" customFormat="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2"/>
      <c r="AH548" s="2"/>
      <c r="AI548" s="38"/>
      <c r="AJ548" s="2"/>
      <c r="AK548" s="2"/>
    </row>
    <row r="549" spans="2:37" s="58" customFormat="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2"/>
      <c r="AH549" s="2"/>
      <c r="AI549" s="38"/>
      <c r="AJ549" s="2"/>
      <c r="AK549" s="2"/>
    </row>
    <row r="550" spans="2:37" s="58" customFormat="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2"/>
      <c r="AH550" s="2"/>
      <c r="AI550" s="38"/>
      <c r="AJ550" s="2"/>
      <c r="AK550" s="2"/>
    </row>
    <row r="551" spans="2:37" s="58" customFormat="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2"/>
      <c r="AH551" s="2"/>
      <c r="AI551" s="38"/>
      <c r="AJ551" s="2"/>
      <c r="AK551" s="2"/>
    </row>
    <row r="552" spans="2:37" s="58" customFormat="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2"/>
      <c r="AH552" s="2"/>
      <c r="AI552" s="38"/>
      <c r="AJ552" s="2"/>
      <c r="AK552" s="2"/>
    </row>
    <row r="553" spans="2:37" s="58" customFormat="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2"/>
      <c r="AH553" s="2"/>
      <c r="AI553" s="38"/>
      <c r="AJ553" s="2"/>
      <c r="AK553" s="2"/>
    </row>
    <row r="554" spans="2:37" s="58" customFormat="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2"/>
      <c r="AH554" s="2"/>
      <c r="AI554" s="38"/>
      <c r="AJ554" s="2"/>
      <c r="AK554" s="2"/>
    </row>
    <row r="555" spans="2:37" s="58" customFormat="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2"/>
      <c r="AH555" s="2"/>
      <c r="AI555" s="38"/>
      <c r="AJ555" s="2"/>
      <c r="AK555" s="2"/>
    </row>
    <row r="556" spans="2:37" s="58" customFormat="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2"/>
      <c r="AH556" s="2"/>
      <c r="AI556" s="38"/>
      <c r="AJ556" s="2"/>
      <c r="AK556" s="2"/>
    </row>
    <row r="557" spans="2:37" s="58" customFormat="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2"/>
      <c r="AH557" s="2"/>
      <c r="AI557" s="38"/>
      <c r="AJ557" s="2"/>
      <c r="AK557" s="2"/>
    </row>
    <row r="558" spans="2:37" s="58" customFormat="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2"/>
      <c r="AH558" s="2"/>
      <c r="AI558" s="38"/>
      <c r="AJ558" s="2"/>
      <c r="AK558" s="2"/>
    </row>
    <row r="559" spans="2:37" s="58" customFormat="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2"/>
      <c r="AH559" s="2"/>
      <c r="AI559" s="38"/>
      <c r="AJ559" s="2"/>
      <c r="AK559" s="2"/>
    </row>
    <row r="560" spans="2:37" s="58" customFormat="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2"/>
      <c r="AH560" s="2"/>
      <c r="AI560" s="38"/>
      <c r="AJ560" s="2"/>
      <c r="AK560" s="2"/>
    </row>
    <row r="561" spans="2:37" s="58" customFormat="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2"/>
      <c r="AH561" s="2"/>
      <c r="AI561" s="38"/>
      <c r="AJ561" s="2"/>
      <c r="AK561" s="2"/>
    </row>
    <row r="562" spans="2:37" s="58" customFormat="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2"/>
      <c r="AH562" s="2"/>
      <c r="AI562" s="38"/>
      <c r="AJ562" s="2"/>
      <c r="AK562" s="2"/>
    </row>
    <row r="563" spans="2:37" s="58" customFormat="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2"/>
      <c r="AH563" s="2"/>
      <c r="AI563" s="38"/>
      <c r="AJ563" s="2"/>
      <c r="AK563" s="2"/>
    </row>
    <row r="564" spans="2:37" s="58" customFormat="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2"/>
      <c r="AH564" s="2"/>
      <c r="AI564" s="38"/>
      <c r="AJ564" s="2"/>
      <c r="AK564" s="2"/>
    </row>
    <row r="565" spans="2:37" s="58" customFormat="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2"/>
      <c r="AH565" s="2"/>
      <c r="AI565" s="38"/>
      <c r="AJ565" s="2"/>
      <c r="AK565" s="2"/>
    </row>
    <row r="566" spans="2:37" s="58" customFormat="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2"/>
      <c r="AH566" s="2"/>
      <c r="AI566" s="38"/>
      <c r="AJ566" s="2"/>
      <c r="AK566" s="2"/>
    </row>
    <row r="567" spans="2:37" s="58" customFormat="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2"/>
      <c r="AH567" s="2"/>
      <c r="AI567" s="38"/>
      <c r="AJ567" s="2"/>
      <c r="AK567" s="2"/>
    </row>
    <row r="568" spans="2:37" s="58" customFormat="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2"/>
      <c r="AH568" s="2"/>
      <c r="AI568" s="38"/>
      <c r="AJ568" s="2"/>
      <c r="AK568" s="2"/>
    </row>
    <row r="569" spans="2:37" s="58" customFormat="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2"/>
      <c r="AH569" s="2"/>
      <c r="AI569" s="38"/>
      <c r="AJ569" s="2"/>
      <c r="AK569" s="2"/>
    </row>
    <row r="570" spans="2:37" s="58" customFormat="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2"/>
      <c r="AH570" s="2"/>
      <c r="AI570" s="38"/>
      <c r="AJ570" s="2"/>
      <c r="AK570" s="2"/>
    </row>
    <row r="571" spans="2:37" s="58" customFormat="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2"/>
      <c r="AH571" s="2"/>
      <c r="AI571" s="38"/>
      <c r="AJ571" s="2"/>
      <c r="AK571" s="2"/>
    </row>
    <row r="572" spans="2:37" s="58" customFormat="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2"/>
      <c r="AH572" s="2"/>
      <c r="AI572" s="38"/>
      <c r="AJ572" s="2"/>
      <c r="AK572" s="2"/>
    </row>
    <row r="573" spans="2:37" s="58" customFormat="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2"/>
      <c r="AH573" s="2"/>
      <c r="AI573" s="38"/>
      <c r="AJ573" s="2"/>
      <c r="AK573" s="2"/>
    </row>
    <row r="574" spans="2:37" s="58" customFormat="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2"/>
      <c r="AH574" s="2"/>
      <c r="AI574" s="38"/>
      <c r="AJ574" s="2"/>
      <c r="AK574" s="2"/>
    </row>
    <row r="575" spans="2:37" s="58" customFormat="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2"/>
      <c r="AH575" s="2"/>
      <c r="AI575" s="38"/>
      <c r="AJ575" s="2"/>
      <c r="AK575" s="2"/>
    </row>
    <row r="576" spans="2:37" s="58" customFormat="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2"/>
      <c r="AH576" s="2"/>
      <c r="AI576" s="38"/>
      <c r="AJ576" s="2"/>
      <c r="AK576" s="2"/>
    </row>
    <row r="577" spans="2:37" s="58" customFormat="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2"/>
      <c r="AH577" s="2"/>
      <c r="AI577" s="38"/>
      <c r="AJ577" s="2"/>
      <c r="AK577" s="2"/>
    </row>
    <row r="578" spans="2:37" s="58" customFormat="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2"/>
      <c r="AH578" s="2"/>
      <c r="AI578" s="38"/>
      <c r="AJ578" s="2"/>
      <c r="AK578" s="2"/>
    </row>
    <row r="579" spans="2:37" s="58" customFormat="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2"/>
      <c r="AH579" s="2"/>
      <c r="AI579" s="38"/>
      <c r="AJ579" s="2"/>
      <c r="AK579" s="2"/>
    </row>
    <row r="580" spans="2:37" s="58" customFormat="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2"/>
      <c r="AH580" s="2"/>
      <c r="AI580" s="38"/>
      <c r="AJ580" s="2"/>
      <c r="AK580" s="2"/>
    </row>
    <row r="581" spans="2:37" s="58" customFormat="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2"/>
      <c r="AH581" s="2"/>
      <c r="AI581" s="38"/>
      <c r="AJ581" s="2"/>
      <c r="AK581" s="2"/>
    </row>
    <row r="582" spans="2:37" s="58" customFormat="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2"/>
      <c r="AH582" s="2"/>
      <c r="AI582" s="38"/>
      <c r="AJ582" s="2"/>
      <c r="AK582" s="2"/>
    </row>
    <row r="583" spans="2:37" s="58" customFormat="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2"/>
      <c r="AH583" s="2"/>
      <c r="AI583" s="38"/>
      <c r="AJ583" s="2"/>
      <c r="AK583" s="2"/>
    </row>
    <row r="584" spans="2:37" s="58" customFormat="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2"/>
      <c r="AH584" s="2"/>
      <c r="AI584" s="38"/>
      <c r="AJ584" s="2"/>
      <c r="AK584" s="2"/>
    </row>
    <row r="585" spans="2:37" s="58" customFormat="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2"/>
      <c r="AH585" s="2"/>
      <c r="AI585" s="38"/>
      <c r="AJ585" s="2"/>
      <c r="AK585" s="2"/>
    </row>
    <row r="586" spans="2:37" s="58" customFormat="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2"/>
      <c r="AH586" s="2"/>
      <c r="AI586" s="38"/>
      <c r="AJ586" s="2"/>
      <c r="AK586" s="2"/>
    </row>
    <row r="587" spans="2:37" s="58" customFormat="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2"/>
      <c r="AH587" s="2"/>
      <c r="AI587" s="38"/>
      <c r="AJ587" s="2"/>
      <c r="AK587" s="2"/>
    </row>
    <row r="588" spans="2:37" s="58" customFormat="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2"/>
      <c r="AH588" s="2"/>
      <c r="AI588" s="38"/>
      <c r="AJ588" s="2"/>
      <c r="AK588" s="2"/>
    </row>
    <row r="589" spans="2:37" s="58" customFormat="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2"/>
      <c r="AH589" s="2"/>
      <c r="AI589" s="38"/>
      <c r="AJ589" s="2"/>
      <c r="AK589" s="2"/>
    </row>
    <row r="590" spans="2:37" s="58" customFormat="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2"/>
      <c r="AH590" s="2"/>
      <c r="AI590" s="38"/>
      <c r="AJ590" s="2"/>
      <c r="AK590" s="2"/>
    </row>
    <row r="591" spans="2:37" s="58" customFormat="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2"/>
      <c r="AH591" s="2"/>
      <c r="AI591" s="38"/>
      <c r="AJ591" s="2"/>
      <c r="AK591" s="2"/>
    </row>
    <row r="592" spans="2:37" s="58" customFormat="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2"/>
      <c r="AH592" s="2"/>
      <c r="AI592" s="38"/>
      <c r="AJ592" s="2"/>
      <c r="AK592" s="2"/>
    </row>
    <row r="593" spans="2:37" s="58" customFormat="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2"/>
      <c r="AH593" s="2"/>
      <c r="AI593" s="38"/>
      <c r="AJ593" s="2"/>
      <c r="AK593" s="2"/>
    </row>
    <row r="594" spans="2:37" s="58" customFormat="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2"/>
      <c r="AH594" s="2"/>
      <c r="AI594" s="38"/>
      <c r="AJ594" s="2"/>
      <c r="AK594" s="2"/>
    </row>
    <row r="595" spans="2:37" s="58" customFormat="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2"/>
      <c r="AH595" s="2"/>
      <c r="AI595" s="38"/>
      <c r="AJ595" s="2"/>
      <c r="AK595" s="2"/>
    </row>
    <row r="596" spans="2:37" s="58" customFormat="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2"/>
      <c r="AH596" s="2"/>
      <c r="AI596" s="38"/>
      <c r="AJ596" s="2"/>
      <c r="AK596" s="2"/>
    </row>
    <row r="597" spans="2:37" s="58" customFormat="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2"/>
      <c r="AH597" s="2"/>
      <c r="AI597" s="38"/>
      <c r="AJ597" s="2"/>
      <c r="AK597" s="2"/>
    </row>
    <row r="598" spans="2:37" s="58" customFormat="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2"/>
      <c r="AH598" s="2"/>
      <c r="AI598" s="38"/>
      <c r="AJ598" s="2"/>
      <c r="AK598" s="2"/>
    </row>
    <row r="599" spans="2:37" s="58" customFormat="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2"/>
      <c r="AH599" s="2"/>
      <c r="AI599" s="38"/>
      <c r="AJ599" s="2"/>
      <c r="AK599" s="2"/>
    </row>
    <row r="600" spans="2:37" s="58" customFormat="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2"/>
      <c r="AH600" s="2"/>
      <c r="AI600" s="38"/>
      <c r="AJ600" s="2"/>
      <c r="AK600" s="2"/>
    </row>
    <row r="601" spans="2:37" s="58" customFormat="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2"/>
      <c r="AH601" s="2"/>
      <c r="AI601" s="38"/>
      <c r="AJ601" s="2"/>
      <c r="AK601" s="2"/>
    </row>
    <row r="602" spans="2:37" s="58" customFormat="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2"/>
      <c r="AH602" s="2"/>
      <c r="AI602" s="38"/>
      <c r="AJ602" s="2"/>
      <c r="AK602" s="2"/>
    </row>
    <row r="603" spans="2:37" s="58" customFormat="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2"/>
      <c r="AH603" s="2"/>
      <c r="AI603" s="38"/>
      <c r="AJ603" s="2"/>
      <c r="AK603" s="2"/>
    </row>
    <row r="604" spans="2:37" s="58" customFormat="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2"/>
      <c r="AH604" s="2"/>
      <c r="AI604" s="38"/>
      <c r="AJ604" s="2"/>
      <c r="AK604" s="2"/>
    </row>
    <row r="605" spans="2:37" s="58" customFormat="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2"/>
      <c r="AH605" s="2"/>
      <c r="AI605" s="38"/>
      <c r="AJ605" s="2"/>
      <c r="AK605" s="2"/>
    </row>
    <row r="606" spans="2:37" s="58" customFormat="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2"/>
      <c r="AH606" s="2"/>
      <c r="AI606" s="38"/>
      <c r="AJ606" s="2"/>
      <c r="AK606" s="2"/>
    </row>
    <row r="607" spans="2:37" s="58" customFormat="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2"/>
      <c r="AH607" s="2"/>
      <c r="AI607" s="38"/>
      <c r="AJ607" s="2"/>
      <c r="AK607" s="2"/>
    </row>
    <row r="608" spans="2:37" s="58" customFormat="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2"/>
      <c r="AH608" s="2"/>
      <c r="AI608" s="38"/>
      <c r="AJ608" s="2"/>
      <c r="AK608" s="2"/>
    </row>
    <row r="609" spans="2:37" s="58" customFormat="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2"/>
      <c r="AH609" s="2"/>
      <c r="AI609" s="38"/>
      <c r="AJ609" s="2"/>
      <c r="AK609" s="2"/>
    </row>
    <row r="610" spans="2:37" s="58" customFormat="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2"/>
      <c r="AH610" s="2"/>
      <c r="AI610" s="38"/>
      <c r="AJ610" s="2"/>
      <c r="AK610" s="2"/>
    </row>
    <row r="611" spans="2:37" s="58" customFormat="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2"/>
      <c r="AH611" s="2"/>
      <c r="AI611" s="38"/>
      <c r="AJ611" s="2"/>
      <c r="AK611" s="2"/>
    </row>
    <row r="612" spans="2:37" s="58" customFormat="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2"/>
      <c r="AH612" s="2"/>
      <c r="AI612" s="38"/>
      <c r="AJ612" s="2"/>
      <c r="AK612" s="2"/>
    </row>
    <row r="613" spans="2:37" s="58" customFormat="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2"/>
      <c r="AH613" s="2"/>
      <c r="AI613" s="38"/>
      <c r="AJ613" s="2"/>
      <c r="AK613" s="2"/>
    </row>
    <row r="614" spans="2:37" s="58" customFormat="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2"/>
      <c r="AH614" s="2"/>
      <c r="AI614" s="38"/>
      <c r="AJ614" s="2"/>
      <c r="AK614" s="2"/>
    </row>
    <row r="615" spans="2:37" s="58" customFormat="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2"/>
      <c r="AH615" s="2"/>
      <c r="AI615" s="38"/>
      <c r="AJ615" s="2"/>
      <c r="AK615" s="2"/>
    </row>
    <row r="616" spans="2:37" s="58" customFormat="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2"/>
      <c r="AH616" s="2"/>
      <c r="AI616" s="38"/>
      <c r="AJ616" s="2"/>
      <c r="AK616" s="2"/>
    </row>
    <row r="617" spans="2:37" s="58" customFormat="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2"/>
      <c r="AH617" s="2"/>
      <c r="AI617" s="38"/>
      <c r="AJ617" s="2"/>
      <c r="AK617" s="2"/>
    </row>
    <row r="618" spans="2:37" s="58" customFormat="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2"/>
      <c r="AH618" s="2"/>
      <c r="AI618" s="38"/>
      <c r="AJ618" s="2"/>
      <c r="AK618" s="2"/>
    </row>
    <row r="619" spans="2:37" s="58" customFormat="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2"/>
      <c r="AH619" s="2"/>
      <c r="AI619" s="38"/>
      <c r="AJ619" s="2"/>
      <c r="AK619" s="2"/>
    </row>
    <row r="620" spans="2:37" s="58" customFormat="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2"/>
      <c r="AH620" s="2"/>
      <c r="AI620" s="38"/>
      <c r="AJ620" s="2"/>
      <c r="AK620" s="2"/>
    </row>
    <row r="621" spans="2:37" s="58" customFormat="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2"/>
      <c r="AH621" s="2"/>
      <c r="AI621" s="38"/>
      <c r="AJ621" s="2"/>
      <c r="AK621" s="2"/>
    </row>
    <row r="622" spans="2:37" s="58" customFormat="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2"/>
      <c r="AH622" s="2"/>
      <c r="AI622" s="38"/>
      <c r="AJ622" s="2"/>
      <c r="AK622" s="2"/>
    </row>
    <row r="623" spans="2:37" s="58" customFormat="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2"/>
      <c r="AH623" s="2"/>
      <c r="AI623" s="38"/>
      <c r="AJ623" s="2"/>
      <c r="AK623" s="2"/>
    </row>
    <row r="624" spans="2:37" s="58" customFormat="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2"/>
      <c r="AH624" s="2"/>
      <c r="AI624" s="38"/>
      <c r="AJ624" s="2"/>
      <c r="AK624" s="2"/>
    </row>
    <row r="625" spans="2:37" s="58" customFormat="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2"/>
      <c r="AH625" s="2"/>
      <c r="AI625" s="38"/>
      <c r="AJ625" s="2"/>
      <c r="AK625" s="2"/>
    </row>
    <row r="626" spans="2:37" s="58" customFormat="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2"/>
      <c r="AH626" s="2"/>
      <c r="AI626" s="38"/>
      <c r="AJ626" s="2"/>
      <c r="AK626" s="2"/>
    </row>
    <row r="627" spans="2:37" s="58" customFormat="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2"/>
      <c r="AH627" s="2"/>
      <c r="AI627" s="38"/>
      <c r="AJ627" s="2"/>
      <c r="AK627" s="2"/>
    </row>
    <row r="628" spans="2:37" s="58" customFormat="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2"/>
      <c r="AH628" s="2"/>
      <c r="AI628" s="38"/>
      <c r="AJ628" s="2"/>
      <c r="AK628" s="2"/>
    </row>
    <row r="629" spans="2:37" s="58" customFormat="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2"/>
      <c r="AH629" s="2"/>
      <c r="AI629" s="38"/>
      <c r="AJ629" s="2"/>
      <c r="AK629" s="2"/>
    </row>
    <row r="630" spans="2:37" s="58" customFormat="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2"/>
      <c r="AH630" s="2"/>
      <c r="AI630" s="38"/>
      <c r="AJ630" s="2"/>
      <c r="AK630" s="2"/>
    </row>
    <row r="631" spans="2:37" s="58" customFormat="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2"/>
      <c r="AH631" s="2"/>
      <c r="AI631" s="38"/>
      <c r="AJ631" s="2"/>
      <c r="AK631" s="2"/>
    </row>
    <row r="632" spans="2:37" s="58" customFormat="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2"/>
      <c r="AH632" s="2"/>
      <c r="AI632" s="38"/>
      <c r="AJ632" s="2"/>
      <c r="AK632" s="2"/>
    </row>
    <row r="633" spans="2:37" s="58" customFormat="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2"/>
      <c r="AH633" s="2"/>
      <c r="AI633" s="38"/>
      <c r="AJ633" s="2"/>
      <c r="AK633" s="2"/>
    </row>
    <row r="634" spans="2:37" s="58" customFormat="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2"/>
      <c r="AH634" s="2"/>
      <c r="AI634" s="38"/>
      <c r="AJ634" s="2"/>
      <c r="AK634" s="2"/>
    </row>
    <row r="635" spans="2:37" s="58" customFormat="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2"/>
      <c r="AH635" s="2"/>
      <c r="AI635" s="38"/>
      <c r="AJ635" s="2"/>
      <c r="AK635" s="2"/>
    </row>
    <row r="636" spans="2:37" s="58" customFormat="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2"/>
      <c r="AH636" s="2"/>
      <c r="AI636" s="38"/>
      <c r="AJ636" s="2"/>
      <c r="AK636" s="2"/>
    </row>
    <row r="637" spans="2:37" s="58" customFormat="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2"/>
      <c r="AH637" s="2"/>
      <c r="AI637" s="38"/>
      <c r="AJ637" s="2"/>
      <c r="AK637" s="2"/>
    </row>
    <row r="638" spans="2:37" s="58" customFormat="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2"/>
      <c r="AH638" s="2"/>
      <c r="AI638" s="38"/>
      <c r="AJ638" s="2"/>
      <c r="AK638" s="2"/>
    </row>
    <row r="639" spans="2:37" s="58" customFormat="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2"/>
      <c r="AH639" s="2"/>
      <c r="AI639" s="38"/>
      <c r="AJ639" s="2"/>
      <c r="AK639" s="2"/>
    </row>
    <row r="640" spans="2:37" s="58" customFormat="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2"/>
      <c r="AH640" s="2"/>
      <c r="AI640" s="38"/>
      <c r="AJ640" s="2"/>
      <c r="AK640" s="2"/>
    </row>
    <row r="641" spans="2:37" s="58" customFormat="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2"/>
      <c r="AH641" s="2"/>
      <c r="AI641" s="38"/>
      <c r="AJ641" s="2"/>
      <c r="AK641" s="2"/>
    </row>
    <row r="642" spans="2:37" s="58" customFormat="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2"/>
      <c r="AH642" s="2"/>
      <c r="AI642" s="38"/>
      <c r="AJ642" s="2"/>
      <c r="AK642" s="2"/>
    </row>
    <row r="643" spans="2:37" s="58" customFormat="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2"/>
      <c r="AH643" s="2"/>
      <c r="AI643" s="38"/>
      <c r="AJ643" s="2"/>
      <c r="AK643" s="2"/>
    </row>
    <row r="644" spans="2:37" s="58" customFormat="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2"/>
      <c r="AH644" s="2"/>
      <c r="AI644" s="38"/>
      <c r="AJ644" s="2"/>
      <c r="AK644" s="2"/>
    </row>
    <row r="645" spans="2:37" s="58" customFormat="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2"/>
      <c r="AH645" s="2"/>
      <c r="AI645" s="38"/>
      <c r="AJ645" s="2"/>
      <c r="AK645" s="2"/>
    </row>
    <row r="646" spans="2:37" s="58" customFormat="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2"/>
      <c r="AH646" s="2"/>
      <c r="AI646" s="38"/>
      <c r="AJ646" s="2"/>
      <c r="AK646" s="2"/>
    </row>
    <row r="647" spans="2:37" s="58" customFormat="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2"/>
      <c r="AH647" s="2"/>
      <c r="AI647" s="38"/>
      <c r="AJ647" s="2"/>
      <c r="AK647" s="2"/>
    </row>
    <row r="648" spans="2:37" s="58" customFormat="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2"/>
      <c r="AH648" s="2"/>
      <c r="AI648" s="38"/>
      <c r="AJ648" s="2"/>
      <c r="AK648" s="2"/>
    </row>
    <row r="649" spans="2:37" s="58" customFormat="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2"/>
      <c r="AH649" s="2"/>
      <c r="AI649" s="38"/>
      <c r="AJ649" s="2"/>
      <c r="AK649" s="2"/>
    </row>
    <row r="650" spans="2:37" s="58" customFormat="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2"/>
      <c r="AH650" s="2"/>
      <c r="AI650" s="38"/>
      <c r="AJ650" s="2"/>
      <c r="AK650" s="2"/>
    </row>
    <row r="651" spans="2:37" s="58" customFormat="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2"/>
      <c r="AH651" s="2"/>
      <c r="AI651" s="38"/>
      <c r="AJ651" s="2"/>
      <c r="AK651" s="2"/>
    </row>
    <row r="652" spans="2:37" s="58" customFormat="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2"/>
      <c r="AH652" s="2"/>
      <c r="AI652" s="38"/>
      <c r="AJ652" s="2"/>
      <c r="AK652" s="2"/>
    </row>
    <row r="653" spans="2:37" s="58" customFormat="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2"/>
      <c r="AH653" s="2"/>
      <c r="AI653" s="38"/>
      <c r="AJ653" s="2"/>
      <c r="AK653" s="2"/>
    </row>
    <row r="654" spans="2:37" s="58" customFormat="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2"/>
      <c r="AH654" s="2"/>
      <c r="AI654" s="38"/>
      <c r="AJ654" s="2"/>
      <c r="AK654" s="2"/>
    </row>
    <row r="655" spans="2:37" s="58" customFormat="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2"/>
      <c r="AH655" s="2"/>
      <c r="AI655" s="38"/>
      <c r="AJ655" s="2"/>
      <c r="AK655" s="2"/>
    </row>
    <row r="656" spans="2:37" s="58" customFormat="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2"/>
      <c r="AH656" s="2"/>
      <c r="AI656" s="38"/>
      <c r="AJ656" s="2"/>
      <c r="AK656" s="2"/>
    </row>
    <row r="657" spans="2:37" s="58" customFormat="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2"/>
      <c r="AH657" s="2"/>
      <c r="AI657" s="38"/>
      <c r="AJ657" s="2"/>
      <c r="AK657" s="2"/>
    </row>
    <row r="658" spans="2:37" s="58" customFormat="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2"/>
      <c r="AH658" s="2"/>
      <c r="AI658" s="38"/>
      <c r="AJ658" s="2"/>
      <c r="AK658" s="2"/>
    </row>
    <row r="659" spans="2:37" s="58" customFormat="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2"/>
      <c r="AH659" s="2"/>
      <c r="AI659" s="38"/>
      <c r="AJ659" s="2"/>
      <c r="AK659" s="2"/>
    </row>
    <row r="660" spans="2:37" s="58" customFormat="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2"/>
      <c r="AH660" s="2"/>
      <c r="AI660" s="38"/>
      <c r="AJ660" s="2"/>
      <c r="AK660" s="2"/>
    </row>
    <row r="661" spans="2:37" s="58" customFormat="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2"/>
      <c r="AH661" s="2"/>
      <c r="AI661" s="38"/>
      <c r="AJ661" s="2"/>
      <c r="AK661" s="2"/>
    </row>
    <row r="662" spans="2:37" s="58" customFormat="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2"/>
      <c r="AH662" s="2"/>
      <c r="AI662" s="38"/>
      <c r="AJ662" s="2"/>
      <c r="AK662" s="2"/>
    </row>
    <row r="663" spans="2:37" s="58" customFormat="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2"/>
      <c r="AH663" s="2"/>
      <c r="AI663" s="38"/>
      <c r="AJ663" s="2"/>
      <c r="AK663" s="2"/>
    </row>
    <row r="664" spans="2:37" s="58" customFormat="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2"/>
      <c r="AH664" s="2"/>
      <c r="AI664" s="38"/>
      <c r="AJ664" s="2"/>
      <c r="AK664" s="2"/>
    </row>
    <row r="665" spans="2:37" s="58" customFormat="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2"/>
      <c r="AH665" s="2"/>
      <c r="AI665" s="38"/>
      <c r="AJ665" s="2"/>
      <c r="AK665" s="2"/>
    </row>
    <row r="666" spans="2:37" s="58" customFormat="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2"/>
      <c r="AH666" s="2"/>
      <c r="AI666" s="38"/>
      <c r="AJ666" s="2"/>
      <c r="AK666" s="2"/>
    </row>
    <row r="667" spans="2:37" s="58" customFormat="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2"/>
      <c r="AH667" s="2"/>
      <c r="AI667" s="38"/>
      <c r="AJ667" s="2"/>
      <c r="AK667" s="2"/>
    </row>
    <row r="668" spans="2:37" s="58" customFormat="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2"/>
      <c r="AH668" s="2"/>
      <c r="AI668" s="38"/>
      <c r="AJ668" s="2"/>
      <c r="AK668" s="2"/>
    </row>
    <row r="669" spans="2:37" s="58" customFormat="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2"/>
      <c r="AH669" s="2"/>
      <c r="AI669" s="38"/>
      <c r="AJ669" s="2"/>
      <c r="AK669" s="2"/>
    </row>
    <row r="670" spans="2:37" s="58" customFormat="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2"/>
      <c r="AH670" s="2"/>
      <c r="AI670" s="38"/>
      <c r="AJ670" s="2"/>
      <c r="AK670" s="2"/>
    </row>
    <row r="671" spans="2:37" s="58" customFormat="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2"/>
      <c r="AH671" s="2"/>
      <c r="AI671" s="38"/>
      <c r="AJ671" s="2"/>
      <c r="AK671" s="2"/>
    </row>
    <row r="672" spans="2:37" s="58" customFormat="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2"/>
      <c r="AH672" s="2"/>
      <c r="AI672" s="38"/>
      <c r="AJ672" s="2"/>
      <c r="AK672" s="2"/>
    </row>
    <row r="673" spans="2:37" s="58" customFormat="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2"/>
      <c r="AH673" s="2"/>
      <c r="AI673" s="38"/>
      <c r="AJ673" s="2"/>
      <c r="AK673" s="2"/>
    </row>
    <row r="674" spans="2:37" s="58" customFormat="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2"/>
      <c r="AH674" s="2"/>
      <c r="AI674" s="38"/>
      <c r="AJ674" s="2"/>
      <c r="AK674" s="2"/>
    </row>
    <row r="675" spans="2:37" s="58" customFormat="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2"/>
      <c r="AH675" s="2"/>
      <c r="AI675" s="38"/>
      <c r="AJ675" s="2"/>
      <c r="AK675" s="2"/>
    </row>
    <row r="676" spans="2:37" s="58" customFormat="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2"/>
      <c r="AH676" s="2"/>
      <c r="AI676" s="38"/>
      <c r="AJ676" s="2"/>
      <c r="AK676" s="2"/>
    </row>
    <row r="677" spans="2:37" s="58" customFormat="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2"/>
      <c r="AH677" s="2"/>
      <c r="AI677" s="38"/>
      <c r="AJ677" s="2"/>
      <c r="AK677" s="2"/>
    </row>
    <row r="678" spans="2:37" s="58" customFormat="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2"/>
      <c r="AH678" s="2"/>
      <c r="AI678" s="38"/>
      <c r="AJ678" s="2"/>
      <c r="AK678" s="2"/>
    </row>
    <row r="679" spans="2:37" s="58" customFormat="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2"/>
      <c r="AH679" s="2"/>
      <c r="AI679" s="38"/>
      <c r="AJ679" s="2"/>
      <c r="AK679" s="2"/>
    </row>
    <row r="680" spans="2:37" s="58" customFormat="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2"/>
      <c r="AH680" s="2"/>
      <c r="AI680" s="38"/>
      <c r="AJ680" s="2"/>
      <c r="AK680" s="2"/>
    </row>
    <row r="681" spans="2:37" s="58" customFormat="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2"/>
      <c r="AH681" s="2"/>
      <c r="AI681" s="38"/>
      <c r="AJ681" s="2"/>
      <c r="AK681" s="2"/>
    </row>
    <row r="682" spans="2:37" s="58" customFormat="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2"/>
      <c r="AH682" s="2"/>
      <c r="AI682" s="38"/>
      <c r="AJ682" s="2"/>
      <c r="AK682" s="2"/>
    </row>
    <row r="683" spans="2:37" s="58" customFormat="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2"/>
      <c r="AH683" s="2"/>
      <c r="AI683" s="38"/>
      <c r="AJ683" s="2"/>
      <c r="AK683" s="2"/>
    </row>
    <row r="684" spans="2:37" s="58" customFormat="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2"/>
      <c r="AH684" s="2"/>
      <c r="AI684" s="38"/>
      <c r="AJ684" s="2"/>
      <c r="AK684" s="2"/>
    </row>
    <row r="685" spans="2:37" s="58" customFormat="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2"/>
      <c r="AH685" s="2"/>
      <c r="AI685" s="38"/>
      <c r="AJ685" s="2"/>
      <c r="AK685" s="2"/>
    </row>
    <row r="686" spans="2:37" s="58" customFormat="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2"/>
      <c r="AH686" s="2"/>
      <c r="AI686" s="38"/>
      <c r="AJ686" s="2"/>
      <c r="AK686" s="2"/>
    </row>
    <row r="687" spans="2:37" s="58" customFormat="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2"/>
      <c r="AH687" s="2"/>
      <c r="AI687" s="38"/>
      <c r="AJ687" s="2"/>
      <c r="AK687" s="2"/>
    </row>
    <row r="688" spans="2:37" s="58" customFormat="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2"/>
      <c r="AH688" s="2"/>
      <c r="AI688" s="38"/>
      <c r="AJ688" s="2"/>
      <c r="AK688" s="2"/>
    </row>
    <row r="689" spans="2:37" s="58" customFormat="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2"/>
      <c r="AH689" s="2"/>
      <c r="AI689" s="38"/>
      <c r="AJ689" s="2"/>
      <c r="AK689" s="2"/>
    </row>
    <row r="690" spans="2:37" s="58" customFormat="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2"/>
      <c r="AH690" s="2"/>
      <c r="AI690" s="38"/>
      <c r="AJ690" s="2"/>
      <c r="AK690" s="2"/>
    </row>
    <row r="691" spans="2:37" s="58" customFormat="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2"/>
      <c r="AH691" s="2"/>
      <c r="AI691" s="38"/>
      <c r="AJ691" s="2"/>
      <c r="AK691" s="2"/>
    </row>
    <row r="692" spans="2:37" s="58" customFormat="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2"/>
      <c r="AH692" s="2"/>
      <c r="AI692" s="38"/>
      <c r="AJ692" s="2"/>
      <c r="AK692" s="2"/>
    </row>
    <row r="693" spans="2:37" s="58" customFormat="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2"/>
      <c r="AH693" s="2"/>
      <c r="AI693" s="38"/>
      <c r="AJ693" s="2"/>
      <c r="AK693" s="2"/>
    </row>
    <row r="694" spans="2:37" s="58" customFormat="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2"/>
      <c r="AH694" s="2"/>
      <c r="AI694" s="38"/>
      <c r="AJ694" s="2"/>
      <c r="AK694" s="2"/>
    </row>
    <row r="695" spans="2:37" s="58" customFormat="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2"/>
      <c r="AH695" s="2"/>
      <c r="AI695" s="38"/>
      <c r="AJ695" s="2"/>
      <c r="AK695" s="2"/>
    </row>
    <row r="696" spans="2:37" s="58" customFormat="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2"/>
      <c r="AH696" s="2"/>
      <c r="AI696" s="38"/>
      <c r="AJ696" s="2"/>
      <c r="AK696" s="2"/>
    </row>
    <row r="697" spans="2:37" s="58" customFormat="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2"/>
      <c r="AH697" s="2"/>
      <c r="AI697" s="38"/>
      <c r="AJ697" s="2"/>
      <c r="AK697" s="2"/>
    </row>
    <row r="698" spans="2:37" s="58" customFormat="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2"/>
      <c r="AH698" s="2"/>
      <c r="AI698" s="38"/>
      <c r="AJ698" s="2"/>
      <c r="AK698" s="2"/>
    </row>
    <row r="699" spans="2:37" s="58" customFormat="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2"/>
      <c r="AH699" s="2"/>
      <c r="AI699" s="38"/>
      <c r="AJ699" s="2"/>
      <c r="AK699" s="2"/>
    </row>
    <row r="700" spans="2:37" s="58" customFormat="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2"/>
      <c r="AH700" s="2"/>
      <c r="AI700" s="38"/>
      <c r="AJ700" s="2"/>
      <c r="AK700" s="2"/>
    </row>
    <row r="701" spans="2:37" s="58" customFormat="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2"/>
      <c r="AH701" s="2"/>
      <c r="AI701" s="38"/>
      <c r="AJ701" s="2"/>
      <c r="AK701" s="2"/>
    </row>
    <row r="702" spans="2:37" s="58" customFormat="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2"/>
      <c r="AH702" s="2"/>
      <c r="AI702" s="38"/>
      <c r="AJ702" s="2"/>
      <c r="AK702" s="2"/>
    </row>
    <row r="703" spans="2:37" s="58" customFormat="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2"/>
      <c r="AH703" s="2"/>
      <c r="AI703" s="38"/>
      <c r="AJ703" s="2"/>
      <c r="AK703" s="2"/>
    </row>
    <row r="704" spans="2:37" s="58" customFormat="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2"/>
      <c r="AH704" s="2"/>
      <c r="AI704" s="38"/>
      <c r="AJ704" s="2"/>
      <c r="AK704" s="2"/>
    </row>
    <row r="705" spans="2:37" s="58" customFormat="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2"/>
      <c r="AH705" s="2"/>
      <c r="AI705" s="38"/>
      <c r="AJ705" s="2"/>
      <c r="AK705" s="2"/>
    </row>
    <row r="706" spans="2:37" s="58" customFormat="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2"/>
      <c r="AH706" s="2"/>
      <c r="AI706" s="38"/>
      <c r="AJ706" s="2"/>
      <c r="AK706" s="2"/>
    </row>
    <row r="707" spans="2:37" s="58" customFormat="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2"/>
      <c r="AH707" s="2"/>
      <c r="AI707" s="38"/>
      <c r="AJ707" s="2"/>
      <c r="AK707" s="2"/>
    </row>
    <row r="708" spans="2:37" s="58" customFormat="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2"/>
      <c r="AH708" s="2"/>
      <c r="AI708" s="38"/>
      <c r="AJ708" s="2"/>
      <c r="AK708" s="2"/>
    </row>
    <row r="709" spans="2:37" s="58" customFormat="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2"/>
      <c r="AH709" s="2"/>
      <c r="AI709" s="38"/>
      <c r="AJ709" s="2"/>
      <c r="AK709" s="2"/>
    </row>
    <row r="710" spans="2:37" s="58" customFormat="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2"/>
      <c r="AH710" s="2"/>
      <c r="AI710" s="38"/>
      <c r="AJ710" s="2"/>
      <c r="AK710" s="2"/>
    </row>
    <row r="711" spans="2:37" s="58" customFormat="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2"/>
      <c r="AH711" s="2"/>
      <c r="AI711" s="38"/>
      <c r="AJ711" s="2"/>
      <c r="AK711" s="2"/>
    </row>
    <row r="712" spans="2:37" s="58" customFormat="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2"/>
      <c r="AH712" s="2"/>
      <c r="AI712" s="38"/>
      <c r="AJ712" s="2"/>
      <c r="AK712" s="2"/>
    </row>
    <row r="713" spans="2:37" s="58" customFormat="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2"/>
      <c r="AH713" s="2"/>
      <c r="AI713" s="38"/>
      <c r="AJ713" s="2"/>
      <c r="AK713" s="2"/>
    </row>
    <row r="714" spans="2:37" s="58" customFormat="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2"/>
      <c r="AH714" s="2"/>
      <c r="AI714" s="38"/>
      <c r="AJ714" s="2"/>
      <c r="AK714" s="2"/>
    </row>
    <row r="715" spans="2:37" s="58" customFormat="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2"/>
      <c r="AH715" s="2"/>
      <c r="AI715" s="38"/>
      <c r="AJ715" s="2"/>
      <c r="AK715" s="2"/>
    </row>
    <row r="716" spans="2:37" s="58" customFormat="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2"/>
      <c r="AH716" s="2"/>
      <c r="AI716" s="38"/>
      <c r="AJ716" s="2"/>
      <c r="AK716" s="2"/>
    </row>
    <row r="717" spans="2:37" s="58" customFormat="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2"/>
      <c r="AH717" s="2"/>
      <c r="AI717" s="38"/>
      <c r="AJ717" s="2"/>
      <c r="AK717" s="2"/>
    </row>
    <row r="718" spans="2:37" s="58" customFormat="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2"/>
      <c r="AH718" s="2"/>
      <c r="AI718" s="38"/>
      <c r="AJ718" s="2"/>
      <c r="AK718" s="2"/>
    </row>
    <row r="719" spans="2:37" s="58" customFormat="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2"/>
      <c r="AH719" s="2"/>
      <c r="AI719" s="38"/>
      <c r="AJ719" s="2"/>
      <c r="AK719" s="2"/>
    </row>
    <row r="720" spans="2:37" s="58" customFormat="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2"/>
      <c r="AH720" s="2"/>
      <c r="AI720" s="38"/>
      <c r="AJ720" s="2"/>
      <c r="AK720" s="2"/>
    </row>
    <row r="721" spans="2:37" s="58" customFormat="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2"/>
      <c r="AH721" s="2"/>
      <c r="AI721" s="38"/>
      <c r="AJ721" s="2"/>
      <c r="AK721" s="2"/>
    </row>
    <row r="722" spans="2:37" s="58" customFormat="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2"/>
      <c r="AH722" s="2"/>
      <c r="AI722" s="38"/>
      <c r="AJ722" s="2"/>
      <c r="AK722" s="2"/>
    </row>
    <row r="723" spans="2:37" s="58" customFormat="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2"/>
      <c r="AH723" s="2"/>
      <c r="AI723" s="38"/>
      <c r="AJ723" s="2"/>
      <c r="AK723" s="2"/>
    </row>
    <row r="724" spans="2:37" s="58" customFormat="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2"/>
      <c r="AH724" s="2"/>
      <c r="AI724" s="38"/>
      <c r="AJ724" s="2"/>
      <c r="AK724" s="2"/>
    </row>
    <row r="725" spans="2:37" s="58" customFormat="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2"/>
      <c r="AH725" s="2"/>
      <c r="AI725" s="38"/>
      <c r="AJ725" s="2"/>
      <c r="AK725" s="2"/>
    </row>
    <row r="726" spans="2:37" s="58" customFormat="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2"/>
      <c r="AH726" s="2"/>
      <c r="AI726" s="38"/>
      <c r="AJ726" s="2"/>
      <c r="AK726" s="2"/>
    </row>
    <row r="727" spans="2:37" s="58" customFormat="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2"/>
      <c r="AH727" s="2"/>
      <c r="AI727" s="38"/>
      <c r="AJ727" s="2"/>
      <c r="AK727" s="2"/>
    </row>
    <row r="728" spans="2:37" s="58" customFormat="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2"/>
      <c r="AH728" s="2"/>
      <c r="AI728" s="38"/>
      <c r="AJ728" s="2"/>
      <c r="AK728" s="2"/>
    </row>
    <row r="729" spans="2:37" s="58" customFormat="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2"/>
      <c r="AH729" s="2"/>
      <c r="AI729" s="38"/>
      <c r="AJ729" s="2"/>
      <c r="AK729" s="2"/>
    </row>
    <row r="730" spans="2:37" s="58" customFormat="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2"/>
      <c r="AH730" s="2"/>
      <c r="AI730" s="38"/>
      <c r="AJ730" s="2"/>
      <c r="AK730" s="2"/>
    </row>
    <row r="731" spans="2:37" s="58" customFormat="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2"/>
      <c r="AH731" s="2"/>
      <c r="AI731" s="38"/>
      <c r="AJ731" s="2"/>
      <c r="AK731" s="2"/>
    </row>
    <row r="732" spans="2:37" s="58" customFormat="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2"/>
      <c r="AH732" s="2"/>
      <c r="AI732" s="38"/>
      <c r="AJ732" s="2"/>
      <c r="AK732" s="2"/>
    </row>
    <row r="733" spans="2:37" s="58" customFormat="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2"/>
      <c r="AH733" s="2"/>
      <c r="AI733" s="38"/>
      <c r="AJ733" s="2"/>
      <c r="AK733" s="2"/>
    </row>
    <row r="734" spans="2:37" s="58" customFormat="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2"/>
      <c r="AH734" s="2"/>
      <c r="AI734" s="38"/>
      <c r="AJ734" s="2"/>
      <c r="AK734" s="2"/>
    </row>
    <row r="735" spans="2:37" s="58" customFormat="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2"/>
      <c r="AH735" s="2"/>
      <c r="AI735" s="38"/>
      <c r="AJ735" s="2"/>
      <c r="AK735" s="2"/>
    </row>
    <row r="736" spans="2:37" s="58" customFormat="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2"/>
      <c r="AH736" s="2"/>
      <c r="AI736" s="38"/>
      <c r="AJ736" s="2"/>
      <c r="AK736" s="2"/>
    </row>
    <row r="737" spans="2:37" s="58" customFormat="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2"/>
      <c r="AH737" s="2"/>
      <c r="AI737" s="38"/>
      <c r="AJ737" s="2"/>
      <c r="AK737" s="2"/>
    </row>
    <row r="738" spans="2:37" s="58" customFormat="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2"/>
      <c r="AH738" s="2"/>
      <c r="AI738" s="38"/>
      <c r="AJ738" s="2"/>
      <c r="AK738" s="2"/>
    </row>
    <row r="739" spans="2:37" s="58" customFormat="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2"/>
      <c r="AH739" s="2"/>
      <c r="AI739" s="38"/>
      <c r="AJ739" s="2"/>
      <c r="AK739" s="2"/>
    </row>
    <row r="740" spans="2:37" s="58" customFormat="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2"/>
      <c r="AH740" s="2"/>
      <c r="AI740" s="38"/>
      <c r="AJ740" s="2"/>
      <c r="AK740" s="2"/>
    </row>
    <row r="741" spans="2:37" s="58" customFormat="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2"/>
      <c r="AH741" s="2"/>
      <c r="AI741" s="38"/>
      <c r="AJ741" s="2"/>
      <c r="AK741" s="2"/>
    </row>
    <row r="742" spans="2:37" s="58" customFormat="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2"/>
      <c r="AH742" s="2"/>
      <c r="AI742" s="38"/>
      <c r="AJ742" s="2"/>
      <c r="AK742" s="2"/>
    </row>
    <row r="743" spans="2:37" s="58" customFormat="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2"/>
      <c r="AH743" s="2"/>
      <c r="AI743" s="38"/>
      <c r="AJ743" s="2"/>
      <c r="AK743" s="2"/>
    </row>
    <row r="744" spans="2:37" s="58" customFormat="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2"/>
      <c r="AH744" s="2"/>
      <c r="AI744" s="38"/>
      <c r="AJ744" s="2"/>
      <c r="AK744" s="2"/>
    </row>
    <row r="745" spans="2:37" s="58" customFormat="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2"/>
      <c r="AH745" s="2"/>
      <c r="AI745" s="38"/>
      <c r="AJ745" s="2"/>
      <c r="AK745" s="2"/>
    </row>
    <row r="746" spans="2:37" s="58" customFormat="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2"/>
      <c r="AH746" s="2"/>
      <c r="AI746" s="38"/>
      <c r="AJ746" s="2"/>
      <c r="AK746" s="2"/>
    </row>
    <row r="747" spans="2:37" s="58" customFormat="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2"/>
      <c r="AH747" s="2"/>
      <c r="AI747" s="38"/>
      <c r="AJ747" s="2"/>
      <c r="AK747" s="2"/>
    </row>
    <row r="748" spans="2:37" s="58" customFormat="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2"/>
      <c r="AH748" s="2"/>
      <c r="AI748" s="38"/>
      <c r="AJ748" s="2"/>
      <c r="AK748" s="2"/>
    </row>
    <row r="749" spans="2:37" s="58" customFormat="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2"/>
      <c r="AH749" s="2"/>
      <c r="AI749" s="38"/>
      <c r="AJ749" s="2"/>
      <c r="AK749" s="2"/>
    </row>
    <row r="750" spans="2:37" s="58" customFormat="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2"/>
      <c r="AH750" s="2"/>
      <c r="AI750" s="38"/>
      <c r="AJ750" s="2"/>
      <c r="AK750" s="2"/>
    </row>
    <row r="751" spans="2:37" s="58" customFormat="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2"/>
      <c r="AH751" s="2"/>
      <c r="AI751" s="38"/>
      <c r="AJ751" s="2"/>
      <c r="AK751" s="2"/>
    </row>
    <row r="752" spans="2:37" s="58" customFormat="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2"/>
      <c r="AH752" s="2"/>
      <c r="AI752" s="38"/>
      <c r="AJ752" s="2"/>
      <c r="AK752" s="2"/>
    </row>
    <row r="753" spans="2:37" s="58" customFormat="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2"/>
      <c r="AH753" s="2"/>
      <c r="AI753" s="38"/>
      <c r="AJ753" s="2"/>
      <c r="AK753" s="2"/>
    </row>
    <row r="754" spans="2:37" s="58" customFormat="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2"/>
      <c r="AH754" s="2"/>
      <c r="AI754" s="38"/>
      <c r="AJ754" s="2"/>
      <c r="AK754" s="2"/>
    </row>
    <row r="755" spans="2:37" s="58" customFormat="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2"/>
      <c r="AH755" s="2"/>
      <c r="AI755" s="38"/>
      <c r="AJ755" s="2"/>
      <c r="AK755" s="2"/>
    </row>
    <row r="756" spans="2:37" s="58" customFormat="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2"/>
      <c r="AH756" s="2"/>
      <c r="AI756" s="38"/>
      <c r="AJ756" s="2"/>
      <c r="AK756" s="2"/>
    </row>
    <row r="757" spans="2:37" s="58" customFormat="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2"/>
      <c r="AH757" s="2"/>
      <c r="AI757" s="38"/>
      <c r="AJ757" s="2"/>
      <c r="AK757" s="2"/>
    </row>
    <row r="758" spans="2:37" s="58" customFormat="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2"/>
      <c r="AH758" s="2"/>
      <c r="AI758" s="38"/>
      <c r="AJ758" s="2"/>
      <c r="AK758" s="2"/>
    </row>
    <row r="759" spans="2:37" s="58" customFormat="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2"/>
      <c r="AH759" s="2"/>
      <c r="AI759" s="38"/>
      <c r="AJ759" s="2"/>
      <c r="AK759" s="2"/>
    </row>
    <row r="760" spans="2:37" s="58" customFormat="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2"/>
      <c r="AH760" s="2"/>
      <c r="AI760" s="38"/>
      <c r="AJ760" s="2"/>
      <c r="AK760" s="2"/>
    </row>
    <row r="761" spans="2:37" s="58" customFormat="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2"/>
      <c r="AH761" s="2"/>
      <c r="AI761" s="38"/>
      <c r="AJ761" s="2"/>
      <c r="AK761" s="2"/>
    </row>
    <row r="762" spans="2:37" s="58" customFormat="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2"/>
      <c r="AH762" s="2"/>
      <c r="AI762" s="38"/>
      <c r="AJ762" s="2"/>
      <c r="AK762" s="2"/>
    </row>
    <row r="763" spans="2:37" s="58" customFormat="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2"/>
      <c r="AH763" s="2"/>
      <c r="AI763" s="38"/>
      <c r="AJ763" s="2"/>
      <c r="AK763" s="2"/>
    </row>
    <row r="764" spans="2:37" s="58" customFormat="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2"/>
      <c r="AH764" s="2"/>
      <c r="AI764" s="38"/>
      <c r="AJ764" s="2"/>
      <c r="AK764" s="2"/>
    </row>
    <row r="765" spans="2:37" s="58" customFormat="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2"/>
      <c r="AH765" s="2"/>
      <c r="AI765" s="38"/>
      <c r="AJ765" s="2"/>
      <c r="AK765" s="2"/>
    </row>
    <row r="766" spans="2:37" s="58" customFormat="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2"/>
      <c r="AH766" s="2"/>
      <c r="AI766" s="38"/>
      <c r="AJ766" s="2"/>
      <c r="AK766" s="2"/>
    </row>
    <row r="767" spans="2:37" s="58" customFormat="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2"/>
      <c r="AH767" s="2"/>
      <c r="AI767" s="38"/>
      <c r="AJ767" s="2"/>
      <c r="AK767" s="2"/>
    </row>
    <row r="768" spans="2:37" s="58" customFormat="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2"/>
      <c r="AH768" s="2"/>
      <c r="AI768" s="38"/>
      <c r="AJ768" s="2"/>
      <c r="AK768" s="2"/>
    </row>
    <row r="769" spans="2:37" s="58" customFormat="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2"/>
      <c r="AH769" s="2"/>
      <c r="AI769" s="38"/>
      <c r="AJ769" s="2"/>
      <c r="AK769" s="2"/>
    </row>
    <row r="770" spans="2:37" s="58" customFormat="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2"/>
      <c r="AH770" s="2"/>
      <c r="AI770" s="38"/>
      <c r="AJ770" s="2"/>
      <c r="AK770" s="2"/>
    </row>
    <row r="771" spans="2:37" s="58" customFormat="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2"/>
      <c r="AH771" s="2"/>
      <c r="AI771" s="38"/>
      <c r="AJ771" s="2"/>
      <c r="AK771" s="2"/>
    </row>
    <row r="772" spans="2:37" s="58" customFormat="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2"/>
      <c r="AH772" s="2"/>
      <c r="AI772" s="38"/>
      <c r="AJ772" s="2"/>
      <c r="AK772" s="2"/>
    </row>
    <row r="773" spans="2:37" s="58" customFormat="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2"/>
      <c r="AH773" s="2"/>
      <c r="AI773" s="38"/>
      <c r="AJ773" s="2"/>
      <c r="AK773" s="2"/>
    </row>
    <row r="774" spans="2:37" s="58" customFormat="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2"/>
      <c r="AH774" s="2"/>
      <c r="AI774" s="38"/>
      <c r="AJ774" s="2"/>
      <c r="AK774" s="2"/>
    </row>
    <row r="775" spans="2:37" s="58" customFormat="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2"/>
      <c r="AH775" s="2"/>
      <c r="AI775" s="38"/>
      <c r="AJ775" s="2"/>
      <c r="AK775" s="2"/>
    </row>
    <row r="776" spans="2:37" s="58" customFormat="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2"/>
      <c r="AH776" s="2"/>
      <c r="AI776" s="38"/>
      <c r="AJ776" s="2"/>
      <c r="AK776" s="2"/>
    </row>
    <row r="777" spans="2:37" s="58" customFormat="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2"/>
      <c r="AH777" s="2"/>
      <c r="AI777" s="38"/>
      <c r="AJ777" s="2"/>
      <c r="AK777" s="2"/>
    </row>
    <row r="778" spans="2:37" s="58" customFormat="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2"/>
      <c r="AH778" s="2"/>
      <c r="AI778" s="38"/>
      <c r="AJ778" s="2"/>
      <c r="AK778" s="2"/>
    </row>
    <row r="779" spans="2:37" s="58" customFormat="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2"/>
      <c r="AH779" s="2"/>
      <c r="AI779" s="38"/>
      <c r="AJ779" s="2"/>
      <c r="AK779" s="2"/>
    </row>
    <row r="780" spans="2:37" s="58" customFormat="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2"/>
      <c r="AH780" s="2"/>
      <c r="AI780" s="38"/>
      <c r="AJ780" s="2"/>
      <c r="AK780" s="2"/>
    </row>
    <row r="781" spans="2:37" s="58" customFormat="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2"/>
      <c r="AH781" s="2"/>
      <c r="AI781" s="38"/>
      <c r="AJ781" s="2"/>
      <c r="AK781" s="2"/>
    </row>
    <row r="782" spans="2:37" s="58" customFormat="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2"/>
      <c r="AH782" s="2"/>
      <c r="AI782" s="38"/>
      <c r="AJ782" s="2"/>
      <c r="AK782" s="2"/>
    </row>
    <row r="783" spans="2:37" s="58" customFormat="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2"/>
      <c r="AH783" s="2"/>
      <c r="AI783" s="38"/>
      <c r="AJ783" s="2"/>
      <c r="AK783" s="2"/>
    </row>
    <row r="784" spans="2:37" s="58" customFormat="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2"/>
      <c r="AH784" s="2"/>
      <c r="AI784" s="38"/>
      <c r="AJ784" s="2"/>
      <c r="AK784" s="2"/>
    </row>
    <row r="785" spans="2:37" s="58" customFormat="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2"/>
      <c r="AH785" s="2"/>
      <c r="AI785" s="38"/>
      <c r="AJ785" s="2"/>
      <c r="AK785" s="2"/>
    </row>
    <row r="786" spans="2:37" s="58" customFormat="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2"/>
      <c r="AH786" s="2"/>
      <c r="AI786" s="38"/>
      <c r="AJ786" s="2"/>
      <c r="AK786" s="2"/>
    </row>
    <row r="787" spans="2:37" s="58" customFormat="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2"/>
      <c r="AH787" s="2"/>
      <c r="AI787" s="38"/>
      <c r="AJ787" s="2"/>
      <c r="AK787" s="2"/>
    </row>
    <row r="788" spans="2:37" s="58" customFormat="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2"/>
      <c r="AH788" s="2"/>
      <c r="AI788" s="38"/>
      <c r="AJ788" s="2"/>
      <c r="AK788" s="2"/>
    </row>
    <row r="789" spans="2:37" s="58" customFormat="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2"/>
      <c r="AH789" s="2"/>
      <c r="AI789" s="38"/>
      <c r="AJ789" s="2"/>
      <c r="AK789" s="2"/>
    </row>
    <row r="790" spans="2:37" s="58" customFormat="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2"/>
      <c r="AH790" s="2"/>
      <c r="AI790" s="38"/>
      <c r="AJ790" s="2"/>
      <c r="AK790" s="2"/>
    </row>
    <row r="791" spans="2:37" s="58" customFormat="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2"/>
      <c r="AH791" s="2"/>
      <c r="AI791" s="38"/>
      <c r="AJ791" s="2"/>
      <c r="AK791" s="2"/>
    </row>
    <row r="792" spans="2:37" s="58" customFormat="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2"/>
      <c r="AH792" s="2"/>
      <c r="AI792" s="38"/>
      <c r="AJ792" s="2"/>
      <c r="AK792" s="2"/>
    </row>
    <row r="793" spans="2:37" s="58" customFormat="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2"/>
      <c r="AH793" s="2"/>
      <c r="AI793" s="38"/>
      <c r="AJ793" s="2"/>
      <c r="AK793" s="2"/>
    </row>
    <row r="794" spans="2:37" s="58" customFormat="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2"/>
      <c r="AH794" s="2"/>
      <c r="AI794" s="38"/>
      <c r="AJ794" s="2"/>
      <c r="AK794" s="2"/>
    </row>
    <row r="795" spans="2:37" s="58" customFormat="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2"/>
      <c r="AH795" s="2"/>
      <c r="AI795" s="38"/>
      <c r="AJ795" s="2"/>
      <c r="AK795" s="2"/>
    </row>
    <row r="796" spans="2:37" s="58" customFormat="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2"/>
      <c r="AH796" s="2"/>
      <c r="AI796" s="38"/>
      <c r="AJ796" s="2"/>
      <c r="AK796" s="2"/>
    </row>
    <row r="797" spans="2:37" s="58" customFormat="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2"/>
      <c r="AH797" s="2"/>
      <c r="AI797" s="38"/>
      <c r="AJ797" s="2"/>
      <c r="AK797" s="2"/>
    </row>
    <row r="798" spans="2:37" s="58" customFormat="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2"/>
      <c r="AH798" s="2"/>
      <c r="AI798" s="38"/>
      <c r="AJ798" s="2"/>
      <c r="AK798" s="2"/>
    </row>
    <row r="799" spans="2:37" s="58" customFormat="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2"/>
      <c r="AH799" s="2"/>
      <c r="AI799" s="38"/>
      <c r="AJ799" s="2"/>
      <c r="AK799" s="2"/>
    </row>
    <row r="800" spans="2:37" s="58" customFormat="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2"/>
      <c r="AH800" s="2"/>
      <c r="AI800" s="38"/>
      <c r="AJ800" s="2"/>
      <c r="AK800" s="2"/>
    </row>
    <row r="801" spans="2:37" s="58" customFormat="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2"/>
      <c r="AH801" s="2"/>
      <c r="AI801" s="38"/>
      <c r="AJ801" s="2"/>
      <c r="AK801" s="2"/>
    </row>
    <row r="802" spans="2:37" s="58" customFormat="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2"/>
      <c r="AH802" s="2"/>
      <c r="AI802" s="38"/>
      <c r="AJ802" s="2"/>
      <c r="AK802" s="2"/>
    </row>
    <row r="803" spans="2:37" s="58" customFormat="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2"/>
      <c r="AH803" s="2"/>
      <c r="AI803" s="38"/>
      <c r="AJ803" s="2"/>
      <c r="AK803" s="2"/>
    </row>
    <row r="804" spans="2:37" s="58" customFormat="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2"/>
      <c r="AH804" s="2"/>
      <c r="AI804" s="38"/>
      <c r="AJ804" s="2"/>
      <c r="AK804" s="2"/>
    </row>
    <row r="805" spans="2:37" s="58" customFormat="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2"/>
      <c r="AH805" s="2"/>
      <c r="AI805" s="38"/>
      <c r="AJ805" s="2"/>
      <c r="AK805" s="2"/>
    </row>
    <row r="806" spans="2:37" s="58" customFormat="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2"/>
      <c r="AH806" s="2"/>
      <c r="AI806" s="38"/>
      <c r="AJ806" s="2"/>
      <c r="AK806" s="2"/>
    </row>
    <row r="807" spans="2:37" s="58" customFormat="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2"/>
      <c r="AH807" s="2"/>
      <c r="AI807" s="38"/>
      <c r="AJ807" s="2"/>
      <c r="AK807" s="2"/>
    </row>
    <row r="808" spans="2:37" s="58" customFormat="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2"/>
      <c r="AH808" s="2"/>
      <c r="AI808" s="38"/>
      <c r="AJ808" s="2"/>
      <c r="AK808" s="2"/>
    </row>
    <row r="809" spans="2:37" s="58" customFormat="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2"/>
      <c r="AH809" s="2"/>
      <c r="AI809" s="38"/>
      <c r="AJ809" s="2"/>
      <c r="AK809" s="2"/>
    </row>
    <row r="810" spans="2:37" s="58" customFormat="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2"/>
      <c r="AH810" s="2"/>
      <c r="AI810" s="38"/>
      <c r="AJ810" s="2"/>
      <c r="AK810" s="2"/>
    </row>
    <row r="811" spans="2:37" s="58" customFormat="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2"/>
      <c r="AH811" s="2"/>
      <c r="AI811" s="38"/>
      <c r="AJ811" s="2"/>
      <c r="AK811" s="2"/>
    </row>
    <row r="812" spans="2:37" s="58" customFormat="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2"/>
      <c r="AH812" s="2"/>
      <c r="AI812" s="38"/>
      <c r="AJ812" s="2"/>
      <c r="AK812" s="2"/>
    </row>
    <row r="813" spans="2:37" s="58" customFormat="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2"/>
      <c r="AH813" s="2"/>
      <c r="AI813" s="38"/>
      <c r="AJ813" s="2"/>
      <c r="AK813" s="2"/>
    </row>
    <row r="814" spans="2:37" s="58" customFormat="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2"/>
      <c r="AH814" s="2"/>
      <c r="AI814" s="38"/>
      <c r="AJ814" s="2"/>
      <c r="AK814" s="2"/>
    </row>
    <row r="815" spans="2:37" s="58" customFormat="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2"/>
      <c r="AH815" s="2"/>
      <c r="AI815" s="38"/>
      <c r="AJ815" s="2"/>
      <c r="AK815" s="2"/>
    </row>
    <row r="816" spans="2:37" s="58" customFormat="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2"/>
      <c r="AH816" s="2"/>
      <c r="AI816" s="38"/>
      <c r="AJ816" s="2"/>
      <c r="AK816" s="2"/>
    </row>
    <row r="817" spans="2:37" s="58" customFormat="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2"/>
      <c r="AH817" s="2"/>
      <c r="AI817" s="38"/>
      <c r="AJ817" s="2"/>
      <c r="AK817" s="2"/>
    </row>
    <row r="818" spans="2:37" s="58" customFormat="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2"/>
      <c r="AH818" s="2"/>
      <c r="AI818" s="38"/>
      <c r="AJ818" s="2"/>
      <c r="AK818" s="2"/>
    </row>
    <row r="819" spans="2:37" s="58" customFormat="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2"/>
      <c r="AH819" s="2"/>
      <c r="AI819" s="38"/>
      <c r="AJ819" s="2"/>
      <c r="AK819" s="2"/>
    </row>
    <row r="820" spans="2:37" s="58" customFormat="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2"/>
      <c r="AH820" s="2"/>
      <c r="AI820" s="38"/>
      <c r="AJ820" s="2"/>
      <c r="AK820" s="2"/>
    </row>
    <row r="821" spans="2:37" s="58" customFormat="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2"/>
      <c r="AH821" s="2"/>
      <c r="AI821" s="38"/>
      <c r="AJ821" s="2"/>
      <c r="AK821" s="2"/>
    </row>
    <row r="822" spans="2:37" s="58" customFormat="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2"/>
      <c r="AH822" s="2"/>
      <c r="AI822" s="38"/>
      <c r="AJ822" s="2"/>
      <c r="AK822" s="2"/>
    </row>
    <row r="823" spans="2:37" s="58" customFormat="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2"/>
      <c r="AH823" s="2"/>
      <c r="AI823" s="38"/>
      <c r="AJ823" s="2"/>
      <c r="AK823" s="2"/>
    </row>
    <row r="824" spans="2:37" s="58" customFormat="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2"/>
      <c r="AH824" s="2"/>
      <c r="AI824" s="38"/>
      <c r="AJ824" s="2"/>
      <c r="AK824" s="2"/>
    </row>
    <row r="825" spans="2:37" s="58" customFormat="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2"/>
      <c r="AH825" s="2"/>
      <c r="AI825" s="38"/>
      <c r="AJ825" s="2"/>
      <c r="AK825" s="2"/>
    </row>
    <row r="826" spans="2:37" s="58" customFormat="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2"/>
      <c r="AH826" s="2"/>
      <c r="AI826" s="38"/>
      <c r="AJ826" s="2"/>
      <c r="AK826" s="2"/>
    </row>
    <row r="827" spans="2:37" s="58" customFormat="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2"/>
      <c r="AH827" s="2"/>
      <c r="AI827" s="38"/>
      <c r="AJ827" s="2"/>
      <c r="AK827" s="2"/>
    </row>
    <row r="828" spans="2:37" s="58" customFormat="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2"/>
      <c r="AH828" s="2"/>
      <c r="AI828" s="38"/>
      <c r="AJ828" s="2"/>
      <c r="AK828" s="2"/>
    </row>
    <row r="829" spans="2:37" s="58" customFormat="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2"/>
      <c r="AH829" s="2"/>
      <c r="AI829" s="38"/>
      <c r="AJ829" s="2"/>
      <c r="AK829" s="2"/>
    </row>
    <row r="830" spans="2:37" s="58" customFormat="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2"/>
      <c r="AH830" s="2"/>
      <c r="AI830" s="38"/>
      <c r="AJ830" s="2"/>
      <c r="AK830" s="2"/>
    </row>
    <row r="831" spans="2:37" s="58" customFormat="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2"/>
      <c r="AH831" s="2"/>
      <c r="AI831" s="38"/>
      <c r="AJ831" s="2"/>
      <c r="AK831" s="2"/>
    </row>
    <row r="832" spans="2:37" s="58" customFormat="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2"/>
      <c r="AH832" s="2"/>
      <c r="AI832" s="38"/>
      <c r="AJ832" s="2"/>
      <c r="AK832" s="2"/>
    </row>
    <row r="833" spans="2:37" s="58" customFormat="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2"/>
      <c r="AH833" s="2"/>
      <c r="AI833" s="38"/>
      <c r="AJ833" s="2"/>
      <c r="AK833" s="2"/>
    </row>
    <row r="834" spans="2:37" s="58" customFormat="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2"/>
      <c r="AH834" s="2"/>
      <c r="AI834" s="38"/>
      <c r="AJ834" s="2"/>
      <c r="AK834" s="2"/>
    </row>
    <row r="835" spans="2:37" s="58" customFormat="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2"/>
      <c r="AH835" s="2"/>
      <c r="AI835" s="38"/>
      <c r="AJ835" s="2"/>
      <c r="AK835" s="2"/>
    </row>
    <row r="836" spans="2:37" s="58" customFormat="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2"/>
      <c r="AH836" s="2"/>
      <c r="AI836" s="38"/>
      <c r="AJ836" s="2"/>
      <c r="AK836" s="2"/>
    </row>
    <row r="837" spans="2:37" s="58" customFormat="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2"/>
      <c r="AH837" s="2"/>
      <c r="AI837" s="38"/>
      <c r="AJ837" s="2"/>
      <c r="AK837" s="2"/>
    </row>
    <row r="838" spans="2:37" s="58" customFormat="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2"/>
      <c r="AH838" s="2"/>
      <c r="AI838" s="38"/>
      <c r="AJ838" s="2"/>
      <c r="AK838" s="2"/>
    </row>
    <row r="839" spans="2:37" s="58" customFormat="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2"/>
      <c r="AH839" s="2"/>
      <c r="AI839" s="38"/>
      <c r="AJ839" s="2"/>
      <c r="AK839" s="2"/>
    </row>
    <row r="840" spans="2:37" s="58" customFormat="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2"/>
      <c r="AH840" s="2"/>
      <c r="AI840" s="38"/>
      <c r="AJ840" s="2"/>
      <c r="AK840" s="2"/>
    </row>
    <row r="841" spans="2:37" s="58" customFormat="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2"/>
      <c r="AH841" s="2"/>
      <c r="AI841" s="38"/>
      <c r="AJ841" s="2"/>
      <c r="AK841" s="2"/>
    </row>
    <row r="842" spans="2:37" s="58" customFormat="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2"/>
      <c r="AH842" s="2"/>
      <c r="AI842" s="38"/>
      <c r="AJ842" s="2"/>
      <c r="AK842" s="2"/>
    </row>
    <row r="843" spans="2:37" s="58" customFormat="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2"/>
      <c r="AH843" s="2"/>
      <c r="AI843" s="38"/>
      <c r="AJ843" s="2"/>
      <c r="AK843" s="2"/>
    </row>
    <row r="844" spans="2:37" s="58" customFormat="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2"/>
      <c r="AH844" s="2"/>
      <c r="AI844" s="38"/>
      <c r="AJ844" s="2"/>
      <c r="AK844" s="2"/>
    </row>
    <row r="845" spans="2:37" s="58" customFormat="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2"/>
      <c r="AH845" s="2"/>
      <c r="AI845" s="38"/>
      <c r="AJ845" s="2"/>
      <c r="AK845" s="2"/>
    </row>
    <row r="846" spans="2:37" s="58" customFormat="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2"/>
      <c r="AH846" s="2"/>
      <c r="AI846" s="38"/>
      <c r="AJ846" s="2"/>
      <c r="AK846" s="2"/>
    </row>
    <row r="847" spans="2:37" s="58" customFormat="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2"/>
      <c r="AH847" s="2"/>
      <c r="AI847" s="38"/>
      <c r="AJ847" s="2"/>
      <c r="AK847" s="2"/>
    </row>
    <row r="848" spans="2:37" s="58" customFormat="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2"/>
      <c r="AH848" s="2"/>
      <c r="AI848" s="38"/>
      <c r="AJ848" s="2"/>
      <c r="AK848" s="2"/>
    </row>
    <row r="849" spans="2:37" s="58" customFormat="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2"/>
      <c r="AH849" s="2"/>
      <c r="AI849" s="38"/>
      <c r="AJ849" s="2"/>
      <c r="AK849" s="2"/>
    </row>
    <row r="850" spans="2:37" s="58" customFormat="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2"/>
      <c r="AH850" s="2"/>
      <c r="AI850" s="38"/>
      <c r="AJ850" s="2"/>
      <c r="AK850" s="2"/>
    </row>
    <row r="851" spans="2:37" s="58" customFormat="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2"/>
      <c r="AH851" s="2"/>
      <c r="AI851" s="38"/>
      <c r="AJ851" s="2"/>
      <c r="AK851" s="2"/>
    </row>
    <row r="852" spans="2:37" s="58" customFormat="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2"/>
      <c r="AH852" s="2"/>
      <c r="AI852" s="38"/>
      <c r="AJ852" s="2"/>
      <c r="AK852" s="2"/>
    </row>
    <row r="853" spans="2:37" s="58" customFormat="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2"/>
      <c r="AH853" s="2"/>
      <c r="AI853" s="38"/>
      <c r="AJ853" s="2"/>
      <c r="AK853" s="2"/>
    </row>
    <row r="854" spans="2:37" s="58" customFormat="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2"/>
      <c r="AH854" s="2"/>
      <c r="AI854" s="38"/>
      <c r="AJ854" s="2"/>
      <c r="AK854" s="2"/>
    </row>
    <row r="855" spans="2:37" s="58" customFormat="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2"/>
      <c r="AH855" s="2"/>
      <c r="AI855" s="38"/>
      <c r="AJ855" s="2"/>
      <c r="AK855" s="2"/>
    </row>
    <row r="856" spans="2:37" s="58" customFormat="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2"/>
      <c r="AH856" s="2"/>
      <c r="AI856" s="38"/>
      <c r="AJ856" s="2"/>
      <c r="AK856" s="2"/>
    </row>
    <row r="857" spans="2:37" s="58" customFormat="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2"/>
      <c r="AH857" s="2"/>
      <c r="AI857" s="38"/>
      <c r="AJ857" s="2"/>
      <c r="AK857" s="2"/>
    </row>
    <row r="858" spans="2:37" s="58" customFormat="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2"/>
      <c r="AH858" s="2"/>
      <c r="AI858" s="38"/>
      <c r="AJ858" s="2"/>
      <c r="AK858" s="2"/>
    </row>
    <row r="859" spans="2:37" s="58" customFormat="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2"/>
      <c r="AH859" s="2"/>
      <c r="AI859" s="38"/>
      <c r="AJ859" s="2"/>
      <c r="AK859" s="2"/>
    </row>
    <row r="860" spans="2:37" s="58" customFormat="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2"/>
      <c r="AH860" s="2"/>
      <c r="AI860" s="38"/>
      <c r="AJ860" s="2"/>
      <c r="AK860" s="2"/>
    </row>
    <row r="861" spans="2:37" s="58" customFormat="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2"/>
      <c r="AH861" s="2"/>
      <c r="AI861" s="38"/>
      <c r="AJ861" s="2"/>
      <c r="AK861" s="2"/>
    </row>
    <row r="862" spans="2:37" s="58" customFormat="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2"/>
      <c r="AH862" s="2"/>
      <c r="AI862" s="38"/>
      <c r="AJ862" s="2"/>
      <c r="AK862" s="2"/>
    </row>
    <row r="863" spans="2:37" s="58" customFormat="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2"/>
      <c r="AH863" s="2"/>
      <c r="AI863" s="38"/>
      <c r="AJ863" s="2"/>
      <c r="AK863" s="2"/>
    </row>
    <row r="864" spans="2:37" s="58" customFormat="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2"/>
      <c r="AH864" s="2"/>
      <c r="AI864" s="38"/>
      <c r="AJ864" s="2"/>
      <c r="AK864" s="2"/>
    </row>
    <row r="865" spans="2:37" s="58" customFormat="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2"/>
      <c r="AH865" s="2"/>
      <c r="AI865" s="38"/>
      <c r="AJ865" s="2"/>
      <c r="AK865" s="2"/>
    </row>
    <row r="866" spans="2:37" s="58" customFormat="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2"/>
      <c r="AH866" s="2"/>
      <c r="AI866" s="38"/>
      <c r="AJ866" s="2"/>
      <c r="AK866" s="2"/>
    </row>
    <row r="867" spans="2:37" s="58" customFormat="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2"/>
      <c r="AH867" s="2"/>
      <c r="AI867" s="38"/>
      <c r="AJ867" s="2"/>
      <c r="AK867" s="2"/>
    </row>
    <row r="868" spans="2:37" s="58" customFormat="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2"/>
      <c r="AH868" s="2"/>
      <c r="AI868" s="38"/>
      <c r="AJ868" s="2"/>
      <c r="AK868" s="2"/>
    </row>
    <row r="869" spans="2:37" s="58" customFormat="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2"/>
      <c r="AH869" s="2"/>
      <c r="AI869" s="38"/>
      <c r="AJ869" s="2"/>
      <c r="AK869" s="2"/>
    </row>
    <row r="870" spans="2:37" s="58" customFormat="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2"/>
      <c r="AH870" s="2"/>
      <c r="AI870" s="38"/>
      <c r="AJ870" s="2"/>
      <c r="AK870" s="2"/>
    </row>
    <row r="871" spans="2:37" s="58" customFormat="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2"/>
      <c r="AH871" s="2"/>
      <c r="AI871" s="38"/>
      <c r="AJ871" s="2"/>
      <c r="AK871" s="2"/>
    </row>
    <row r="872" spans="2:37" s="58" customFormat="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2"/>
      <c r="AH872" s="2"/>
      <c r="AI872" s="38"/>
      <c r="AJ872" s="2"/>
      <c r="AK872" s="2"/>
    </row>
    <row r="873" spans="2:37" s="58" customFormat="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2"/>
      <c r="AH873" s="2"/>
      <c r="AI873" s="38"/>
      <c r="AJ873" s="2"/>
      <c r="AK873" s="2"/>
    </row>
    <row r="874" spans="2:37" s="58" customFormat="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2"/>
      <c r="AH874" s="2"/>
      <c r="AI874" s="38"/>
      <c r="AJ874" s="2"/>
      <c r="AK874" s="2"/>
    </row>
    <row r="875" spans="2:37" s="58" customFormat="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2"/>
      <c r="AH875" s="2"/>
      <c r="AI875" s="38"/>
      <c r="AJ875" s="2"/>
      <c r="AK875" s="2"/>
    </row>
    <row r="876" spans="2:37" s="58" customFormat="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2"/>
      <c r="AH876" s="2"/>
      <c r="AI876" s="38"/>
      <c r="AJ876" s="2"/>
      <c r="AK876" s="2"/>
    </row>
    <row r="877" spans="2:37" s="58" customFormat="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2"/>
      <c r="AH877" s="2"/>
      <c r="AI877" s="38"/>
      <c r="AJ877" s="2"/>
      <c r="AK877" s="2"/>
    </row>
    <row r="878" spans="2:37" s="58" customFormat="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2"/>
      <c r="AH878" s="2"/>
      <c r="AI878" s="38"/>
      <c r="AJ878" s="2"/>
      <c r="AK878" s="2"/>
    </row>
    <row r="879" spans="2:37" s="58" customFormat="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2"/>
      <c r="AH879" s="2"/>
      <c r="AI879" s="38"/>
      <c r="AJ879" s="2"/>
      <c r="AK879" s="2"/>
    </row>
    <row r="880" spans="2:37" s="58" customFormat="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2"/>
      <c r="AH880" s="2"/>
      <c r="AI880" s="38"/>
      <c r="AJ880" s="2"/>
      <c r="AK880" s="2"/>
    </row>
    <row r="881" spans="2:37" s="58" customFormat="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2"/>
      <c r="AH881" s="2"/>
      <c r="AI881" s="38"/>
      <c r="AJ881" s="2"/>
      <c r="AK881" s="2"/>
    </row>
    <row r="882" spans="2:37" s="58" customFormat="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2"/>
      <c r="AH882" s="2"/>
      <c r="AI882" s="38"/>
      <c r="AJ882" s="2"/>
      <c r="AK882" s="2"/>
    </row>
    <row r="883" spans="2:37" s="58" customFormat="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2"/>
      <c r="AH883" s="2"/>
      <c r="AI883" s="38"/>
      <c r="AJ883" s="2"/>
      <c r="AK883" s="2"/>
    </row>
    <row r="884" spans="2:37" s="58" customFormat="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2"/>
      <c r="AH884" s="2"/>
      <c r="AI884" s="38"/>
      <c r="AJ884" s="2"/>
      <c r="AK884" s="2"/>
    </row>
    <row r="885" spans="2:37" s="58" customFormat="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2"/>
      <c r="AH885" s="2"/>
      <c r="AI885" s="38"/>
      <c r="AJ885" s="2"/>
      <c r="AK885" s="2"/>
    </row>
    <row r="886" spans="2:37" s="58" customFormat="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2"/>
      <c r="AH886" s="2"/>
      <c r="AI886" s="38"/>
      <c r="AJ886" s="2"/>
      <c r="AK886" s="2"/>
    </row>
    <row r="887" spans="2:37" s="58" customFormat="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2"/>
      <c r="AH887" s="2"/>
      <c r="AI887" s="38"/>
      <c r="AJ887" s="2"/>
      <c r="AK887" s="2"/>
    </row>
    <row r="888" spans="2:37" s="58" customFormat="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2"/>
      <c r="AH888" s="2"/>
      <c r="AI888" s="38"/>
      <c r="AJ888" s="2"/>
      <c r="AK888" s="2"/>
    </row>
    <row r="889" spans="2:37" s="58" customFormat="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2"/>
      <c r="AH889" s="2"/>
      <c r="AI889" s="38"/>
      <c r="AJ889" s="2"/>
      <c r="AK889" s="2"/>
    </row>
    <row r="890" spans="2:37" s="58" customFormat="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2"/>
      <c r="AH890" s="2"/>
      <c r="AI890" s="38"/>
      <c r="AJ890" s="2"/>
      <c r="AK890" s="2"/>
    </row>
    <row r="891" spans="2:37" s="58" customFormat="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2"/>
      <c r="AH891" s="2"/>
      <c r="AI891" s="38"/>
      <c r="AJ891" s="2"/>
      <c r="AK891" s="2"/>
    </row>
    <row r="892" spans="2:37" s="58" customFormat="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2"/>
      <c r="AH892" s="2"/>
      <c r="AI892" s="38"/>
      <c r="AJ892" s="2"/>
      <c r="AK892" s="2"/>
    </row>
    <row r="893" spans="2:37" s="58" customFormat="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2"/>
      <c r="AH893" s="2"/>
      <c r="AI893" s="38"/>
      <c r="AJ893" s="2"/>
      <c r="AK893" s="2"/>
    </row>
    <row r="894" spans="2:37" s="58" customFormat="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2"/>
      <c r="AH894" s="2"/>
      <c r="AI894" s="38"/>
      <c r="AJ894" s="2"/>
      <c r="AK894" s="2"/>
    </row>
    <row r="895" spans="2:37" s="58" customFormat="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2"/>
      <c r="AH895" s="2"/>
      <c r="AI895" s="38"/>
      <c r="AJ895" s="2"/>
      <c r="AK895" s="2"/>
    </row>
    <row r="896" spans="2:37" s="58" customFormat="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2"/>
      <c r="AH896" s="2"/>
      <c r="AI896" s="38"/>
      <c r="AJ896" s="2"/>
      <c r="AK896" s="2"/>
    </row>
    <row r="897" spans="2:37" s="58" customFormat="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2"/>
      <c r="AH897" s="2"/>
      <c r="AI897" s="38"/>
      <c r="AJ897" s="2"/>
      <c r="AK897" s="2"/>
    </row>
    <row r="898" spans="2:37" s="58" customFormat="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2"/>
      <c r="AH898" s="2"/>
      <c r="AI898" s="38"/>
      <c r="AJ898" s="2"/>
      <c r="AK898" s="2"/>
    </row>
    <row r="899" spans="2:37" s="58" customFormat="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2"/>
      <c r="AH899" s="2"/>
      <c r="AI899" s="38"/>
      <c r="AJ899" s="2"/>
      <c r="AK899" s="2"/>
    </row>
    <row r="900" spans="2:37" s="58" customFormat="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2"/>
      <c r="AH900" s="2"/>
      <c r="AI900" s="38"/>
      <c r="AJ900" s="2"/>
      <c r="AK900" s="2"/>
    </row>
    <row r="901" spans="2:37" s="58" customFormat="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2"/>
      <c r="AH901" s="2"/>
      <c r="AI901" s="38"/>
      <c r="AJ901" s="2"/>
      <c r="AK901" s="2"/>
    </row>
    <row r="902" spans="2:37" s="58" customFormat="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2"/>
      <c r="AH902" s="2"/>
      <c r="AI902" s="38"/>
      <c r="AJ902" s="2"/>
      <c r="AK902" s="2"/>
    </row>
    <row r="903" spans="2:37" s="58" customFormat="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2"/>
      <c r="AH903" s="2"/>
      <c r="AI903" s="38"/>
      <c r="AJ903" s="2"/>
      <c r="AK903" s="2"/>
    </row>
    <row r="904" spans="2:37" s="58" customFormat="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2"/>
      <c r="AH904" s="2"/>
      <c r="AI904" s="38"/>
      <c r="AJ904" s="2"/>
      <c r="AK904" s="2"/>
    </row>
    <row r="905" spans="2:37" s="58" customFormat="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2"/>
      <c r="AH905" s="2"/>
      <c r="AI905" s="38"/>
      <c r="AJ905" s="2"/>
      <c r="AK905" s="2"/>
    </row>
    <row r="906" spans="2:37" s="58" customFormat="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2"/>
      <c r="AH906" s="2"/>
      <c r="AI906" s="38"/>
      <c r="AJ906" s="2"/>
      <c r="AK906" s="2"/>
    </row>
    <row r="907" spans="2:37" s="58" customFormat="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2"/>
      <c r="AH907" s="2"/>
      <c r="AI907" s="38"/>
      <c r="AJ907" s="2"/>
      <c r="AK907" s="2"/>
    </row>
    <row r="908" spans="2:37" s="58" customFormat="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2"/>
      <c r="AH908" s="2"/>
      <c r="AI908" s="38"/>
      <c r="AJ908" s="2"/>
      <c r="AK908" s="2"/>
    </row>
    <row r="909" spans="2:37" s="58" customFormat="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2"/>
      <c r="AH909" s="2"/>
      <c r="AI909" s="38"/>
      <c r="AJ909" s="2"/>
      <c r="AK909" s="2"/>
    </row>
    <row r="910" spans="2:37" s="58" customFormat="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2"/>
      <c r="AH910" s="2"/>
      <c r="AI910" s="38"/>
      <c r="AJ910" s="2"/>
      <c r="AK910" s="2"/>
    </row>
    <row r="911" spans="2:37" s="58" customFormat="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2"/>
      <c r="AH911" s="2"/>
      <c r="AI911" s="38"/>
      <c r="AJ911" s="2"/>
      <c r="AK911" s="2"/>
    </row>
    <row r="912" spans="2:37" s="58" customFormat="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2"/>
      <c r="AH912" s="2"/>
      <c r="AI912" s="38"/>
      <c r="AJ912" s="2"/>
      <c r="AK912" s="2"/>
    </row>
    <row r="913" spans="2:37" s="58" customFormat="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2"/>
      <c r="AH913" s="2"/>
      <c r="AI913" s="38"/>
      <c r="AJ913" s="2"/>
      <c r="AK913" s="2"/>
    </row>
    <row r="914" spans="2:37" s="58" customFormat="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2"/>
      <c r="AH914" s="2"/>
      <c r="AI914" s="38"/>
      <c r="AJ914" s="2"/>
      <c r="AK914" s="2"/>
    </row>
    <row r="915" spans="2:37" s="58" customFormat="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2"/>
      <c r="AH915" s="2"/>
      <c r="AI915" s="38"/>
      <c r="AJ915" s="2"/>
      <c r="AK915" s="2"/>
    </row>
    <row r="916" spans="2:37" s="58" customFormat="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2"/>
      <c r="AH916" s="2"/>
      <c r="AI916" s="38"/>
      <c r="AJ916" s="2"/>
      <c r="AK916" s="2"/>
    </row>
    <row r="917" spans="2:37" s="58" customFormat="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2"/>
      <c r="AH917" s="2"/>
      <c r="AI917" s="38"/>
      <c r="AJ917" s="2"/>
      <c r="AK917" s="2"/>
    </row>
    <row r="918" spans="2:37" s="58" customFormat="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2"/>
      <c r="AH918" s="2"/>
      <c r="AI918" s="38"/>
      <c r="AJ918" s="2"/>
      <c r="AK918" s="2"/>
    </row>
    <row r="919" spans="2:37" s="58" customFormat="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2"/>
      <c r="AH919" s="2"/>
      <c r="AI919" s="38"/>
      <c r="AJ919" s="2"/>
      <c r="AK919" s="2"/>
    </row>
    <row r="920" spans="2:37" s="58" customFormat="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2"/>
      <c r="AH920" s="2"/>
      <c r="AI920" s="38"/>
      <c r="AJ920" s="2"/>
      <c r="AK920" s="2"/>
    </row>
    <row r="921" spans="2:37" s="58" customFormat="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2"/>
      <c r="AH921" s="2"/>
      <c r="AI921" s="38"/>
      <c r="AJ921" s="2"/>
      <c r="AK921" s="2"/>
    </row>
    <row r="922" spans="2:37" s="58" customFormat="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2"/>
      <c r="AH922" s="2"/>
      <c r="AI922" s="38"/>
      <c r="AJ922" s="2"/>
      <c r="AK922" s="2"/>
    </row>
    <row r="923" spans="2:37" s="58" customFormat="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2"/>
      <c r="AH923" s="2"/>
      <c r="AI923" s="38"/>
      <c r="AJ923" s="2"/>
      <c r="AK923" s="2"/>
    </row>
    <row r="924" spans="2:37" s="58" customFormat="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2"/>
      <c r="AH924" s="2"/>
      <c r="AI924" s="38"/>
      <c r="AJ924" s="2"/>
      <c r="AK924" s="2"/>
    </row>
    <row r="925" spans="2:37" s="58" customFormat="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2"/>
      <c r="AH925" s="2"/>
      <c r="AI925" s="38"/>
      <c r="AJ925" s="2"/>
      <c r="AK925" s="2"/>
    </row>
    <row r="926" spans="2:37" s="58" customFormat="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2"/>
      <c r="AH926" s="2"/>
      <c r="AI926" s="38"/>
      <c r="AJ926" s="2"/>
      <c r="AK926" s="2"/>
    </row>
    <row r="927" spans="2:37" s="58" customFormat="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2"/>
      <c r="AH927" s="2"/>
      <c r="AI927" s="38"/>
      <c r="AJ927" s="2"/>
      <c r="AK927" s="2"/>
    </row>
    <row r="928" spans="2:37" s="58" customFormat="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2"/>
      <c r="AH928" s="2"/>
      <c r="AI928" s="38"/>
      <c r="AJ928" s="2"/>
      <c r="AK928" s="2"/>
    </row>
    <row r="929" spans="2:37" s="58" customFormat="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2"/>
      <c r="AH929" s="2"/>
      <c r="AI929" s="38"/>
      <c r="AJ929" s="2"/>
      <c r="AK929" s="2"/>
    </row>
    <row r="930" spans="2:37" s="58" customFormat="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2"/>
      <c r="AH930" s="2"/>
      <c r="AI930" s="38"/>
      <c r="AJ930" s="2"/>
      <c r="AK930" s="2"/>
    </row>
    <row r="931" spans="2:37" s="58" customFormat="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2"/>
      <c r="AH931" s="2"/>
      <c r="AI931" s="38"/>
      <c r="AJ931" s="2"/>
      <c r="AK931" s="2"/>
    </row>
    <row r="932" spans="2:37" s="58" customFormat="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2"/>
      <c r="AH932" s="2"/>
      <c r="AI932" s="38"/>
      <c r="AJ932" s="2"/>
      <c r="AK932" s="2"/>
    </row>
    <row r="933" spans="2:37" s="58" customFormat="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2"/>
      <c r="AH933" s="2"/>
      <c r="AI933" s="38"/>
      <c r="AJ933" s="2"/>
      <c r="AK933" s="2"/>
    </row>
    <row r="934" spans="2:37" s="58" customFormat="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2"/>
      <c r="AH934" s="2"/>
      <c r="AI934" s="38"/>
      <c r="AJ934" s="2"/>
      <c r="AK934" s="2"/>
    </row>
    <row r="935" spans="2:37" s="58" customFormat="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2"/>
      <c r="AH935" s="2"/>
      <c r="AI935" s="38"/>
      <c r="AJ935" s="2"/>
      <c r="AK935" s="2"/>
    </row>
    <row r="936" spans="2:37" s="58" customFormat="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2"/>
      <c r="AH936" s="2"/>
      <c r="AI936" s="38"/>
      <c r="AJ936" s="2"/>
      <c r="AK936" s="2"/>
    </row>
    <row r="937" spans="2:37" s="58" customFormat="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2"/>
      <c r="AH937" s="2"/>
      <c r="AI937" s="38"/>
      <c r="AJ937" s="2"/>
      <c r="AK937" s="2"/>
    </row>
    <row r="938" spans="2:37" s="58" customFormat="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2"/>
      <c r="AH938" s="2"/>
      <c r="AI938" s="38"/>
      <c r="AJ938" s="2"/>
      <c r="AK938" s="2"/>
    </row>
    <row r="939" spans="2:37" s="58" customFormat="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2"/>
      <c r="AH939" s="2"/>
      <c r="AI939" s="38"/>
      <c r="AJ939" s="2"/>
      <c r="AK939" s="2"/>
    </row>
    <row r="940" spans="2:37" s="58" customFormat="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2"/>
      <c r="AH940" s="2"/>
      <c r="AI940" s="38"/>
      <c r="AJ940" s="2"/>
      <c r="AK940" s="2"/>
    </row>
    <row r="941" spans="2:37" s="58" customFormat="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2"/>
      <c r="AH941" s="2"/>
      <c r="AI941" s="38"/>
      <c r="AJ941" s="2"/>
      <c r="AK941" s="2"/>
    </row>
    <row r="942" spans="2:37" s="58" customFormat="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2"/>
      <c r="AH942" s="2"/>
      <c r="AI942" s="38"/>
      <c r="AJ942" s="2"/>
      <c r="AK942" s="2"/>
    </row>
    <row r="943" spans="2:37" s="58" customFormat="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2"/>
      <c r="AH943" s="2"/>
      <c r="AI943" s="38"/>
      <c r="AJ943" s="2"/>
      <c r="AK943" s="2"/>
    </row>
    <row r="944" spans="2:37" s="58" customFormat="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2"/>
      <c r="AH944" s="2"/>
      <c r="AI944" s="38"/>
      <c r="AJ944" s="2"/>
      <c r="AK944" s="2"/>
    </row>
    <row r="945" spans="2:37" s="58" customFormat="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2"/>
      <c r="AH945" s="2"/>
      <c r="AI945" s="38"/>
      <c r="AJ945" s="2"/>
      <c r="AK945" s="2"/>
    </row>
    <row r="946" spans="2:37" s="58" customFormat="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2"/>
      <c r="AH946" s="2"/>
      <c r="AI946" s="38"/>
      <c r="AJ946" s="2"/>
      <c r="AK946" s="2"/>
    </row>
    <row r="947" spans="2:37" s="58" customFormat="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2"/>
      <c r="AH947" s="2"/>
      <c r="AI947" s="38"/>
      <c r="AJ947" s="2"/>
      <c r="AK947" s="2"/>
    </row>
    <row r="948" spans="2:37" s="58" customFormat="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2"/>
      <c r="AH948" s="2"/>
      <c r="AI948" s="38"/>
      <c r="AJ948" s="2"/>
      <c r="AK948" s="2"/>
    </row>
    <row r="949" spans="2:37" s="58" customFormat="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2"/>
      <c r="AH949" s="2"/>
      <c r="AI949" s="38"/>
      <c r="AJ949" s="2"/>
      <c r="AK949" s="2"/>
    </row>
    <row r="950" spans="2:37" s="58" customFormat="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2"/>
      <c r="AH950" s="2"/>
      <c r="AI950" s="38"/>
      <c r="AJ950" s="2"/>
      <c r="AK950" s="2"/>
    </row>
    <row r="951" spans="2:37" s="58" customFormat="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2"/>
      <c r="AH951" s="2"/>
      <c r="AI951" s="38"/>
      <c r="AJ951" s="2"/>
      <c r="AK951" s="2"/>
    </row>
    <row r="952" spans="2:37" s="58" customFormat="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2"/>
      <c r="AH952" s="2"/>
      <c r="AI952" s="38"/>
      <c r="AJ952" s="2"/>
      <c r="AK952" s="2"/>
    </row>
    <row r="953" spans="2:37" s="58" customFormat="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2"/>
      <c r="AH953" s="2"/>
      <c r="AI953" s="38"/>
      <c r="AJ953" s="2"/>
      <c r="AK953" s="2"/>
    </row>
    <row r="954" spans="2:37" s="58" customFormat="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2"/>
      <c r="AH954" s="2"/>
      <c r="AI954" s="38"/>
      <c r="AJ954" s="2"/>
      <c r="AK954" s="2"/>
    </row>
    <row r="955" spans="2:37" s="58" customFormat="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2"/>
      <c r="AH955" s="2"/>
      <c r="AI955" s="38"/>
      <c r="AJ955" s="2"/>
      <c r="AK955" s="2"/>
    </row>
    <row r="956" spans="2:37" s="58" customFormat="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2"/>
      <c r="AH956" s="2"/>
      <c r="AI956" s="38"/>
      <c r="AJ956" s="2"/>
      <c r="AK956" s="2"/>
    </row>
    <row r="957" spans="2:37" s="58" customFormat="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2"/>
      <c r="AH957" s="2"/>
      <c r="AI957" s="38"/>
      <c r="AJ957" s="2"/>
      <c r="AK957" s="2"/>
    </row>
    <row r="958" spans="2:37" s="58" customFormat="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2"/>
      <c r="AH958" s="2"/>
      <c r="AI958" s="38"/>
      <c r="AJ958" s="2"/>
      <c r="AK958" s="2"/>
    </row>
    <row r="959" spans="2:37" s="58" customFormat="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2"/>
      <c r="AH959" s="2"/>
      <c r="AI959" s="38"/>
      <c r="AJ959" s="2"/>
      <c r="AK959" s="2"/>
    </row>
    <row r="960" spans="2:37" s="58" customFormat="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2"/>
      <c r="AH960" s="2"/>
      <c r="AI960" s="38"/>
      <c r="AJ960" s="2"/>
      <c r="AK960" s="2"/>
    </row>
    <row r="961" spans="2:37" s="58" customFormat="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2"/>
      <c r="AH961" s="2"/>
      <c r="AI961" s="38"/>
      <c r="AJ961" s="2"/>
      <c r="AK961" s="2"/>
    </row>
    <row r="962" spans="2:37" s="58" customFormat="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2"/>
      <c r="AH962" s="2"/>
      <c r="AI962" s="38"/>
      <c r="AJ962" s="2"/>
      <c r="AK962" s="2"/>
    </row>
    <row r="963" spans="2:37" s="58" customFormat="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2"/>
      <c r="AH963" s="2"/>
      <c r="AI963" s="38"/>
      <c r="AJ963" s="2"/>
      <c r="AK963" s="2"/>
    </row>
    <row r="964" spans="2:37" s="58" customFormat="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2"/>
      <c r="AH964" s="2"/>
      <c r="AI964" s="38"/>
      <c r="AJ964" s="2"/>
      <c r="AK964" s="2"/>
    </row>
    <row r="965" spans="2:37" s="58" customFormat="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2"/>
      <c r="AH965" s="2"/>
      <c r="AI965" s="38"/>
      <c r="AJ965" s="2"/>
      <c r="AK965" s="2"/>
    </row>
    <row r="966" spans="2:37" s="58" customFormat="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2"/>
      <c r="AH966" s="2"/>
      <c r="AI966" s="38"/>
      <c r="AJ966" s="2"/>
      <c r="AK966" s="2"/>
    </row>
    <row r="967" spans="2:37" s="58" customFormat="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2"/>
      <c r="AH967" s="2"/>
      <c r="AI967" s="38"/>
      <c r="AJ967" s="2"/>
      <c r="AK967" s="2"/>
    </row>
    <row r="968" spans="2:37" s="58" customFormat="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2"/>
      <c r="AH968" s="2"/>
      <c r="AI968" s="38"/>
      <c r="AJ968" s="2"/>
      <c r="AK968" s="2"/>
    </row>
    <row r="969" spans="2:37" s="58" customFormat="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2"/>
      <c r="AH969" s="2"/>
      <c r="AI969" s="38"/>
      <c r="AJ969" s="2"/>
      <c r="AK969" s="2"/>
    </row>
    <row r="970" spans="2:37" s="58" customFormat="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2"/>
      <c r="AH970" s="2"/>
      <c r="AI970" s="38"/>
      <c r="AJ970" s="2"/>
      <c r="AK970" s="2"/>
    </row>
    <row r="971" spans="2:37" s="58" customFormat="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2"/>
      <c r="AH971" s="2"/>
      <c r="AI971" s="38"/>
      <c r="AJ971" s="2"/>
      <c r="AK971" s="2"/>
    </row>
    <row r="972" spans="2:37" s="58" customFormat="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2"/>
      <c r="AH972" s="2"/>
      <c r="AI972" s="38"/>
      <c r="AJ972" s="2"/>
      <c r="AK972" s="2"/>
    </row>
    <row r="973" spans="2:37" s="58" customFormat="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2"/>
      <c r="AH973" s="2"/>
      <c r="AI973" s="38"/>
      <c r="AJ973" s="2"/>
      <c r="AK973" s="2"/>
    </row>
    <row r="974" spans="2:37" s="58" customFormat="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2"/>
      <c r="AH974" s="2"/>
      <c r="AI974" s="38"/>
      <c r="AJ974" s="2"/>
      <c r="AK974" s="2"/>
    </row>
    <row r="975" spans="2:37" s="58" customFormat="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2"/>
      <c r="AH975" s="2"/>
      <c r="AI975" s="38"/>
      <c r="AJ975" s="2"/>
      <c r="AK975" s="2"/>
    </row>
    <row r="976" spans="2:37" s="58" customFormat="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2"/>
      <c r="AH976" s="2"/>
      <c r="AI976" s="38"/>
      <c r="AJ976" s="2"/>
      <c r="AK976" s="2"/>
    </row>
    <row r="977" spans="2:37" s="58" customFormat="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2"/>
      <c r="AH977" s="2"/>
      <c r="AI977" s="38"/>
      <c r="AJ977" s="2"/>
      <c r="AK977" s="2"/>
    </row>
    <row r="978" spans="2:37" s="58" customFormat="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2"/>
      <c r="AH978" s="2"/>
      <c r="AI978" s="38"/>
      <c r="AJ978" s="2"/>
      <c r="AK978" s="2"/>
    </row>
    <row r="979" spans="2:37" s="58" customFormat="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2"/>
      <c r="AH979" s="2"/>
      <c r="AI979" s="38"/>
      <c r="AJ979" s="2"/>
      <c r="AK979" s="2"/>
    </row>
    <row r="980" spans="2:37" s="58" customFormat="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2"/>
      <c r="AH980" s="2"/>
      <c r="AI980" s="38"/>
      <c r="AJ980" s="2"/>
      <c r="AK980" s="2"/>
    </row>
    <row r="981" spans="2:37" s="58" customFormat="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2"/>
      <c r="AH981" s="2"/>
      <c r="AI981" s="38"/>
      <c r="AJ981" s="2"/>
      <c r="AK981" s="2"/>
    </row>
    <row r="982" spans="2:37" s="58" customFormat="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2"/>
      <c r="AH982" s="2"/>
      <c r="AI982" s="38"/>
      <c r="AJ982" s="2"/>
      <c r="AK982" s="2"/>
    </row>
    <row r="983" spans="2:37" s="58" customFormat="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2"/>
      <c r="AH983" s="2"/>
      <c r="AI983" s="38"/>
      <c r="AJ983" s="2"/>
      <c r="AK983" s="2"/>
    </row>
    <row r="984" spans="2:37" s="58" customFormat="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2"/>
      <c r="AH984" s="2"/>
      <c r="AI984" s="38"/>
      <c r="AJ984" s="2"/>
      <c r="AK984" s="2"/>
    </row>
    <row r="985" spans="2:37" s="58" customFormat="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2"/>
      <c r="AH985" s="2"/>
      <c r="AI985" s="38"/>
      <c r="AJ985" s="2"/>
      <c r="AK985" s="2"/>
    </row>
    <row r="986" spans="2:37" s="58" customFormat="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2"/>
      <c r="AH986" s="2"/>
      <c r="AI986" s="38"/>
      <c r="AJ986" s="2"/>
      <c r="AK986" s="2"/>
    </row>
    <row r="987" spans="2:37" s="58" customFormat="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2"/>
      <c r="AH987" s="2"/>
      <c r="AI987" s="38"/>
      <c r="AJ987" s="2"/>
      <c r="AK987" s="2"/>
    </row>
    <row r="988" spans="2:37" s="58" customFormat="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2"/>
      <c r="AH988" s="2"/>
      <c r="AI988" s="38"/>
      <c r="AJ988" s="2"/>
      <c r="AK988" s="2"/>
    </row>
    <row r="989" spans="2:37" s="58" customFormat="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2"/>
      <c r="AH989" s="2"/>
      <c r="AI989" s="38"/>
      <c r="AJ989" s="2"/>
      <c r="AK989" s="2"/>
    </row>
    <row r="990" spans="2:37" s="58" customFormat="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2"/>
      <c r="AH990" s="2"/>
      <c r="AI990" s="38"/>
      <c r="AJ990" s="2"/>
      <c r="AK990" s="2"/>
    </row>
    <row r="991" spans="2:37" s="58" customFormat="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2"/>
      <c r="AH991" s="2"/>
      <c r="AI991" s="38"/>
      <c r="AJ991" s="2"/>
      <c r="AK991" s="2"/>
    </row>
    <row r="992" spans="2:37" s="58" customFormat="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2"/>
      <c r="AH992" s="2"/>
      <c r="AI992" s="38"/>
      <c r="AJ992" s="2"/>
      <c r="AK992" s="2"/>
    </row>
    <row r="993" spans="2:37" s="58" customFormat="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2"/>
      <c r="AH993" s="2"/>
      <c r="AI993" s="38"/>
      <c r="AJ993" s="2"/>
      <c r="AK993" s="2"/>
    </row>
    <row r="994" spans="2:37" s="58" customFormat="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2"/>
      <c r="AH994" s="2"/>
      <c r="AI994" s="38"/>
      <c r="AJ994" s="2"/>
      <c r="AK994" s="2"/>
    </row>
    <row r="995" spans="2:37" s="58" customFormat="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2"/>
      <c r="AH995" s="2"/>
      <c r="AI995" s="38"/>
      <c r="AJ995" s="2"/>
      <c r="AK995" s="2"/>
    </row>
    <row r="996" spans="2:37" s="58" customFormat="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2"/>
      <c r="AH996" s="2"/>
      <c r="AI996" s="38"/>
      <c r="AJ996" s="2"/>
      <c r="AK996" s="2"/>
    </row>
    <row r="997" spans="2:37" s="58" customFormat="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2"/>
      <c r="AH997" s="2"/>
      <c r="AI997" s="38"/>
      <c r="AJ997" s="2"/>
      <c r="AK997" s="2"/>
    </row>
    <row r="998" spans="2:37" s="58" customFormat="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2"/>
      <c r="AH998" s="2"/>
      <c r="AI998" s="38"/>
      <c r="AJ998" s="2"/>
      <c r="AK998" s="2"/>
    </row>
    <row r="999" spans="2:37" s="58" customFormat="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2"/>
      <c r="AH999" s="2"/>
      <c r="AI999" s="38"/>
      <c r="AJ999" s="2"/>
      <c r="AK999" s="2"/>
    </row>
    <row r="1000" spans="2:37" s="58" customFormat="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2"/>
      <c r="AH1000" s="2"/>
      <c r="AI1000" s="38"/>
      <c r="AJ1000" s="2"/>
      <c r="AK1000" s="2"/>
    </row>
    <row r="1001" spans="2:37" s="58" customFormat="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2"/>
      <c r="AH1001" s="2"/>
      <c r="AI1001" s="38"/>
      <c r="AJ1001" s="2"/>
      <c r="AK1001" s="2"/>
    </row>
    <row r="1002" spans="2:37" s="58" customFormat="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2"/>
      <c r="AH1002" s="2"/>
      <c r="AI1002" s="38"/>
      <c r="AJ1002" s="2"/>
      <c r="AK1002" s="2"/>
    </row>
    <row r="1003" spans="2:37" s="58" customFormat="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2"/>
      <c r="AH1003" s="2"/>
      <c r="AI1003" s="38"/>
      <c r="AJ1003" s="2"/>
      <c r="AK1003" s="2"/>
    </row>
    <row r="1004" spans="2:37" s="58" customFormat="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2"/>
      <c r="AH1004" s="2"/>
      <c r="AI1004" s="38"/>
      <c r="AJ1004" s="2"/>
      <c r="AK1004" s="2"/>
    </row>
    <row r="1005" spans="2:37" s="58" customFormat="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2"/>
      <c r="AH1005" s="2"/>
      <c r="AI1005" s="38"/>
      <c r="AJ1005" s="2"/>
      <c r="AK1005" s="2"/>
    </row>
    <row r="1006" spans="2:37" s="58" customFormat="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2"/>
      <c r="AH1006" s="2"/>
      <c r="AI1006" s="38"/>
      <c r="AJ1006" s="2"/>
      <c r="AK1006" s="2"/>
    </row>
    <row r="1007" spans="2:37" s="58" customFormat="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2"/>
      <c r="AH1007" s="2"/>
      <c r="AI1007" s="38"/>
      <c r="AJ1007" s="2"/>
      <c r="AK1007" s="2"/>
    </row>
    <row r="1008" spans="2:37" s="58" customFormat="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2"/>
      <c r="AH1008" s="2"/>
      <c r="AI1008" s="38"/>
      <c r="AJ1008" s="2"/>
      <c r="AK1008" s="2"/>
    </row>
    <row r="1009" spans="2:37" s="58" customFormat="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2"/>
      <c r="AH1009" s="2"/>
      <c r="AI1009" s="38"/>
      <c r="AJ1009" s="2"/>
      <c r="AK1009" s="2"/>
    </row>
    <row r="1010" spans="2:37" s="58" customFormat="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2"/>
      <c r="AH1010" s="2"/>
      <c r="AI1010" s="38"/>
      <c r="AJ1010" s="2"/>
      <c r="AK1010" s="2"/>
    </row>
    <row r="1011" spans="2:37" s="58" customFormat="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2"/>
      <c r="AH1011" s="2"/>
      <c r="AI1011" s="38"/>
      <c r="AJ1011" s="2"/>
      <c r="AK1011" s="2"/>
    </row>
    <row r="1012" spans="2:37" s="58" customFormat="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2"/>
      <c r="AH1012" s="2"/>
      <c r="AI1012" s="38"/>
      <c r="AJ1012" s="2"/>
      <c r="AK1012" s="2"/>
    </row>
    <row r="1013" spans="2:37" s="58" customFormat="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2"/>
      <c r="AH1013" s="2"/>
      <c r="AI1013" s="38"/>
      <c r="AJ1013" s="2"/>
      <c r="AK1013" s="2"/>
    </row>
    <row r="1014" spans="2:37" s="58" customFormat="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2"/>
      <c r="AH1014" s="2"/>
      <c r="AI1014" s="38"/>
      <c r="AJ1014" s="2"/>
      <c r="AK1014" s="2"/>
    </row>
    <row r="1015" spans="2:37" s="58" customFormat="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2"/>
      <c r="AH1015" s="2"/>
      <c r="AI1015" s="38"/>
      <c r="AJ1015" s="2"/>
      <c r="AK1015" s="2"/>
    </row>
    <row r="1016" spans="2:37" s="58" customFormat="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2"/>
      <c r="AH1016" s="2"/>
      <c r="AI1016" s="38"/>
      <c r="AJ1016" s="2"/>
      <c r="AK1016" s="2"/>
    </row>
    <row r="1017" spans="2:37" s="58" customFormat="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2"/>
      <c r="AH1017" s="2"/>
      <c r="AI1017" s="38"/>
      <c r="AJ1017" s="2"/>
      <c r="AK1017" s="2"/>
    </row>
    <row r="1018" spans="2:37" s="58" customFormat="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2"/>
      <c r="AH1018" s="2"/>
      <c r="AI1018" s="38"/>
      <c r="AJ1018" s="2"/>
      <c r="AK1018" s="2"/>
    </row>
    <row r="1019" spans="2:37" s="58" customFormat="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2"/>
      <c r="AH1019" s="2"/>
      <c r="AI1019" s="38"/>
      <c r="AJ1019" s="2"/>
      <c r="AK1019" s="2"/>
    </row>
    <row r="1020" spans="2:37" s="58" customFormat="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2"/>
      <c r="AH1020" s="2"/>
      <c r="AI1020" s="38"/>
      <c r="AJ1020" s="2"/>
      <c r="AK1020" s="2"/>
    </row>
    <row r="1021" spans="2:37" s="58" customFormat="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2"/>
      <c r="AH1021" s="2"/>
      <c r="AI1021" s="38"/>
      <c r="AJ1021" s="2"/>
      <c r="AK1021" s="2"/>
    </row>
    <row r="1022" spans="2:37" s="58" customFormat="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2"/>
      <c r="AH1022" s="2"/>
      <c r="AI1022" s="38"/>
      <c r="AJ1022" s="2"/>
      <c r="AK1022" s="2"/>
    </row>
    <row r="1023" spans="2:37" s="58" customFormat="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2"/>
      <c r="AH1023" s="2"/>
      <c r="AI1023" s="38"/>
      <c r="AJ1023" s="2"/>
      <c r="AK1023" s="2"/>
    </row>
    <row r="1024" spans="2:37" s="58" customFormat="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2"/>
      <c r="AH1024" s="2"/>
      <c r="AI1024" s="38"/>
      <c r="AJ1024" s="2"/>
      <c r="AK1024" s="2"/>
    </row>
    <row r="1025" spans="2:37" s="58" customFormat="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2"/>
      <c r="AH1025" s="2"/>
      <c r="AI1025" s="38"/>
      <c r="AJ1025" s="2"/>
      <c r="AK1025" s="2"/>
    </row>
    <row r="1026" spans="2:37" s="58" customFormat="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2"/>
      <c r="AH1026" s="2"/>
      <c r="AI1026" s="38"/>
      <c r="AJ1026" s="2"/>
      <c r="AK1026" s="2"/>
    </row>
    <row r="1027" spans="2:37" s="58" customFormat="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2"/>
      <c r="AH1027" s="2"/>
      <c r="AI1027" s="38"/>
      <c r="AJ1027" s="2"/>
      <c r="AK1027" s="2"/>
    </row>
    <row r="1028" spans="2:37" s="58" customFormat="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2"/>
      <c r="AH1028" s="2"/>
      <c r="AI1028" s="38"/>
      <c r="AJ1028" s="2"/>
      <c r="AK1028" s="2"/>
    </row>
    <row r="1029" spans="2:37" s="58" customFormat="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2"/>
      <c r="AH1029" s="2"/>
      <c r="AI1029" s="38"/>
      <c r="AJ1029" s="2"/>
      <c r="AK1029" s="2"/>
    </row>
    <row r="1030" spans="2:37" s="58" customFormat="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2"/>
      <c r="AH1030" s="2"/>
      <c r="AI1030" s="38"/>
      <c r="AJ1030" s="2"/>
      <c r="AK1030" s="2"/>
    </row>
    <row r="1031" spans="2:37" s="58" customFormat="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2"/>
      <c r="AH1031" s="2"/>
      <c r="AI1031" s="38"/>
      <c r="AJ1031" s="2"/>
      <c r="AK1031" s="2"/>
    </row>
    <row r="1032" spans="2:37" s="58" customFormat="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2"/>
      <c r="AH1032" s="2"/>
      <c r="AI1032" s="38"/>
      <c r="AJ1032" s="2"/>
      <c r="AK1032" s="2"/>
    </row>
    <row r="1033" spans="2:37" s="58" customFormat="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2"/>
      <c r="AH1033" s="2"/>
      <c r="AI1033" s="38"/>
      <c r="AJ1033" s="2"/>
      <c r="AK1033" s="2"/>
    </row>
    <row r="1034" spans="2:37" s="58" customFormat="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2"/>
      <c r="AH1034" s="2"/>
      <c r="AI1034" s="38"/>
      <c r="AJ1034" s="2"/>
      <c r="AK1034" s="2"/>
    </row>
    <row r="1035" spans="2:37" s="58" customFormat="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2"/>
      <c r="AH1035" s="2"/>
      <c r="AI1035" s="38"/>
      <c r="AJ1035" s="2"/>
      <c r="AK1035" s="2"/>
    </row>
    <row r="1036" spans="2:37" s="58" customFormat="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2"/>
      <c r="AH1036" s="2"/>
      <c r="AI1036" s="38"/>
      <c r="AJ1036" s="2"/>
      <c r="AK1036" s="2"/>
    </row>
    <row r="1037" spans="2:37" s="58" customFormat="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2"/>
      <c r="AH1037" s="2"/>
      <c r="AI1037" s="38"/>
      <c r="AJ1037" s="2"/>
      <c r="AK1037" s="2"/>
    </row>
    <row r="1038" spans="2:37" s="58" customFormat="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2"/>
      <c r="AH1038" s="2"/>
      <c r="AI1038" s="38"/>
      <c r="AJ1038" s="2"/>
      <c r="AK1038" s="2"/>
    </row>
    <row r="1039" spans="2:37" s="58" customFormat="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2"/>
      <c r="AH1039" s="2"/>
      <c r="AI1039" s="38"/>
      <c r="AJ1039" s="2"/>
      <c r="AK1039" s="2"/>
    </row>
    <row r="1040" spans="2:37" s="58" customFormat="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2"/>
      <c r="AH1040" s="2"/>
      <c r="AI1040" s="38"/>
      <c r="AJ1040" s="2"/>
      <c r="AK1040" s="2"/>
    </row>
    <row r="1041" spans="2:37" s="58" customFormat="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2"/>
      <c r="AH1041" s="2"/>
      <c r="AI1041" s="38"/>
      <c r="AJ1041" s="2"/>
      <c r="AK1041" s="2"/>
    </row>
    <row r="1042" spans="2:37" s="58" customFormat="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2"/>
      <c r="AH1042" s="2"/>
      <c r="AI1042" s="38"/>
      <c r="AJ1042" s="2"/>
      <c r="AK1042" s="2"/>
    </row>
    <row r="1043" spans="2:37" s="58" customFormat="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2"/>
      <c r="AH1043" s="2"/>
      <c r="AI1043" s="38"/>
      <c r="AJ1043" s="2"/>
      <c r="AK1043" s="2"/>
    </row>
    <row r="1044" spans="2:37" s="58" customFormat="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2"/>
      <c r="AH1044" s="2"/>
      <c r="AI1044" s="38"/>
      <c r="AJ1044" s="2"/>
      <c r="AK1044" s="2"/>
    </row>
    <row r="1045" spans="2:37" s="58" customFormat="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2"/>
      <c r="AH1045" s="2"/>
      <c r="AI1045" s="38"/>
      <c r="AJ1045" s="2"/>
      <c r="AK1045" s="2"/>
    </row>
    <row r="1046" spans="2:37" s="58" customFormat="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2"/>
      <c r="AH1046" s="2"/>
      <c r="AI1046" s="38"/>
      <c r="AJ1046" s="2"/>
      <c r="AK1046" s="2"/>
    </row>
    <row r="1047" spans="2:37" s="58" customFormat="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2"/>
      <c r="AH1047" s="2"/>
      <c r="AI1047" s="38"/>
      <c r="AJ1047" s="2"/>
      <c r="AK1047" s="2"/>
    </row>
    <row r="1048" spans="2:37" s="58" customFormat="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2"/>
      <c r="AH1048" s="2"/>
      <c r="AI1048" s="38"/>
      <c r="AJ1048" s="2"/>
      <c r="AK1048" s="2"/>
    </row>
    <row r="1049" spans="2:37" s="58" customFormat="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2"/>
      <c r="AH1049" s="2"/>
      <c r="AI1049" s="38"/>
      <c r="AJ1049" s="2"/>
      <c r="AK1049" s="2"/>
    </row>
    <row r="1050" spans="2:37" s="58" customFormat="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2"/>
      <c r="AH1050" s="2"/>
      <c r="AI1050" s="38"/>
      <c r="AJ1050" s="2"/>
      <c r="AK1050" s="2"/>
    </row>
    <row r="1051" spans="2:37" s="58" customFormat="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2"/>
      <c r="AH1051" s="2"/>
      <c r="AI1051" s="38"/>
      <c r="AJ1051" s="2"/>
      <c r="AK1051" s="2"/>
    </row>
    <row r="1052" spans="2:37" s="58" customFormat="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2"/>
      <c r="AH1052" s="2"/>
      <c r="AI1052" s="38"/>
      <c r="AJ1052" s="2"/>
      <c r="AK1052" s="2"/>
    </row>
    <row r="1053" spans="2:37" s="58" customFormat="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2"/>
      <c r="AH1053" s="2"/>
      <c r="AI1053" s="38"/>
      <c r="AJ1053" s="2"/>
      <c r="AK1053" s="2"/>
    </row>
    <row r="1054" spans="2:37" s="58" customFormat="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2"/>
      <c r="AH1054" s="2"/>
      <c r="AI1054" s="38"/>
      <c r="AJ1054" s="2"/>
      <c r="AK1054" s="2"/>
    </row>
    <row r="1055" spans="2:37" s="58" customFormat="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2"/>
      <c r="AH1055" s="2"/>
      <c r="AI1055" s="38"/>
      <c r="AJ1055" s="2"/>
      <c r="AK1055" s="2"/>
    </row>
    <row r="1056" spans="2:37" s="58" customFormat="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2"/>
      <c r="AH1056" s="2"/>
      <c r="AI1056" s="38"/>
      <c r="AJ1056" s="2"/>
      <c r="AK1056" s="2"/>
    </row>
    <row r="1057" spans="2:37" s="58" customFormat="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2"/>
      <c r="AH1057" s="2"/>
      <c r="AI1057" s="38"/>
      <c r="AJ1057" s="2"/>
      <c r="AK1057" s="2"/>
    </row>
    <row r="1058" spans="2:37" s="58" customFormat="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2"/>
      <c r="AH1058" s="2"/>
      <c r="AI1058" s="38"/>
      <c r="AJ1058" s="2"/>
      <c r="AK1058" s="2"/>
    </row>
    <row r="1059" spans="2:37" s="58" customFormat="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2"/>
      <c r="AH1059" s="2"/>
      <c r="AI1059" s="38"/>
      <c r="AJ1059" s="2"/>
      <c r="AK1059" s="2"/>
    </row>
    <row r="1060" spans="2:37" s="58" customFormat="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2"/>
      <c r="AH1060" s="2"/>
      <c r="AI1060" s="38"/>
      <c r="AJ1060" s="2"/>
      <c r="AK1060" s="2"/>
    </row>
    <row r="1061" spans="2:37" s="58" customFormat="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2"/>
      <c r="AH1061" s="2"/>
      <c r="AI1061" s="38"/>
      <c r="AJ1061" s="2"/>
      <c r="AK1061" s="2"/>
    </row>
    <row r="1062" spans="2:37" s="58" customFormat="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2"/>
      <c r="AH1062" s="2"/>
      <c r="AI1062" s="38"/>
      <c r="AJ1062" s="2"/>
      <c r="AK1062" s="2"/>
    </row>
    <row r="1063" spans="2:37" s="58" customFormat="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2"/>
      <c r="AH1063" s="2"/>
      <c r="AI1063" s="38"/>
      <c r="AJ1063" s="2"/>
      <c r="AK1063" s="2"/>
    </row>
    <row r="1064" spans="2:37" s="58" customFormat="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2"/>
      <c r="AH1064" s="2"/>
      <c r="AI1064" s="38"/>
      <c r="AJ1064" s="2"/>
      <c r="AK1064" s="2"/>
    </row>
    <row r="1065" spans="2:37" s="58" customFormat="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2"/>
      <c r="AH1065" s="2"/>
      <c r="AI1065" s="38"/>
      <c r="AJ1065" s="2"/>
      <c r="AK1065" s="2"/>
    </row>
    <row r="1066" spans="2:37" s="58" customFormat="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2"/>
      <c r="AH1066" s="2"/>
      <c r="AI1066" s="38"/>
      <c r="AJ1066" s="2"/>
      <c r="AK1066" s="2"/>
    </row>
    <row r="1067" spans="2:37" s="58" customFormat="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2"/>
      <c r="AH1067" s="2"/>
      <c r="AI1067" s="38"/>
      <c r="AJ1067" s="2"/>
      <c r="AK1067" s="2"/>
    </row>
    <row r="1068" spans="2:37" s="58" customFormat="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2"/>
      <c r="AH1068" s="2"/>
      <c r="AI1068" s="38"/>
      <c r="AJ1068" s="2"/>
      <c r="AK1068" s="2"/>
    </row>
    <row r="1069" spans="2:37" s="58" customFormat="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2"/>
      <c r="AH1069" s="2"/>
      <c r="AI1069" s="38"/>
      <c r="AJ1069" s="2"/>
      <c r="AK1069" s="2"/>
    </row>
    <row r="1070" spans="2:37" s="58" customFormat="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2"/>
      <c r="AH1070" s="2"/>
      <c r="AI1070" s="38"/>
      <c r="AJ1070" s="2"/>
      <c r="AK1070" s="2"/>
    </row>
    <row r="1071" spans="2:37" s="58" customFormat="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2"/>
      <c r="AH1071" s="2"/>
      <c r="AI1071" s="38"/>
      <c r="AJ1071" s="2"/>
      <c r="AK1071" s="2"/>
    </row>
    <row r="1072" spans="2:37" s="58" customFormat="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2"/>
      <c r="AH1072" s="2"/>
      <c r="AI1072" s="38"/>
      <c r="AJ1072" s="2"/>
      <c r="AK1072" s="2"/>
    </row>
    <row r="1073" spans="2:37" s="58" customFormat="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2"/>
      <c r="AH1073" s="2"/>
      <c r="AI1073" s="38"/>
      <c r="AJ1073" s="2"/>
      <c r="AK1073" s="2"/>
    </row>
    <row r="1074" spans="2:37" s="58" customFormat="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2"/>
      <c r="AH1074" s="2"/>
      <c r="AI1074" s="38"/>
      <c r="AJ1074" s="2"/>
      <c r="AK1074" s="2"/>
    </row>
    <row r="1075" spans="2:37" s="58" customFormat="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2"/>
      <c r="AH1075" s="2"/>
      <c r="AI1075" s="38"/>
      <c r="AJ1075" s="2"/>
      <c r="AK1075" s="2"/>
    </row>
    <row r="1076" spans="2:37" s="58" customFormat="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2"/>
      <c r="AH1076" s="2"/>
      <c r="AI1076" s="38"/>
      <c r="AJ1076" s="2"/>
      <c r="AK1076" s="2"/>
    </row>
    <row r="1077" spans="2:37" s="58" customFormat="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2"/>
      <c r="AH1077" s="2"/>
      <c r="AI1077" s="38"/>
      <c r="AJ1077" s="2"/>
      <c r="AK1077" s="2"/>
    </row>
    <row r="1078" spans="2:37" s="58" customFormat="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2"/>
      <c r="AH1078" s="2"/>
      <c r="AI1078" s="38"/>
      <c r="AJ1078" s="2"/>
      <c r="AK1078" s="2"/>
    </row>
    <row r="1079" spans="2:37" s="58" customFormat="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2"/>
      <c r="AH1079" s="2"/>
      <c r="AI1079" s="38"/>
      <c r="AJ1079" s="2"/>
      <c r="AK1079" s="2"/>
    </row>
    <row r="1080" spans="2:37" s="58" customFormat="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2"/>
      <c r="AH1080" s="2"/>
      <c r="AI1080" s="38"/>
      <c r="AJ1080" s="2"/>
      <c r="AK1080" s="2"/>
    </row>
    <row r="1081" spans="2:37" s="58" customFormat="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2"/>
      <c r="AH1081" s="2"/>
      <c r="AI1081" s="38"/>
      <c r="AJ1081" s="2"/>
      <c r="AK1081" s="2"/>
    </row>
    <row r="1082" spans="2:37" s="58" customFormat="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2"/>
      <c r="AH1082" s="2"/>
      <c r="AI1082" s="38"/>
      <c r="AJ1082" s="2"/>
      <c r="AK1082" s="2"/>
    </row>
    <row r="1083" spans="2:37" s="58" customFormat="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2"/>
      <c r="AH1083" s="2"/>
      <c r="AI1083" s="38"/>
      <c r="AJ1083" s="2"/>
      <c r="AK1083" s="2"/>
    </row>
    <row r="1084" spans="2:37" s="58" customFormat="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2"/>
      <c r="AH1084" s="2"/>
      <c r="AI1084" s="38"/>
      <c r="AJ1084" s="2"/>
      <c r="AK1084" s="2"/>
    </row>
    <row r="1085" spans="2:37" s="58" customFormat="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2"/>
      <c r="AH1085" s="2"/>
      <c r="AI1085" s="38"/>
      <c r="AJ1085" s="2"/>
      <c r="AK1085" s="2"/>
    </row>
    <row r="1086" spans="2:37" s="58" customFormat="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2"/>
      <c r="AH1086" s="2"/>
      <c r="AI1086" s="38"/>
      <c r="AJ1086" s="2"/>
      <c r="AK1086" s="2"/>
    </row>
    <row r="1087" spans="2:37" s="58" customFormat="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2"/>
      <c r="AH1087" s="2"/>
      <c r="AI1087" s="38"/>
      <c r="AJ1087" s="2"/>
      <c r="AK1087" s="2"/>
    </row>
    <row r="1088" spans="2:37" s="58" customFormat="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2"/>
      <c r="AH1088" s="2"/>
      <c r="AI1088" s="38"/>
      <c r="AJ1088" s="2"/>
      <c r="AK1088" s="2"/>
    </row>
    <row r="1089" spans="2:37" s="58" customFormat="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2"/>
      <c r="AH1089" s="2"/>
      <c r="AI1089" s="38"/>
      <c r="AJ1089" s="2"/>
      <c r="AK1089" s="2"/>
    </row>
    <row r="1090" spans="2:37" s="58" customFormat="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2"/>
      <c r="AH1090" s="2"/>
      <c r="AI1090" s="38"/>
      <c r="AJ1090" s="2"/>
      <c r="AK1090" s="2"/>
    </row>
    <row r="1091" spans="2:37" s="58" customFormat="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2"/>
      <c r="AH1091" s="2"/>
      <c r="AI1091" s="38"/>
      <c r="AJ1091" s="2"/>
      <c r="AK1091" s="2"/>
    </row>
    <row r="1092" spans="2:37" s="58" customFormat="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2"/>
      <c r="AH1092" s="2"/>
      <c r="AI1092" s="38"/>
      <c r="AJ1092" s="2"/>
      <c r="AK1092" s="2"/>
    </row>
    <row r="1093" spans="2:37" s="58" customFormat="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2"/>
      <c r="AH1093" s="2"/>
      <c r="AI1093" s="38"/>
      <c r="AJ1093" s="2"/>
      <c r="AK1093" s="2"/>
    </row>
    <row r="1094" spans="2:37" s="58" customFormat="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2"/>
      <c r="AH1094" s="2"/>
      <c r="AI1094" s="38"/>
      <c r="AJ1094" s="2"/>
      <c r="AK1094" s="2"/>
    </row>
    <row r="1095" spans="2:37" s="58" customFormat="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2"/>
      <c r="AH1095" s="2"/>
      <c r="AI1095" s="38"/>
      <c r="AJ1095" s="2"/>
      <c r="AK1095" s="2"/>
    </row>
    <row r="1096" spans="2:37" s="58" customFormat="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2"/>
      <c r="AH1096" s="2"/>
      <c r="AI1096" s="38"/>
      <c r="AJ1096" s="2"/>
      <c r="AK1096" s="2"/>
    </row>
    <row r="1097" spans="2:37" s="58" customFormat="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2"/>
      <c r="AH1097" s="2"/>
      <c r="AI1097" s="38"/>
      <c r="AJ1097" s="2"/>
      <c r="AK1097" s="2"/>
    </row>
    <row r="1098" spans="2:37" s="58" customFormat="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2"/>
      <c r="AH1098" s="2"/>
      <c r="AI1098" s="38"/>
      <c r="AJ1098" s="2"/>
      <c r="AK1098" s="2"/>
    </row>
    <row r="1099" spans="2:37" s="58" customFormat="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2"/>
      <c r="AH1099" s="2"/>
      <c r="AI1099" s="38"/>
      <c r="AJ1099" s="2"/>
      <c r="AK1099" s="2"/>
    </row>
    <row r="1100" spans="2:37" s="58" customFormat="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2"/>
      <c r="AH1100" s="2"/>
      <c r="AI1100" s="38"/>
      <c r="AJ1100" s="2"/>
      <c r="AK1100" s="2"/>
    </row>
    <row r="1101" spans="2:37" s="58" customFormat="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2"/>
      <c r="AH1101" s="2"/>
      <c r="AI1101" s="38"/>
      <c r="AJ1101" s="2"/>
      <c r="AK1101" s="2"/>
    </row>
    <row r="1102" spans="2:37" s="58" customFormat="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2"/>
      <c r="AH1102" s="2"/>
      <c r="AI1102" s="38"/>
      <c r="AJ1102" s="2"/>
      <c r="AK1102" s="2"/>
    </row>
    <row r="1103" spans="2:37" s="58" customFormat="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2"/>
      <c r="AH1103" s="2"/>
      <c r="AI1103" s="38"/>
      <c r="AJ1103" s="2"/>
      <c r="AK1103" s="2"/>
    </row>
    <row r="1104" spans="2:37" s="58" customFormat="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2"/>
      <c r="AH1104" s="2"/>
      <c r="AI1104" s="38"/>
      <c r="AJ1104" s="2"/>
      <c r="AK1104" s="2"/>
    </row>
    <row r="1105" spans="2:37" s="58" customFormat="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2"/>
      <c r="AH1105" s="2"/>
      <c r="AI1105" s="38"/>
      <c r="AJ1105" s="2"/>
      <c r="AK1105" s="2"/>
    </row>
    <row r="1106" spans="2:37" s="58" customFormat="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2"/>
      <c r="AH1106" s="2"/>
      <c r="AI1106" s="38"/>
      <c r="AJ1106" s="2"/>
      <c r="AK1106" s="2"/>
    </row>
    <row r="1107" spans="2:37" s="58" customFormat="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2"/>
      <c r="AH1107" s="2"/>
      <c r="AI1107" s="38"/>
      <c r="AJ1107" s="2"/>
      <c r="AK1107" s="2"/>
    </row>
    <row r="1108" spans="2:37" s="58" customFormat="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2"/>
      <c r="AH1108" s="2"/>
      <c r="AI1108" s="38"/>
      <c r="AJ1108" s="2"/>
      <c r="AK1108" s="2"/>
    </row>
    <row r="1109" spans="2:37" s="58" customFormat="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2"/>
      <c r="AH1109" s="2"/>
      <c r="AI1109" s="38"/>
      <c r="AJ1109" s="2"/>
      <c r="AK1109" s="2"/>
    </row>
    <row r="1110" spans="2:37" s="58" customFormat="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2"/>
      <c r="AH1110" s="2"/>
      <c r="AI1110" s="38"/>
      <c r="AJ1110" s="2"/>
      <c r="AK1110" s="2"/>
    </row>
    <row r="1111" spans="2:37" s="58" customFormat="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2"/>
      <c r="AH1111" s="2"/>
      <c r="AI1111" s="38"/>
      <c r="AJ1111" s="2"/>
      <c r="AK1111" s="2"/>
    </row>
    <row r="1112" spans="2:37" s="58" customFormat="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2"/>
      <c r="AH1112" s="2"/>
      <c r="AI1112" s="38"/>
      <c r="AJ1112" s="2"/>
      <c r="AK1112" s="2"/>
    </row>
    <row r="1113" spans="2:37" s="58" customFormat="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2"/>
      <c r="AH1113" s="2"/>
      <c r="AI1113" s="38"/>
      <c r="AJ1113" s="2"/>
      <c r="AK1113" s="2"/>
    </row>
    <row r="1114" spans="2:37" s="58" customFormat="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2"/>
      <c r="AH1114" s="2"/>
      <c r="AI1114" s="38"/>
      <c r="AJ1114" s="2"/>
      <c r="AK1114" s="2"/>
    </row>
    <row r="1115" spans="2:37" s="58" customFormat="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2"/>
      <c r="AH1115" s="2"/>
      <c r="AI1115" s="38"/>
      <c r="AJ1115" s="2"/>
      <c r="AK1115" s="2"/>
    </row>
    <row r="1116" spans="2:37" s="58" customFormat="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2"/>
      <c r="AH1116" s="2"/>
      <c r="AI1116" s="38"/>
      <c r="AJ1116" s="2"/>
      <c r="AK1116" s="2"/>
    </row>
    <row r="1117" spans="2:37" s="58" customFormat="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2"/>
      <c r="AH1117" s="2"/>
      <c r="AI1117" s="38"/>
      <c r="AJ1117" s="2"/>
      <c r="AK1117" s="2"/>
    </row>
    <row r="1118" spans="2:37" s="58" customFormat="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2"/>
      <c r="AH1118" s="2"/>
      <c r="AI1118" s="38"/>
      <c r="AJ1118" s="2"/>
      <c r="AK1118" s="2"/>
    </row>
    <row r="1119" spans="2:37" s="58" customFormat="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2"/>
      <c r="AH1119" s="2"/>
      <c r="AI1119" s="38"/>
      <c r="AJ1119" s="2"/>
      <c r="AK1119" s="2"/>
    </row>
    <row r="1120" spans="2:37" s="58" customFormat="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2"/>
      <c r="AH1120" s="2"/>
      <c r="AI1120" s="38"/>
      <c r="AJ1120" s="2"/>
      <c r="AK1120" s="2"/>
    </row>
    <row r="1121" spans="2:37" s="58" customFormat="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2"/>
      <c r="AH1121" s="2"/>
      <c r="AI1121" s="38"/>
      <c r="AJ1121" s="2"/>
      <c r="AK1121" s="2"/>
    </row>
    <row r="1122" spans="2:37" s="58" customFormat="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2"/>
      <c r="AH1122" s="2"/>
      <c r="AI1122" s="38"/>
      <c r="AJ1122" s="2"/>
      <c r="AK1122" s="2"/>
    </row>
    <row r="1123" spans="2:37" s="58" customFormat="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2"/>
      <c r="AH1123" s="2"/>
      <c r="AI1123" s="38"/>
      <c r="AJ1123" s="2"/>
      <c r="AK1123" s="2"/>
    </row>
    <row r="1124" spans="2:37" s="58" customFormat="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2"/>
      <c r="AH1124" s="2"/>
      <c r="AI1124" s="38"/>
      <c r="AJ1124" s="2"/>
      <c r="AK1124" s="2"/>
    </row>
    <row r="1125" spans="2:37" s="58" customFormat="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2"/>
      <c r="AH1125" s="2"/>
      <c r="AI1125" s="38"/>
      <c r="AJ1125" s="2"/>
      <c r="AK1125" s="2"/>
    </row>
    <row r="1126" spans="2:37" s="58" customFormat="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2"/>
      <c r="AH1126" s="2"/>
      <c r="AI1126" s="38"/>
      <c r="AJ1126" s="2"/>
      <c r="AK1126" s="2"/>
    </row>
    <row r="1127" spans="2:37" s="58" customFormat="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2"/>
      <c r="AH1127" s="2"/>
      <c r="AI1127" s="38"/>
      <c r="AJ1127" s="2"/>
      <c r="AK1127" s="2"/>
    </row>
    <row r="1128" spans="2:37" s="58" customFormat="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2"/>
      <c r="AH1128" s="2"/>
      <c r="AI1128" s="38"/>
      <c r="AJ1128" s="2"/>
      <c r="AK1128" s="2"/>
    </row>
    <row r="1129" spans="2:37" s="58" customFormat="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2"/>
      <c r="AH1129" s="2"/>
      <c r="AI1129" s="38"/>
      <c r="AJ1129" s="2"/>
      <c r="AK1129" s="2"/>
    </row>
    <row r="1130" spans="2:37" s="58" customFormat="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2"/>
      <c r="AH1130" s="2"/>
      <c r="AI1130" s="38"/>
      <c r="AJ1130" s="2"/>
      <c r="AK1130" s="2"/>
    </row>
    <row r="1131" spans="2:37" s="58" customFormat="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2"/>
      <c r="AH1131" s="2"/>
      <c r="AI1131" s="38"/>
      <c r="AJ1131" s="2"/>
      <c r="AK1131" s="2"/>
    </row>
    <row r="1132" spans="2:37" s="58" customFormat="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2"/>
      <c r="AH1132" s="2"/>
      <c r="AI1132" s="38"/>
      <c r="AJ1132" s="2"/>
      <c r="AK1132" s="2"/>
    </row>
    <row r="1133" spans="2:37" s="58" customFormat="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2"/>
      <c r="AH1133" s="2"/>
      <c r="AI1133" s="38"/>
      <c r="AJ1133" s="2"/>
      <c r="AK1133" s="2"/>
    </row>
    <row r="1134" spans="2:37" s="58" customFormat="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2"/>
      <c r="AH1134" s="2"/>
      <c r="AI1134" s="38"/>
      <c r="AJ1134" s="2"/>
      <c r="AK1134" s="2"/>
    </row>
    <row r="1135" spans="2:37" s="58" customFormat="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2"/>
      <c r="AH1135" s="2"/>
      <c r="AI1135" s="38"/>
      <c r="AJ1135" s="2"/>
      <c r="AK1135" s="2"/>
    </row>
    <row r="1136" spans="2:37" s="58" customFormat="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2"/>
      <c r="AH1136" s="2"/>
      <c r="AI1136" s="38"/>
      <c r="AJ1136" s="2"/>
      <c r="AK1136" s="2"/>
    </row>
    <row r="1137" spans="2:37" s="58" customFormat="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2"/>
      <c r="AH1137" s="2"/>
      <c r="AI1137" s="38"/>
      <c r="AJ1137" s="2"/>
      <c r="AK1137" s="2"/>
    </row>
    <row r="1138" spans="2:37" s="58" customFormat="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2"/>
      <c r="AH1138" s="2"/>
      <c r="AI1138" s="38"/>
      <c r="AJ1138" s="2"/>
      <c r="AK1138" s="2"/>
    </row>
    <row r="1139" spans="2:37" s="58" customFormat="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2"/>
      <c r="AH1139" s="2"/>
      <c r="AI1139" s="38"/>
      <c r="AJ1139" s="2"/>
      <c r="AK1139" s="2"/>
    </row>
    <row r="1140" spans="2:37" s="58" customFormat="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2"/>
      <c r="AH1140" s="2"/>
      <c r="AI1140" s="38"/>
      <c r="AJ1140" s="2"/>
      <c r="AK1140" s="2"/>
    </row>
    <row r="1141" spans="2:37" s="58" customFormat="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2"/>
      <c r="AH1141" s="2"/>
      <c r="AI1141" s="38"/>
      <c r="AJ1141" s="2"/>
      <c r="AK1141" s="2"/>
    </row>
    <row r="1142" spans="2:37" s="58" customFormat="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2"/>
      <c r="AH1142" s="2"/>
      <c r="AI1142" s="38"/>
      <c r="AJ1142" s="2"/>
      <c r="AK1142" s="2"/>
    </row>
    <row r="1143" spans="2:37" s="58" customFormat="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2"/>
      <c r="AH1143" s="2"/>
      <c r="AI1143" s="38"/>
      <c r="AJ1143" s="2"/>
      <c r="AK1143" s="2"/>
    </row>
    <row r="1144" spans="2:37" s="58" customFormat="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2"/>
      <c r="AH1144" s="2"/>
      <c r="AI1144" s="38"/>
      <c r="AJ1144" s="2"/>
      <c r="AK1144" s="2"/>
    </row>
    <row r="1145" spans="2:37" s="58" customFormat="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2"/>
      <c r="AH1145" s="2"/>
      <c r="AI1145" s="38"/>
      <c r="AJ1145" s="2"/>
      <c r="AK1145" s="2"/>
    </row>
    <row r="1146" spans="2:37" s="58" customFormat="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2"/>
      <c r="AH1146" s="2"/>
      <c r="AI1146" s="38"/>
      <c r="AJ1146" s="2"/>
      <c r="AK1146" s="2"/>
    </row>
    <row r="1147" spans="2:37" s="58" customFormat="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2"/>
      <c r="AH1147" s="2"/>
      <c r="AI1147" s="38"/>
      <c r="AJ1147" s="2"/>
      <c r="AK1147" s="2"/>
    </row>
    <row r="1148" spans="2:37" s="58" customFormat="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2"/>
      <c r="AH1148" s="2"/>
      <c r="AI1148" s="38"/>
      <c r="AJ1148" s="2"/>
      <c r="AK1148" s="2"/>
    </row>
    <row r="1149" spans="2:37" s="58" customFormat="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2"/>
      <c r="AH1149" s="2"/>
      <c r="AI1149" s="38"/>
      <c r="AJ1149" s="2"/>
      <c r="AK1149" s="2"/>
    </row>
    <row r="1150" spans="2:37" s="58" customFormat="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2"/>
      <c r="AH1150" s="2"/>
      <c r="AI1150" s="38"/>
      <c r="AJ1150" s="2"/>
      <c r="AK1150" s="2"/>
    </row>
    <row r="1151" spans="2:37" s="58" customFormat="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2"/>
      <c r="AH1151" s="2"/>
      <c r="AI1151" s="38"/>
      <c r="AJ1151" s="2"/>
      <c r="AK1151" s="2"/>
    </row>
    <row r="1152" spans="2:37" s="58" customFormat="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2"/>
      <c r="AH1152" s="2"/>
      <c r="AI1152" s="38"/>
      <c r="AJ1152" s="2"/>
      <c r="AK1152" s="2"/>
    </row>
    <row r="1153" spans="2:37" s="58" customFormat="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2"/>
      <c r="AH1153" s="2"/>
      <c r="AI1153" s="38"/>
      <c r="AJ1153" s="2"/>
      <c r="AK1153" s="2"/>
    </row>
    <row r="1154" spans="2:37" s="58" customFormat="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2"/>
      <c r="AH1154" s="2"/>
      <c r="AI1154" s="38"/>
      <c r="AJ1154" s="2"/>
      <c r="AK1154" s="2"/>
    </row>
    <row r="1155" spans="2:37" s="58" customFormat="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2"/>
      <c r="AH1155" s="2"/>
      <c r="AI1155" s="38"/>
      <c r="AJ1155" s="2"/>
      <c r="AK1155" s="2"/>
    </row>
    <row r="1156" spans="2:37" s="58" customFormat="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2"/>
      <c r="AH1156" s="2"/>
      <c r="AI1156" s="38"/>
      <c r="AJ1156" s="2"/>
      <c r="AK1156" s="2"/>
    </row>
    <row r="1157" spans="2:37" s="58" customFormat="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2"/>
      <c r="AH1157" s="2"/>
      <c r="AI1157" s="38"/>
      <c r="AJ1157" s="2"/>
      <c r="AK1157" s="2"/>
    </row>
    <row r="1158" spans="2:37" s="58" customFormat="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2"/>
      <c r="AH1158" s="2"/>
      <c r="AI1158" s="38"/>
      <c r="AJ1158" s="2"/>
      <c r="AK1158" s="2"/>
    </row>
    <row r="1159" spans="2:37" s="58" customFormat="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2"/>
      <c r="AH1159" s="2"/>
      <c r="AI1159" s="38"/>
      <c r="AJ1159" s="2"/>
      <c r="AK1159" s="2"/>
    </row>
    <row r="1160" spans="2:37" s="58" customFormat="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2"/>
      <c r="AH1160" s="2"/>
      <c r="AI1160" s="38"/>
      <c r="AJ1160" s="2"/>
      <c r="AK1160" s="2"/>
    </row>
    <row r="1161" spans="2:37" s="58" customFormat="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2"/>
      <c r="AH1161" s="2"/>
      <c r="AI1161" s="38"/>
      <c r="AJ1161" s="2"/>
      <c r="AK1161" s="2"/>
    </row>
    <row r="1162" spans="2:37" s="58" customFormat="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2"/>
      <c r="AH1162" s="2"/>
      <c r="AI1162" s="38"/>
      <c r="AJ1162" s="2"/>
      <c r="AK1162" s="2"/>
    </row>
    <row r="1163" spans="2:37" s="58" customFormat="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2"/>
      <c r="AH1163" s="2"/>
      <c r="AI1163" s="38"/>
      <c r="AJ1163" s="2"/>
      <c r="AK1163" s="2"/>
    </row>
    <row r="1164" spans="2:37" s="58" customFormat="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2"/>
      <c r="AH1164" s="2"/>
      <c r="AI1164" s="38"/>
      <c r="AJ1164" s="2"/>
      <c r="AK1164" s="2"/>
    </row>
    <row r="1165" spans="2:37" s="58" customFormat="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2"/>
      <c r="AH1165" s="2"/>
      <c r="AI1165" s="38"/>
      <c r="AJ1165" s="2"/>
      <c r="AK1165" s="2"/>
    </row>
    <row r="1166" spans="2:37" s="58" customFormat="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2"/>
      <c r="AH1166" s="2"/>
      <c r="AI1166" s="38"/>
      <c r="AJ1166" s="2"/>
      <c r="AK1166" s="2"/>
    </row>
    <row r="1167" spans="2:37" s="58" customFormat="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2"/>
      <c r="AH1167" s="2"/>
      <c r="AI1167" s="38"/>
      <c r="AJ1167" s="2"/>
      <c r="AK1167" s="2"/>
    </row>
    <row r="1168" spans="2:37" s="58" customFormat="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2"/>
      <c r="AH1168" s="2"/>
      <c r="AI1168" s="38"/>
      <c r="AJ1168" s="2"/>
      <c r="AK1168" s="2"/>
    </row>
    <row r="1169" spans="2:37" s="58" customFormat="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2"/>
      <c r="AH1169" s="2"/>
      <c r="AI1169" s="38"/>
      <c r="AJ1169" s="2"/>
      <c r="AK1169" s="2"/>
    </row>
    <row r="1170" spans="2:37" s="58" customFormat="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2"/>
      <c r="AH1170" s="2"/>
      <c r="AI1170" s="38"/>
      <c r="AJ1170" s="2"/>
      <c r="AK1170" s="2"/>
    </row>
    <row r="1171" spans="2:37" s="58" customFormat="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2"/>
      <c r="AH1171" s="2"/>
      <c r="AI1171" s="38"/>
      <c r="AJ1171" s="2"/>
      <c r="AK1171" s="2"/>
    </row>
    <row r="1172" spans="2:37" s="58" customFormat="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2"/>
      <c r="AH1172" s="2"/>
      <c r="AI1172" s="38"/>
      <c r="AJ1172" s="2"/>
      <c r="AK1172" s="2"/>
    </row>
    <row r="1173" spans="2:37" s="58" customFormat="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2"/>
      <c r="AH1173" s="2"/>
      <c r="AI1173" s="38"/>
      <c r="AJ1173" s="2"/>
      <c r="AK1173" s="2"/>
    </row>
    <row r="1174" spans="2:37" s="58" customFormat="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2"/>
      <c r="AH1174" s="2"/>
      <c r="AI1174" s="38"/>
      <c r="AJ1174" s="2"/>
      <c r="AK1174" s="2"/>
    </row>
    <row r="1175" spans="2:37" s="58" customFormat="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2"/>
      <c r="AH1175" s="2"/>
      <c r="AI1175" s="38"/>
      <c r="AJ1175" s="2"/>
      <c r="AK1175" s="2"/>
    </row>
    <row r="1176" spans="2:37" s="58" customFormat="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2"/>
      <c r="AH1176" s="2"/>
      <c r="AI1176" s="38"/>
      <c r="AJ1176" s="2"/>
      <c r="AK1176" s="2"/>
    </row>
    <row r="1177" spans="2:37" s="58" customFormat="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2"/>
      <c r="AH1177" s="2"/>
      <c r="AI1177" s="38"/>
      <c r="AJ1177" s="2"/>
      <c r="AK1177" s="2"/>
    </row>
    <row r="1178" spans="2:37" s="58" customFormat="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2"/>
      <c r="AH1178" s="2"/>
      <c r="AI1178" s="38"/>
      <c r="AJ1178" s="2"/>
      <c r="AK1178" s="2"/>
    </row>
    <row r="1179" spans="2:37" s="58" customFormat="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2"/>
      <c r="AH1179" s="2"/>
      <c r="AI1179" s="38"/>
      <c r="AJ1179" s="2"/>
      <c r="AK1179" s="2"/>
    </row>
    <row r="1180" spans="2:37" s="58" customFormat="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2"/>
      <c r="AH1180" s="2"/>
      <c r="AI1180" s="38"/>
      <c r="AJ1180" s="2"/>
      <c r="AK1180" s="2"/>
    </row>
    <row r="1181" spans="2:37" s="58" customFormat="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2"/>
      <c r="AH1181" s="2"/>
      <c r="AI1181" s="38"/>
      <c r="AJ1181" s="2"/>
      <c r="AK1181" s="2"/>
    </row>
    <row r="1182" spans="2:37" s="58" customFormat="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2"/>
      <c r="AH1182" s="2"/>
      <c r="AI1182" s="38"/>
      <c r="AJ1182" s="2"/>
      <c r="AK1182" s="2"/>
    </row>
    <row r="1183" spans="2:37" s="58" customFormat="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2"/>
      <c r="AH1183" s="2"/>
      <c r="AI1183" s="38"/>
      <c r="AJ1183" s="2"/>
      <c r="AK1183" s="2"/>
    </row>
    <row r="1184" spans="2:37" s="58" customFormat="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2"/>
      <c r="AH1184" s="2"/>
      <c r="AI1184" s="38"/>
      <c r="AJ1184" s="2"/>
      <c r="AK1184" s="2"/>
    </row>
    <row r="1185" spans="2:37" s="58" customFormat="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2"/>
      <c r="AH1185" s="2"/>
      <c r="AI1185" s="38"/>
      <c r="AJ1185" s="2"/>
      <c r="AK1185" s="2"/>
    </row>
    <row r="1186" spans="2:37" s="58" customFormat="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2"/>
      <c r="AH1186" s="2"/>
      <c r="AI1186" s="38"/>
      <c r="AJ1186" s="2"/>
      <c r="AK1186" s="2"/>
    </row>
    <row r="1187" spans="2:37" s="58" customFormat="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2"/>
      <c r="AH1187" s="2"/>
      <c r="AI1187" s="38"/>
      <c r="AJ1187" s="2"/>
      <c r="AK1187" s="2"/>
    </row>
    <row r="1188" spans="2:37" s="58" customFormat="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2"/>
      <c r="AH1188" s="2"/>
      <c r="AI1188" s="38"/>
      <c r="AJ1188" s="2"/>
      <c r="AK1188" s="2"/>
    </row>
    <row r="1189" spans="2:37" s="58" customFormat="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2"/>
      <c r="AH1189" s="2"/>
      <c r="AI1189" s="38"/>
      <c r="AJ1189" s="2"/>
      <c r="AK1189" s="2"/>
    </row>
    <row r="1190" spans="2:37" s="58" customFormat="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2"/>
      <c r="AH1190" s="2"/>
      <c r="AI1190" s="38"/>
      <c r="AJ1190" s="2"/>
      <c r="AK1190" s="2"/>
    </row>
    <row r="1191" spans="2:37" s="58" customFormat="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2"/>
      <c r="AH1191" s="2"/>
      <c r="AI1191" s="38"/>
      <c r="AJ1191" s="2"/>
      <c r="AK1191" s="2"/>
    </row>
    <row r="1192" spans="2:37" s="58" customFormat="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2"/>
      <c r="AH1192" s="2"/>
      <c r="AI1192" s="38"/>
      <c r="AJ1192" s="2"/>
      <c r="AK1192" s="2"/>
    </row>
    <row r="1193" spans="2:37" s="58" customFormat="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2"/>
      <c r="AH1193" s="2"/>
      <c r="AI1193" s="38"/>
      <c r="AJ1193" s="2"/>
      <c r="AK1193" s="2"/>
    </row>
    <row r="1194" spans="2:37" s="58" customFormat="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2"/>
      <c r="AH1194" s="2"/>
      <c r="AI1194" s="38"/>
      <c r="AJ1194" s="2"/>
      <c r="AK1194" s="2"/>
    </row>
    <row r="1195" spans="2:37" s="58" customFormat="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2"/>
      <c r="AH1195" s="2"/>
      <c r="AI1195" s="38"/>
      <c r="AJ1195" s="2"/>
      <c r="AK1195" s="2"/>
    </row>
    <row r="1196" spans="2:37" s="58" customFormat="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2"/>
      <c r="AH1196" s="2"/>
      <c r="AI1196" s="38"/>
      <c r="AJ1196" s="2"/>
      <c r="AK1196" s="2"/>
    </row>
    <row r="1197" spans="2:37" s="58" customFormat="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2"/>
      <c r="AH1197" s="2"/>
      <c r="AI1197" s="38"/>
      <c r="AJ1197" s="2"/>
      <c r="AK1197" s="2"/>
    </row>
    <row r="1198" spans="2:37" s="58" customFormat="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2"/>
      <c r="AH1198" s="2"/>
      <c r="AI1198" s="38"/>
      <c r="AJ1198" s="2"/>
      <c r="AK1198" s="2"/>
    </row>
    <row r="1199" spans="2:37" s="58" customFormat="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2"/>
      <c r="AH1199" s="2"/>
      <c r="AI1199" s="38"/>
      <c r="AJ1199" s="2"/>
      <c r="AK1199" s="2"/>
    </row>
    <row r="1200" spans="2:37" s="58" customFormat="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2"/>
      <c r="AH1200" s="2"/>
      <c r="AI1200" s="38"/>
      <c r="AJ1200" s="2"/>
      <c r="AK1200" s="2"/>
    </row>
    <row r="1201" spans="2:37" s="58" customFormat="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2"/>
      <c r="AH1201" s="2"/>
      <c r="AI1201" s="38"/>
      <c r="AJ1201" s="2"/>
      <c r="AK1201" s="2"/>
    </row>
    <row r="1202" spans="2:37" s="58" customFormat="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2"/>
      <c r="AH1202" s="2"/>
      <c r="AI1202" s="38"/>
      <c r="AJ1202" s="2"/>
      <c r="AK1202" s="2"/>
    </row>
    <row r="1203" spans="2:37" s="58" customFormat="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2"/>
      <c r="AH1203" s="2"/>
      <c r="AI1203" s="38"/>
      <c r="AJ1203" s="2"/>
      <c r="AK1203" s="2"/>
    </row>
    <row r="1204" spans="2:37" s="58" customFormat="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2"/>
      <c r="AH1204" s="2"/>
      <c r="AI1204" s="38"/>
      <c r="AJ1204" s="2"/>
      <c r="AK1204" s="2"/>
    </row>
    <row r="1205" spans="2:37" s="58" customFormat="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2"/>
      <c r="AH1205" s="2"/>
      <c r="AI1205" s="38"/>
      <c r="AJ1205" s="2"/>
      <c r="AK1205" s="2"/>
    </row>
    <row r="1206" spans="2:37" s="58" customFormat="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2"/>
      <c r="AH1206" s="2"/>
      <c r="AI1206" s="38"/>
      <c r="AJ1206" s="2"/>
      <c r="AK1206" s="2"/>
    </row>
    <row r="1207" spans="2:37" s="58" customFormat="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2"/>
      <c r="AH1207" s="2"/>
      <c r="AI1207" s="38"/>
      <c r="AJ1207" s="2"/>
      <c r="AK1207" s="2"/>
    </row>
    <row r="1208" spans="2:37" s="58" customFormat="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2"/>
      <c r="AH1208" s="2"/>
      <c r="AI1208" s="38"/>
      <c r="AJ1208" s="2"/>
      <c r="AK1208" s="2"/>
    </row>
    <row r="1209" spans="2:37" s="58" customFormat="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2"/>
      <c r="AH1209" s="2"/>
      <c r="AI1209" s="38"/>
      <c r="AJ1209" s="2"/>
      <c r="AK1209" s="2"/>
    </row>
    <row r="1210" spans="2:37" s="58" customFormat="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2"/>
      <c r="AH1210" s="2"/>
      <c r="AI1210" s="38"/>
      <c r="AJ1210" s="2"/>
      <c r="AK1210" s="2"/>
    </row>
    <row r="1211" spans="2:37" s="58" customFormat="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2"/>
      <c r="AH1211" s="2"/>
      <c r="AI1211" s="38"/>
      <c r="AJ1211" s="2"/>
      <c r="AK1211" s="2"/>
    </row>
    <row r="1212" spans="2:37" s="58" customFormat="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2"/>
      <c r="AH1212" s="2"/>
      <c r="AI1212" s="38"/>
      <c r="AJ1212" s="2"/>
      <c r="AK1212" s="2"/>
    </row>
    <row r="1213" spans="2:37" s="58" customFormat="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2"/>
      <c r="AH1213" s="2"/>
      <c r="AI1213" s="38"/>
      <c r="AJ1213" s="2"/>
      <c r="AK1213" s="2"/>
    </row>
    <row r="1214" spans="2:37" s="58" customFormat="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2"/>
      <c r="AH1214" s="2"/>
      <c r="AI1214" s="38"/>
      <c r="AJ1214" s="2"/>
      <c r="AK1214" s="2"/>
    </row>
    <row r="1215" spans="2:37" s="58" customFormat="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2"/>
      <c r="AH1215" s="2"/>
      <c r="AI1215" s="38"/>
      <c r="AJ1215" s="2"/>
      <c r="AK1215" s="2"/>
    </row>
    <row r="1216" spans="2:37" s="58" customFormat="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2"/>
      <c r="AH1216" s="2"/>
      <c r="AI1216" s="38"/>
      <c r="AJ1216" s="2"/>
      <c r="AK1216" s="2"/>
    </row>
    <row r="1217" spans="2:37" s="58" customFormat="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2"/>
      <c r="AH1217" s="2"/>
      <c r="AI1217" s="38"/>
      <c r="AJ1217" s="2"/>
      <c r="AK1217" s="2"/>
    </row>
    <row r="1218" spans="2:37" s="58" customFormat="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2"/>
      <c r="AH1218" s="2"/>
      <c r="AI1218" s="38"/>
      <c r="AJ1218" s="2"/>
      <c r="AK1218" s="2"/>
    </row>
    <row r="1219" spans="2:37" s="58" customFormat="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2"/>
      <c r="AH1219" s="2"/>
      <c r="AI1219" s="38"/>
      <c r="AJ1219" s="2"/>
      <c r="AK1219" s="2"/>
    </row>
    <row r="1220" spans="2:37" s="58" customFormat="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2"/>
      <c r="AH1220" s="2"/>
      <c r="AI1220" s="38"/>
      <c r="AJ1220" s="2"/>
      <c r="AK1220" s="2"/>
    </row>
    <row r="1221" spans="2:37" s="58" customFormat="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2"/>
      <c r="AH1221" s="2"/>
      <c r="AI1221" s="38"/>
      <c r="AJ1221" s="2"/>
      <c r="AK1221" s="2"/>
    </row>
    <row r="1222" spans="2:37" s="58" customFormat="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2"/>
      <c r="AH1222" s="2"/>
      <c r="AI1222" s="38"/>
      <c r="AJ1222" s="2"/>
      <c r="AK1222" s="2"/>
    </row>
    <row r="1223" spans="2:37" s="58" customFormat="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2"/>
      <c r="AH1223" s="2"/>
      <c r="AI1223" s="38"/>
      <c r="AJ1223" s="2"/>
      <c r="AK1223" s="2"/>
    </row>
    <row r="1224" spans="2:37" s="58" customFormat="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2"/>
      <c r="AH1224" s="2"/>
      <c r="AI1224" s="38"/>
      <c r="AJ1224" s="2"/>
      <c r="AK1224" s="2"/>
    </row>
    <row r="1225" spans="2:37" s="58" customFormat="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2"/>
      <c r="AH1225" s="2"/>
      <c r="AI1225" s="38"/>
      <c r="AJ1225" s="2"/>
      <c r="AK1225" s="2"/>
    </row>
    <row r="1226" spans="2:37" s="58" customFormat="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2"/>
      <c r="AH1226" s="2"/>
      <c r="AI1226" s="38"/>
      <c r="AJ1226" s="2"/>
      <c r="AK1226" s="2"/>
    </row>
    <row r="1227" spans="2:37" s="58" customFormat="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2"/>
      <c r="AH1227" s="2"/>
      <c r="AI1227" s="38"/>
      <c r="AJ1227" s="2"/>
      <c r="AK1227" s="2"/>
    </row>
    <row r="1228" spans="2:37" s="58" customFormat="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2"/>
      <c r="AH1228" s="2"/>
      <c r="AI1228" s="38"/>
      <c r="AJ1228" s="2"/>
      <c r="AK1228" s="2"/>
    </row>
    <row r="1229" spans="2:37" s="58" customFormat="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2"/>
      <c r="AH1229" s="2"/>
      <c r="AI1229" s="38"/>
      <c r="AJ1229" s="2"/>
      <c r="AK1229" s="2"/>
    </row>
    <row r="1230" spans="2:37" s="58" customFormat="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2"/>
      <c r="AH1230" s="2"/>
      <c r="AI1230" s="38"/>
      <c r="AJ1230" s="2"/>
      <c r="AK1230" s="2"/>
    </row>
    <row r="1231" spans="2:37" s="58" customFormat="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2"/>
      <c r="AH1231" s="2"/>
      <c r="AI1231" s="38"/>
      <c r="AJ1231" s="2"/>
      <c r="AK1231" s="2"/>
    </row>
    <row r="1232" spans="2:37" s="58" customFormat="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2"/>
      <c r="AH1232" s="2"/>
      <c r="AI1232" s="38"/>
      <c r="AJ1232" s="2"/>
      <c r="AK1232" s="2"/>
    </row>
    <row r="1233" spans="2:37" s="58" customFormat="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2"/>
      <c r="AH1233" s="2"/>
      <c r="AI1233" s="38"/>
      <c r="AJ1233" s="2"/>
      <c r="AK1233" s="2"/>
    </row>
    <row r="1234" spans="2:37" s="58" customFormat="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2"/>
      <c r="AH1234" s="2"/>
      <c r="AI1234" s="38"/>
      <c r="AJ1234" s="2"/>
      <c r="AK1234" s="2"/>
    </row>
    <row r="1235" spans="2:37" s="58" customFormat="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2"/>
      <c r="AH1235" s="2"/>
      <c r="AI1235" s="38"/>
      <c r="AJ1235" s="2"/>
      <c r="AK1235" s="2"/>
    </row>
    <row r="1236" spans="2:37" s="58" customFormat="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2"/>
      <c r="AH1236" s="2"/>
      <c r="AI1236" s="38"/>
      <c r="AJ1236" s="2"/>
      <c r="AK1236" s="2"/>
    </row>
    <row r="1237" spans="2:37" s="58" customFormat="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2"/>
      <c r="AH1237" s="2"/>
      <c r="AI1237" s="38"/>
      <c r="AJ1237" s="2"/>
      <c r="AK1237" s="2"/>
    </row>
    <row r="1238" spans="2:37" s="58" customFormat="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2"/>
      <c r="AH1238" s="2"/>
      <c r="AI1238" s="38"/>
      <c r="AJ1238" s="2"/>
      <c r="AK1238" s="2"/>
    </row>
    <row r="1239" spans="2:37" s="58" customFormat="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2"/>
      <c r="AH1239" s="2"/>
      <c r="AI1239" s="38"/>
      <c r="AJ1239" s="2"/>
      <c r="AK1239" s="2"/>
    </row>
    <row r="1240" spans="2:37" s="58" customFormat="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2"/>
      <c r="AH1240" s="2"/>
      <c r="AI1240" s="38"/>
      <c r="AJ1240" s="2"/>
      <c r="AK1240" s="2"/>
    </row>
    <row r="1241" spans="2:37" s="58" customFormat="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2"/>
      <c r="AH1241" s="2"/>
      <c r="AI1241" s="38"/>
      <c r="AJ1241" s="2"/>
      <c r="AK1241" s="2"/>
    </row>
    <row r="1242" spans="2:37" s="58" customFormat="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2"/>
      <c r="AH1242" s="2"/>
      <c r="AI1242" s="38"/>
      <c r="AJ1242" s="2"/>
      <c r="AK1242" s="2"/>
    </row>
    <row r="1243" spans="2:37" s="58" customFormat="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2"/>
      <c r="AH1243" s="2"/>
      <c r="AI1243" s="38"/>
      <c r="AJ1243" s="2"/>
      <c r="AK1243" s="2"/>
    </row>
    <row r="1244" spans="2:37" s="58" customFormat="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2"/>
      <c r="AH1244" s="2"/>
      <c r="AI1244" s="38"/>
      <c r="AJ1244" s="2"/>
      <c r="AK1244" s="2"/>
    </row>
    <row r="1245" spans="2:37" s="58" customFormat="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2"/>
      <c r="AH1245" s="2"/>
      <c r="AI1245" s="38"/>
      <c r="AJ1245" s="2"/>
      <c r="AK1245" s="2"/>
    </row>
    <row r="1246" spans="2:37" s="58" customFormat="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2"/>
      <c r="AH1246" s="2"/>
      <c r="AI1246" s="38"/>
      <c r="AJ1246" s="2"/>
      <c r="AK1246" s="2"/>
    </row>
    <row r="1247" spans="2:37" s="58" customFormat="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2"/>
      <c r="AH1247" s="2"/>
      <c r="AI1247" s="38"/>
      <c r="AJ1247" s="2"/>
      <c r="AK1247" s="2"/>
    </row>
    <row r="1248" spans="2:37" s="58" customFormat="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2"/>
      <c r="AH1248" s="2"/>
      <c r="AI1248" s="38"/>
      <c r="AJ1248" s="2"/>
      <c r="AK1248" s="2"/>
    </row>
    <row r="1249" spans="2:37" s="58" customFormat="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2"/>
      <c r="AH1249" s="2"/>
      <c r="AI1249" s="38"/>
      <c r="AJ1249" s="2"/>
      <c r="AK1249" s="2"/>
    </row>
    <row r="1250" spans="2:37" s="58" customFormat="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2"/>
      <c r="AH1250" s="2"/>
      <c r="AI1250" s="38"/>
      <c r="AJ1250" s="2"/>
      <c r="AK1250" s="2"/>
    </row>
    <row r="1251" spans="2:37" s="58" customFormat="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2"/>
      <c r="AH1251" s="2"/>
      <c r="AI1251" s="38"/>
      <c r="AJ1251" s="2"/>
      <c r="AK1251" s="2"/>
    </row>
    <row r="1252" spans="2:37" s="58" customFormat="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2"/>
      <c r="AH1252" s="2"/>
      <c r="AI1252" s="38"/>
      <c r="AJ1252" s="2"/>
      <c r="AK1252" s="2"/>
    </row>
    <row r="1253" spans="2:37" s="58" customFormat="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2"/>
      <c r="AH1253" s="2"/>
      <c r="AI1253" s="38"/>
      <c r="AJ1253" s="2"/>
      <c r="AK1253" s="2"/>
    </row>
    <row r="1254" spans="2:37" s="58" customFormat="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2"/>
      <c r="AH1254" s="2"/>
      <c r="AI1254" s="38"/>
      <c r="AJ1254" s="2"/>
      <c r="AK1254" s="2"/>
    </row>
    <row r="1255" spans="2:37" s="58" customFormat="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2"/>
      <c r="AH1255" s="2"/>
      <c r="AI1255" s="38"/>
      <c r="AJ1255" s="2"/>
      <c r="AK1255" s="2"/>
    </row>
    <row r="1256" spans="2:37" s="58" customFormat="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2"/>
      <c r="AH1256" s="2"/>
      <c r="AI1256" s="38"/>
      <c r="AJ1256" s="2"/>
      <c r="AK1256" s="2"/>
    </row>
    <row r="1257" spans="2:37" s="58" customFormat="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2"/>
      <c r="AH1257" s="2"/>
      <c r="AI1257" s="38"/>
      <c r="AJ1257" s="2"/>
      <c r="AK1257" s="2"/>
    </row>
    <row r="1258" spans="2:37" s="58" customFormat="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2"/>
      <c r="AH1258" s="2"/>
      <c r="AI1258" s="38"/>
      <c r="AJ1258" s="2"/>
      <c r="AK1258" s="2"/>
    </row>
    <row r="1259" spans="2:37" s="58" customFormat="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2"/>
      <c r="AH1259" s="2"/>
      <c r="AI1259" s="38"/>
      <c r="AJ1259" s="2"/>
      <c r="AK1259" s="2"/>
    </row>
    <row r="1260" spans="2:37" s="58" customFormat="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2"/>
      <c r="AH1260" s="2"/>
      <c r="AI1260" s="38"/>
      <c r="AJ1260" s="2"/>
      <c r="AK1260" s="2"/>
    </row>
    <row r="1261" spans="2:37" s="58" customFormat="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2"/>
      <c r="AH1261" s="2"/>
      <c r="AI1261" s="38"/>
      <c r="AJ1261" s="2"/>
      <c r="AK1261" s="2"/>
    </row>
    <row r="1262" spans="2:37" s="58" customFormat="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2"/>
      <c r="AH1262" s="2"/>
      <c r="AI1262" s="38"/>
      <c r="AJ1262" s="2"/>
      <c r="AK1262" s="2"/>
    </row>
    <row r="1263" spans="2:37" s="58" customFormat="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2"/>
      <c r="AH1263" s="2"/>
      <c r="AI1263" s="38"/>
      <c r="AJ1263" s="2"/>
      <c r="AK1263" s="2"/>
    </row>
    <row r="1264" spans="2:37" s="58" customFormat="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2"/>
      <c r="AH1264" s="2"/>
      <c r="AI1264" s="38"/>
      <c r="AJ1264" s="2"/>
      <c r="AK1264" s="2"/>
    </row>
    <row r="1265" spans="2:37" s="58" customFormat="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2"/>
      <c r="AH1265" s="2"/>
      <c r="AI1265" s="38"/>
      <c r="AJ1265" s="2"/>
      <c r="AK1265" s="2"/>
    </row>
    <row r="1266" spans="2:37" s="58" customFormat="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2"/>
      <c r="AH1266" s="2"/>
      <c r="AI1266" s="38"/>
      <c r="AJ1266" s="2"/>
      <c r="AK1266" s="2"/>
    </row>
    <row r="1267" spans="2:37" s="58" customFormat="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2"/>
      <c r="AH1267" s="2"/>
      <c r="AI1267" s="38"/>
      <c r="AJ1267" s="2"/>
      <c r="AK1267" s="2"/>
    </row>
    <row r="1268" spans="2:37" s="58" customFormat="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2"/>
      <c r="AH1268" s="2"/>
      <c r="AI1268" s="38"/>
      <c r="AJ1268" s="2"/>
      <c r="AK1268" s="2"/>
    </row>
    <row r="1269" spans="2:37" s="58" customFormat="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2"/>
      <c r="AH1269" s="2"/>
      <c r="AI1269" s="38"/>
      <c r="AJ1269" s="2"/>
      <c r="AK1269" s="2"/>
    </row>
    <row r="1270" spans="2:37" s="58" customFormat="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2"/>
      <c r="AH1270" s="2"/>
      <c r="AI1270" s="38"/>
      <c r="AJ1270" s="2"/>
      <c r="AK1270" s="2"/>
    </row>
    <row r="1271" spans="2:37" s="58" customFormat="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2"/>
      <c r="AH1271" s="2"/>
      <c r="AI1271" s="38"/>
      <c r="AJ1271" s="2"/>
      <c r="AK1271" s="2"/>
    </row>
    <row r="1272" spans="2:37" s="58" customFormat="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2"/>
      <c r="AH1272" s="2"/>
      <c r="AI1272" s="38"/>
      <c r="AJ1272" s="2"/>
      <c r="AK1272" s="2"/>
    </row>
    <row r="1273" spans="2:37" s="58" customFormat="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2"/>
      <c r="AH1273" s="2"/>
      <c r="AI1273" s="38"/>
      <c r="AJ1273" s="2"/>
      <c r="AK1273" s="2"/>
    </row>
    <row r="1274" spans="2:37" s="58" customFormat="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2"/>
      <c r="AH1274" s="2"/>
      <c r="AI1274" s="38"/>
      <c r="AJ1274" s="2"/>
      <c r="AK1274" s="2"/>
    </row>
    <row r="1275" spans="2:37" s="58" customFormat="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2"/>
      <c r="AH1275" s="2"/>
      <c r="AI1275" s="38"/>
      <c r="AJ1275" s="2"/>
      <c r="AK1275" s="2"/>
    </row>
    <row r="1276" spans="2:37" s="58" customFormat="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2"/>
      <c r="AH1276" s="2"/>
      <c r="AI1276" s="38"/>
      <c r="AJ1276" s="2"/>
      <c r="AK1276" s="2"/>
    </row>
    <row r="1277" spans="2:37" s="58" customFormat="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2"/>
      <c r="AH1277" s="2"/>
      <c r="AI1277" s="38"/>
      <c r="AJ1277" s="2"/>
      <c r="AK1277" s="2"/>
    </row>
    <row r="1278" spans="2:37" s="58" customFormat="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2"/>
      <c r="AH1278" s="2"/>
      <c r="AI1278" s="38"/>
      <c r="AJ1278" s="2"/>
      <c r="AK1278" s="2"/>
    </row>
    <row r="1279" spans="2:37" s="58" customFormat="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2"/>
      <c r="AH1279" s="2"/>
      <c r="AI1279" s="38"/>
      <c r="AJ1279" s="2"/>
      <c r="AK1279" s="2"/>
    </row>
    <row r="1280" spans="2:37" s="58" customFormat="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2"/>
      <c r="AH1280" s="2"/>
      <c r="AI1280" s="38"/>
      <c r="AJ1280" s="2"/>
      <c r="AK1280" s="2"/>
    </row>
    <row r="1281" spans="2:37" s="58" customFormat="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2"/>
      <c r="AH1281" s="2"/>
      <c r="AI1281" s="38"/>
      <c r="AJ1281" s="2"/>
      <c r="AK1281" s="2"/>
    </row>
    <row r="1282" spans="2:37" s="58" customFormat="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2"/>
      <c r="AH1282" s="2"/>
      <c r="AI1282" s="38"/>
      <c r="AJ1282" s="2"/>
      <c r="AK1282" s="2"/>
    </row>
    <row r="1283" spans="2:37" s="58" customFormat="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2"/>
      <c r="AH1283" s="2"/>
      <c r="AI1283" s="38"/>
      <c r="AJ1283" s="2"/>
      <c r="AK1283" s="2"/>
    </row>
    <row r="1284" spans="2:37" s="58" customFormat="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2"/>
      <c r="AH1284" s="2"/>
      <c r="AI1284" s="38"/>
      <c r="AJ1284" s="2"/>
      <c r="AK1284" s="2"/>
    </row>
    <row r="1285" spans="2:37" s="58" customFormat="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2"/>
      <c r="AH1285" s="2"/>
      <c r="AI1285" s="38"/>
      <c r="AJ1285" s="2"/>
      <c r="AK1285" s="2"/>
    </row>
    <row r="1286" spans="2:37" s="58" customFormat="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2"/>
      <c r="AH1286" s="2"/>
      <c r="AI1286" s="38"/>
      <c r="AJ1286" s="2"/>
      <c r="AK1286" s="2"/>
    </row>
    <row r="1287" spans="2:37" s="58" customFormat="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2"/>
      <c r="AH1287" s="2"/>
      <c r="AI1287" s="38"/>
      <c r="AJ1287" s="2"/>
      <c r="AK1287" s="2"/>
    </row>
    <row r="1288" spans="2:37" s="58" customFormat="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2"/>
      <c r="AH1288" s="2"/>
      <c r="AI1288" s="38"/>
      <c r="AJ1288" s="2"/>
      <c r="AK1288" s="2"/>
    </row>
    <row r="1289" spans="2:37" s="58" customFormat="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2"/>
      <c r="AH1289" s="2"/>
      <c r="AI1289" s="38"/>
      <c r="AJ1289" s="2"/>
      <c r="AK1289" s="2"/>
    </row>
    <row r="1290" spans="2:37" s="58" customFormat="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2"/>
      <c r="AH1290" s="2"/>
      <c r="AI1290" s="38"/>
      <c r="AJ1290" s="2"/>
      <c r="AK1290" s="2"/>
    </row>
    <row r="1291" spans="2:37" s="58" customFormat="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2"/>
      <c r="AH1291" s="2"/>
      <c r="AI1291" s="38"/>
      <c r="AJ1291" s="2"/>
      <c r="AK1291" s="2"/>
    </row>
    <row r="1292" spans="2:37" s="58" customFormat="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2"/>
      <c r="AH1292" s="2"/>
      <c r="AI1292" s="38"/>
      <c r="AJ1292" s="2"/>
      <c r="AK1292" s="2"/>
    </row>
    <row r="1293" spans="2:37" s="58" customFormat="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2"/>
      <c r="AH1293" s="2"/>
      <c r="AI1293" s="38"/>
      <c r="AJ1293" s="2"/>
      <c r="AK1293" s="2"/>
    </row>
    <row r="1294" spans="2:37" s="58" customFormat="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2"/>
      <c r="AH1294" s="2"/>
      <c r="AI1294" s="38"/>
      <c r="AJ1294" s="2"/>
      <c r="AK1294" s="2"/>
    </row>
    <row r="1295" spans="2:37" s="58" customFormat="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2"/>
      <c r="AH1295" s="2"/>
      <c r="AI1295" s="38"/>
      <c r="AJ1295" s="2"/>
      <c r="AK1295" s="2"/>
    </row>
    <row r="1296" spans="2:37" s="58" customFormat="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2"/>
      <c r="AH1296" s="2"/>
      <c r="AI1296" s="38"/>
      <c r="AJ1296" s="2"/>
      <c r="AK1296" s="2"/>
    </row>
    <row r="1297" spans="2:37" s="58" customFormat="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2"/>
      <c r="AH1297" s="2"/>
      <c r="AI1297" s="38"/>
      <c r="AJ1297" s="2"/>
      <c r="AK1297" s="2"/>
    </row>
    <row r="1298" spans="2:37" s="58" customFormat="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2"/>
      <c r="AH1298" s="2"/>
      <c r="AI1298" s="38"/>
      <c r="AJ1298" s="2"/>
      <c r="AK1298" s="2"/>
    </row>
    <row r="1299" spans="2:37" s="58" customFormat="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2"/>
      <c r="AH1299" s="2"/>
      <c r="AI1299" s="38"/>
      <c r="AJ1299" s="2"/>
      <c r="AK1299" s="2"/>
    </row>
    <row r="1300" spans="2:37" s="58" customFormat="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2"/>
      <c r="AH1300" s="2"/>
      <c r="AI1300" s="38"/>
      <c r="AJ1300" s="2"/>
      <c r="AK1300" s="2"/>
    </row>
    <row r="1301" spans="2:37" s="58" customFormat="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2"/>
      <c r="AH1301" s="2"/>
      <c r="AI1301" s="38"/>
      <c r="AJ1301" s="2"/>
      <c r="AK1301" s="2"/>
    </row>
    <row r="1302" spans="2:37" s="58" customFormat="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2"/>
      <c r="AH1302" s="2"/>
      <c r="AI1302" s="38"/>
      <c r="AJ1302" s="2"/>
      <c r="AK1302" s="2"/>
    </row>
    <row r="1303" spans="2:37" s="58" customFormat="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2"/>
      <c r="AH1303" s="2"/>
      <c r="AI1303" s="38"/>
      <c r="AJ1303" s="2"/>
      <c r="AK1303" s="2"/>
    </row>
    <row r="1304" spans="2:37" s="58" customFormat="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2"/>
      <c r="AH1304" s="2"/>
      <c r="AI1304" s="38"/>
      <c r="AJ1304" s="2"/>
      <c r="AK1304" s="2"/>
    </row>
    <row r="1305" spans="2:37" s="58" customFormat="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2"/>
      <c r="AH1305" s="2"/>
      <c r="AI1305" s="38"/>
      <c r="AJ1305" s="2"/>
      <c r="AK1305" s="2"/>
    </row>
    <row r="1306" spans="2:37" s="58" customFormat="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2"/>
      <c r="AH1306" s="2"/>
      <c r="AI1306" s="38"/>
      <c r="AJ1306" s="2"/>
      <c r="AK1306" s="2"/>
    </row>
    <row r="1307" spans="2:37" s="58" customFormat="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2"/>
      <c r="AH1307" s="2"/>
      <c r="AI1307" s="38"/>
      <c r="AJ1307" s="2"/>
      <c r="AK1307" s="2"/>
    </row>
    <row r="1308" spans="2:37" s="58" customFormat="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2"/>
      <c r="AH1308" s="2"/>
      <c r="AI1308" s="38"/>
      <c r="AJ1308" s="2"/>
      <c r="AK1308" s="2"/>
    </row>
    <row r="1309" spans="2:37" s="58" customFormat="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2"/>
      <c r="AH1309" s="2"/>
      <c r="AI1309" s="38"/>
      <c r="AJ1309" s="2"/>
      <c r="AK1309" s="2"/>
    </row>
    <row r="1310" spans="2:37" s="58" customFormat="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2"/>
      <c r="AH1310" s="2"/>
      <c r="AI1310" s="38"/>
      <c r="AJ1310" s="2"/>
      <c r="AK1310" s="2"/>
    </row>
    <row r="1311" spans="2:37" s="58" customFormat="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2"/>
      <c r="AH1311" s="2"/>
      <c r="AI1311" s="38"/>
      <c r="AJ1311" s="2"/>
      <c r="AK1311" s="2"/>
    </row>
    <row r="1312" spans="2:37" s="58" customFormat="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2"/>
      <c r="AH1312" s="2"/>
      <c r="AI1312" s="38"/>
      <c r="AJ1312" s="2"/>
      <c r="AK1312" s="2"/>
    </row>
    <row r="1313" spans="2:37" s="58" customFormat="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2"/>
      <c r="AH1313" s="2"/>
      <c r="AI1313" s="38"/>
      <c r="AJ1313" s="2"/>
      <c r="AK1313" s="2"/>
    </row>
    <row r="1314" spans="2:37" s="58" customFormat="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2"/>
      <c r="AH1314" s="2"/>
      <c r="AI1314" s="38"/>
      <c r="AJ1314" s="2"/>
      <c r="AK1314" s="2"/>
    </row>
    <row r="1315" spans="2:37" s="58" customFormat="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2"/>
      <c r="AH1315" s="2"/>
      <c r="AI1315" s="38"/>
      <c r="AJ1315" s="2"/>
      <c r="AK1315" s="2"/>
    </row>
    <row r="1316" spans="2:37" s="58" customFormat="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2"/>
      <c r="AH1316" s="2"/>
      <c r="AI1316" s="38"/>
      <c r="AJ1316" s="2"/>
      <c r="AK1316" s="2"/>
    </row>
    <row r="1317" spans="2:37" s="58" customFormat="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2"/>
      <c r="AH1317" s="2"/>
      <c r="AI1317" s="38"/>
      <c r="AJ1317" s="2"/>
      <c r="AK1317" s="2"/>
    </row>
    <row r="1318" spans="2:37" s="58" customFormat="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2"/>
      <c r="AH1318" s="2"/>
      <c r="AI1318" s="38"/>
      <c r="AJ1318" s="2"/>
      <c r="AK1318" s="2"/>
    </row>
    <row r="1319" spans="2:37" s="58" customFormat="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2"/>
      <c r="AH1319" s="2"/>
      <c r="AI1319" s="38"/>
      <c r="AJ1319" s="2"/>
      <c r="AK1319" s="2"/>
    </row>
    <row r="1320" spans="2:37" s="58" customFormat="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2"/>
      <c r="AH1320" s="2"/>
      <c r="AI1320" s="38"/>
      <c r="AJ1320" s="2"/>
      <c r="AK1320" s="2"/>
    </row>
    <row r="1321" spans="2:37" s="58" customFormat="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2"/>
      <c r="AH1321" s="2"/>
      <c r="AI1321" s="38"/>
      <c r="AJ1321" s="2"/>
      <c r="AK1321" s="2"/>
    </row>
    <row r="1322" spans="2:37" s="58" customFormat="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2"/>
      <c r="AH1322" s="2"/>
      <c r="AI1322" s="38"/>
      <c r="AJ1322" s="2"/>
      <c r="AK1322" s="2"/>
    </row>
    <row r="1323" spans="2:37" s="58" customFormat="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2"/>
      <c r="AH1323" s="2"/>
      <c r="AI1323" s="38"/>
      <c r="AJ1323" s="2"/>
      <c r="AK1323" s="2"/>
    </row>
    <row r="1324" spans="2:37" s="58" customFormat="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2"/>
      <c r="AH1324" s="2"/>
      <c r="AI1324" s="38"/>
      <c r="AJ1324" s="2"/>
      <c r="AK1324" s="2"/>
    </row>
    <row r="1325" spans="2:37" s="58" customFormat="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2"/>
      <c r="AH1325" s="2"/>
      <c r="AI1325" s="38"/>
      <c r="AJ1325" s="2"/>
      <c r="AK1325" s="2"/>
    </row>
    <row r="1326" spans="2:37" s="58" customFormat="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2"/>
      <c r="AH1326" s="2"/>
      <c r="AI1326" s="38"/>
      <c r="AJ1326" s="2"/>
      <c r="AK1326" s="2"/>
    </row>
    <row r="1327" spans="2:37" s="58" customFormat="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2"/>
      <c r="AH1327" s="2"/>
      <c r="AI1327" s="38"/>
      <c r="AJ1327" s="2"/>
      <c r="AK1327" s="2"/>
    </row>
    <row r="1328" spans="2:37" s="58" customFormat="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2"/>
      <c r="AH1328" s="2"/>
      <c r="AI1328" s="38"/>
      <c r="AJ1328" s="2"/>
      <c r="AK1328" s="2"/>
    </row>
    <row r="1329" spans="2:37" s="58" customFormat="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2"/>
      <c r="AH1329" s="2"/>
      <c r="AI1329" s="38"/>
      <c r="AJ1329" s="2"/>
      <c r="AK1329" s="2"/>
    </row>
    <row r="1330" spans="2:37" s="58" customFormat="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2"/>
      <c r="AH1330" s="2"/>
      <c r="AI1330" s="38"/>
      <c r="AJ1330" s="2"/>
      <c r="AK1330" s="2"/>
    </row>
    <row r="1331" spans="2:37" s="58" customFormat="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2"/>
      <c r="AH1331" s="2"/>
      <c r="AI1331" s="38"/>
      <c r="AJ1331" s="2"/>
      <c r="AK1331" s="2"/>
    </row>
    <row r="1332" spans="2:37" s="58" customFormat="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2"/>
      <c r="AH1332" s="2"/>
      <c r="AI1332" s="38"/>
      <c r="AJ1332" s="2"/>
      <c r="AK1332" s="2"/>
    </row>
    <row r="1333" spans="2:37" s="58" customFormat="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2"/>
      <c r="AH1333" s="2"/>
      <c r="AI1333" s="38"/>
      <c r="AJ1333" s="2"/>
      <c r="AK1333" s="2"/>
    </row>
    <row r="1334" spans="2:37" s="58" customFormat="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2"/>
      <c r="AH1334" s="2"/>
      <c r="AI1334" s="38"/>
      <c r="AJ1334" s="2"/>
      <c r="AK1334" s="2"/>
    </row>
    <row r="1335" spans="2:37" s="58" customFormat="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2"/>
      <c r="AH1335" s="2"/>
      <c r="AI1335" s="38"/>
      <c r="AJ1335" s="2"/>
      <c r="AK1335" s="2"/>
    </row>
    <row r="1336" spans="2:37" s="58" customFormat="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2"/>
      <c r="AH1336" s="2"/>
      <c r="AI1336" s="38"/>
      <c r="AJ1336" s="2"/>
      <c r="AK1336" s="2"/>
    </row>
    <row r="1337" spans="2:37" s="58" customFormat="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2"/>
      <c r="AH1337" s="2"/>
      <c r="AI1337" s="38"/>
      <c r="AJ1337" s="2"/>
      <c r="AK1337" s="2"/>
    </row>
    <row r="1338" spans="2:37" s="58" customFormat="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2"/>
      <c r="AH1338" s="2"/>
      <c r="AI1338" s="38"/>
      <c r="AJ1338" s="2"/>
      <c r="AK1338" s="2"/>
    </row>
    <row r="1339" spans="2:37" s="58" customFormat="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2"/>
      <c r="AH1339" s="2"/>
      <c r="AI1339" s="38"/>
      <c r="AJ1339" s="2"/>
      <c r="AK1339" s="2"/>
    </row>
    <row r="1340" spans="2:37" s="58" customFormat="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2"/>
      <c r="AH1340" s="2"/>
      <c r="AI1340" s="38"/>
      <c r="AJ1340" s="2"/>
      <c r="AK1340" s="2"/>
    </row>
    <row r="1341" spans="2:37" s="58" customFormat="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2"/>
      <c r="AH1341" s="2"/>
      <c r="AI1341" s="38"/>
      <c r="AJ1341" s="2"/>
      <c r="AK1341" s="2"/>
    </row>
    <row r="1342" spans="2:37" s="58" customFormat="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2"/>
      <c r="AH1342" s="2"/>
      <c r="AI1342" s="38"/>
      <c r="AJ1342" s="2"/>
      <c r="AK1342" s="2"/>
    </row>
    <row r="1343" spans="2:37" s="58" customFormat="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2"/>
      <c r="AH1343" s="2"/>
      <c r="AI1343" s="38"/>
      <c r="AJ1343" s="2"/>
      <c r="AK1343" s="2"/>
    </row>
    <row r="1344" spans="2:37" s="58" customFormat="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2"/>
      <c r="AH1344" s="2"/>
      <c r="AI1344" s="38"/>
      <c r="AJ1344" s="2"/>
      <c r="AK1344" s="2"/>
    </row>
    <row r="1345" spans="2:37" s="58" customFormat="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2"/>
      <c r="AH1345" s="2"/>
      <c r="AI1345" s="38"/>
      <c r="AJ1345" s="2"/>
      <c r="AK1345" s="2"/>
    </row>
    <row r="1346" spans="2:37" s="58" customFormat="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2"/>
      <c r="AH1346" s="2"/>
      <c r="AI1346" s="38"/>
      <c r="AJ1346" s="2"/>
      <c r="AK1346" s="2"/>
    </row>
    <row r="1347" spans="2:37" s="58" customFormat="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2"/>
      <c r="AH1347" s="2"/>
      <c r="AI1347" s="38"/>
      <c r="AJ1347" s="2"/>
      <c r="AK1347" s="2"/>
    </row>
    <row r="1348" spans="2:37" s="58" customFormat="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2"/>
      <c r="AH1348" s="2"/>
      <c r="AI1348" s="38"/>
      <c r="AJ1348" s="2"/>
      <c r="AK1348" s="2"/>
    </row>
    <row r="1349" spans="2:37" s="58" customFormat="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2"/>
      <c r="AH1349" s="2"/>
      <c r="AI1349" s="38"/>
      <c r="AJ1349" s="2"/>
      <c r="AK1349" s="2"/>
    </row>
    <row r="1350" spans="2:37" s="58" customFormat="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2"/>
      <c r="AH1350" s="2"/>
      <c r="AI1350" s="38"/>
      <c r="AJ1350" s="2"/>
      <c r="AK1350" s="2"/>
    </row>
    <row r="1351" spans="2:37" s="58" customFormat="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2"/>
      <c r="AH1351" s="2"/>
      <c r="AI1351" s="38"/>
      <c r="AJ1351" s="2"/>
      <c r="AK1351" s="2"/>
    </row>
    <row r="1352" spans="2:37" s="58" customFormat="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2"/>
      <c r="AH1352" s="2"/>
      <c r="AI1352" s="38"/>
      <c r="AJ1352" s="2"/>
      <c r="AK1352" s="2"/>
    </row>
    <row r="1353" spans="2:37" s="58" customFormat="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2"/>
      <c r="AH1353" s="2"/>
      <c r="AI1353" s="38"/>
      <c r="AJ1353" s="2"/>
      <c r="AK1353" s="2"/>
    </row>
    <row r="1354" spans="2:37" s="58" customFormat="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2"/>
      <c r="AH1354" s="2"/>
      <c r="AI1354" s="38"/>
      <c r="AJ1354" s="2"/>
      <c r="AK1354" s="2"/>
    </row>
    <row r="1355" spans="2:37" s="58" customFormat="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2"/>
      <c r="AH1355" s="2"/>
      <c r="AI1355" s="38"/>
      <c r="AJ1355" s="2"/>
      <c r="AK1355" s="2"/>
    </row>
    <row r="1356" spans="2:37" s="58" customFormat="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2"/>
      <c r="AH1356" s="2"/>
      <c r="AI1356" s="38"/>
      <c r="AJ1356" s="2"/>
      <c r="AK1356" s="2"/>
    </row>
    <row r="1357" spans="2:37" s="58" customFormat="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2"/>
      <c r="AH1357" s="2"/>
      <c r="AI1357" s="38"/>
      <c r="AJ1357" s="2"/>
      <c r="AK1357" s="2"/>
    </row>
    <row r="1358" spans="2:37" s="58" customFormat="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2"/>
      <c r="AH1358" s="2"/>
      <c r="AI1358" s="38"/>
      <c r="AJ1358" s="2"/>
      <c r="AK1358" s="2"/>
    </row>
    <row r="1359" spans="2:37" s="58" customFormat="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2"/>
      <c r="AH1359" s="2"/>
      <c r="AI1359" s="38"/>
      <c r="AJ1359" s="2"/>
      <c r="AK1359" s="2"/>
    </row>
    <row r="1360" spans="2:37" s="58" customFormat="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2"/>
      <c r="AH1360" s="2"/>
      <c r="AI1360" s="38"/>
      <c r="AJ1360" s="2"/>
      <c r="AK1360" s="2"/>
    </row>
    <row r="1361" spans="2:37" s="58" customFormat="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2"/>
      <c r="AH1361" s="2"/>
      <c r="AI1361" s="38"/>
      <c r="AJ1361" s="2"/>
      <c r="AK1361" s="2"/>
    </row>
    <row r="1362" spans="2:37" s="58" customFormat="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2"/>
      <c r="AH1362" s="2"/>
      <c r="AI1362" s="38"/>
      <c r="AJ1362" s="2"/>
      <c r="AK1362" s="2"/>
    </row>
    <row r="1363" spans="2:37" s="58" customFormat="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2"/>
      <c r="AH1363" s="2"/>
      <c r="AI1363" s="38"/>
      <c r="AJ1363" s="2"/>
      <c r="AK1363" s="2"/>
    </row>
    <row r="1364" spans="2:37" s="58" customFormat="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2"/>
      <c r="AH1364" s="2"/>
      <c r="AI1364" s="38"/>
      <c r="AJ1364" s="2"/>
      <c r="AK1364" s="2"/>
    </row>
    <row r="1365" spans="2:37" s="58" customFormat="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2"/>
      <c r="AH1365" s="2"/>
      <c r="AI1365" s="38"/>
      <c r="AJ1365" s="2"/>
      <c r="AK1365" s="2"/>
    </row>
    <row r="1366" spans="2:37" s="58" customFormat="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2"/>
      <c r="AH1366" s="2"/>
      <c r="AI1366" s="38"/>
      <c r="AJ1366" s="2"/>
      <c r="AK1366" s="2"/>
    </row>
    <row r="1367" spans="2:37" s="58" customFormat="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2"/>
      <c r="AH1367" s="2"/>
      <c r="AI1367" s="38"/>
      <c r="AJ1367" s="2"/>
      <c r="AK1367" s="2"/>
    </row>
    <row r="1368" spans="2:37" s="58" customFormat="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2"/>
      <c r="AH1368" s="2"/>
      <c r="AI1368" s="38"/>
      <c r="AJ1368" s="2"/>
      <c r="AK1368" s="2"/>
    </row>
    <row r="1369" spans="2:37" s="58" customFormat="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2"/>
      <c r="AH1369" s="2"/>
      <c r="AI1369" s="38"/>
      <c r="AJ1369" s="2"/>
      <c r="AK1369" s="2"/>
    </row>
    <row r="1370" spans="2:37" s="58" customFormat="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2"/>
      <c r="AH1370" s="2"/>
      <c r="AI1370" s="38"/>
      <c r="AJ1370" s="2"/>
      <c r="AK1370" s="2"/>
    </row>
    <row r="1371" spans="2:37" s="58" customFormat="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2"/>
      <c r="AH1371" s="2"/>
      <c r="AI1371" s="38"/>
      <c r="AJ1371" s="2"/>
      <c r="AK1371" s="2"/>
    </row>
    <row r="1372" spans="2:37" s="58" customFormat="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2"/>
      <c r="AH1372" s="2"/>
      <c r="AI1372" s="38"/>
      <c r="AJ1372" s="2"/>
      <c r="AK1372" s="2"/>
    </row>
    <row r="1373" spans="2:37" s="58" customFormat="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2"/>
      <c r="AH1373" s="2"/>
      <c r="AI1373" s="38"/>
      <c r="AJ1373" s="2"/>
      <c r="AK1373" s="2"/>
    </row>
    <row r="1374" spans="2:37" s="58" customFormat="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2"/>
      <c r="AH1374" s="2"/>
      <c r="AI1374" s="38"/>
      <c r="AJ1374" s="2"/>
      <c r="AK1374" s="2"/>
    </row>
    <row r="1375" spans="2:37" s="58" customFormat="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2"/>
      <c r="AH1375" s="2"/>
      <c r="AI1375" s="38"/>
      <c r="AJ1375" s="2"/>
      <c r="AK1375" s="2"/>
    </row>
    <row r="1376" spans="2:37" s="58" customFormat="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2"/>
      <c r="AH1376" s="2"/>
      <c r="AI1376" s="38"/>
      <c r="AJ1376" s="2"/>
      <c r="AK1376" s="2"/>
    </row>
    <row r="1377" spans="2:37" s="58" customFormat="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2"/>
      <c r="AH1377" s="2"/>
      <c r="AI1377" s="38"/>
      <c r="AJ1377" s="2"/>
      <c r="AK1377" s="2"/>
    </row>
    <row r="1378" spans="2:37" s="58" customFormat="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2"/>
      <c r="AH1378" s="2"/>
      <c r="AI1378" s="38"/>
      <c r="AJ1378" s="2"/>
      <c r="AK1378" s="2"/>
    </row>
    <row r="1379" spans="2:37" s="58" customFormat="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2"/>
      <c r="AH1379" s="2"/>
      <c r="AI1379" s="38"/>
      <c r="AJ1379" s="2"/>
      <c r="AK1379" s="2"/>
    </row>
    <row r="1380" spans="2:37" s="58" customFormat="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2"/>
      <c r="AH1380" s="2"/>
      <c r="AI1380" s="38"/>
      <c r="AJ1380" s="2"/>
      <c r="AK1380" s="2"/>
    </row>
    <row r="1381" spans="2:37" s="58" customFormat="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2"/>
      <c r="AH1381" s="2"/>
      <c r="AI1381" s="38"/>
      <c r="AJ1381" s="2"/>
      <c r="AK1381" s="2"/>
    </row>
    <row r="1382" spans="2:37" s="58" customFormat="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2"/>
      <c r="AH1382" s="2"/>
      <c r="AI1382" s="38"/>
      <c r="AJ1382" s="2"/>
      <c r="AK1382" s="2"/>
    </row>
    <row r="1383" spans="2:37" s="58" customFormat="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2"/>
      <c r="AH1383" s="2"/>
      <c r="AI1383" s="38"/>
      <c r="AJ1383" s="2"/>
      <c r="AK1383" s="2"/>
    </row>
    <row r="1384" spans="2:37" s="58" customFormat="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2"/>
      <c r="AH1384" s="2"/>
      <c r="AI1384" s="38"/>
      <c r="AJ1384" s="2"/>
      <c r="AK1384" s="2"/>
    </row>
    <row r="1385" spans="2:37" s="58" customFormat="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2"/>
      <c r="AH1385" s="2"/>
      <c r="AI1385" s="38"/>
      <c r="AJ1385" s="2"/>
      <c r="AK1385" s="2"/>
    </row>
    <row r="1386" spans="2:37" s="58" customFormat="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2"/>
      <c r="AH1386" s="2"/>
      <c r="AI1386" s="38"/>
      <c r="AJ1386" s="2"/>
      <c r="AK1386" s="2"/>
    </row>
    <row r="1387" spans="2:37" s="58" customFormat="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2"/>
      <c r="AH1387" s="2"/>
      <c r="AI1387" s="38"/>
      <c r="AJ1387" s="2"/>
      <c r="AK1387" s="2"/>
    </row>
    <row r="1388" spans="2:37" s="58" customFormat="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2"/>
      <c r="AH1388" s="2"/>
      <c r="AI1388" s="38"/>
      <c r="AJ1388" s="2"/>
      <c r="AK1388" s="2"/>
    </row>
    <row r="1389" spans="2:37" s="58" customFormat="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2"/>
      <c r="AH1389" s="2"/>
      <c r="AI1389" s="38"/>
      <c r="AJ1389" s="2"/>
      <c r="AK1389" s="2"/>
    </row>
    <row r="1390" spans="2:37" s="58" customFormat="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2"/>
      <c r="AH1390" s="2"/>
      <c r="AI1390" s="38"/>
      <c r="AJ1390" s="2"/>
      <c r="AK1390" s="2"/>
    </row>
    <row r="1391" spans="2:37" s="58" customFormat="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2"/>
      <c r="AH1391" s="2"/>
      <c r="AI1391" s="38"/>
      <c r="AJ1391" s="2"/>
      <c r="AK1391" s="2"/>
    </row>
    <row r="1392" spans="2:37" s="58" customFormat="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2"/>
      <c r="AH1392" s="2"/>
      <c r="AI1392" s="38"/>
      <c r="AJ1392" s="2"/>
      <c r="AK1392" s="2"/>
    </row>
    <row r="1393" spans="2:37" s="58" customFormat="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2"/>
      <c r="AH1393" s="2"/>
      <c r="AI1393" s="38"/>
      <c r="AJ1393" s="2"/>
      <c r="AK1393" s="2"/>
    </row>
    <row r="1394" spans="2:37" s="58" customFormat="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2"/>
      <c r="AH1394" s="2"/>
      <c r="AI1394" s="38"/>
      <c r="AJ1394" s="2"/>
      <c r="AK1394" s="2"/>
    </row>
    <row r="1395" spans="2:37" s="58" customFormat="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2"/>
      <c r="AH1395" s="2"/>
      <c r="AI1395" s="38"/>
      <c r="AJ1395" s="2"/>
      <c r="AK1395" s="2"/>
    </row>
    <row r="1396" spans="2:37" s="58" customFormat="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2"/>
      <c r="AH1396" s="2"/>
      <c r="AI1396" s="38"/>
      <c r="AJ1396" s="2"/>
      <c r="AK1396" s="2"/>
    </row>
    <row r="1397" spans="2:37" s="58" customFormat="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2"/>
      <c r="AH1397" s="2"/>
      <c r="AI1397" s="38"/>
      <c r="AJ1397" s="2"/>
      <c r="AK1397" s="2"/>
    </row>
    <row r="1398" spans="2:37" s="58" customFormat="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2"/>
      <c r="AH1398" s="2"/>
      <c r="AI1398" s="38"/>
      <c r="AJ1398" s="2"/>
      <c r="AK1398" s="2"/>
    </row>
    <row r="1399" spans="2:37" s="58" customFormat="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2"/>
      <c r="AH1399" s="2"/>
      <c r="AI1399" s="38"/>
      <c r="AJ1399" s="2"/>
      <c r="AK1399" s="2"/>
    </row>
    <row r="1400" spans="2:37" s="58" customFormat="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2"/>
      <c r="AH1400" s="2"/>
      <c r="AI1400" s="38"/>
      <c r="AJ1400" s="2"/>
      <c r="AK1400" s="2"/>
    </row>
    <row r="1401" spans="2:37" s="58" customFormat="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2"/>
      <c r="AH1401" s="2"/>
      <c r="AI1401" s="38"/>
      <c r="AJ1401" s="2"/>
      <c r="AK1401" s="2"/>
    </row>
    <row r="1402" spans="2:37" s="58" customFormat="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2"/>
      <c r="AH1402" s="2"/>
      <c r="AI1402" s="38"/>
      <c r="AJ1402" s="2"/>
      <c r="AK1402" s="2"/>
    </row>
    <row r="1403" spans="2:37" s="58" customFormat="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2"/>
      <c r="AH1403" s="2"/>
      <c r="AI1403" s="38"/>
      <c r="AJ1403" s="2"/>
      <c r="AK1403" s="2"/>
    </row>
    <row r="1404" spans="2:37" s="58" customFormat="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2"/>
      <c r="AH1404" s="2"/>
      <c r="AI1404" s="38"/>
      <c r="AJ1404" s="2"/>
      <c r="AK1404" s="2"/>
    </row>
    <row r="1405" spans="2:37" s="58" customFormat="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2"/>
      <c r="AH1405" s="2"/>
      <c r="AI1405" s="38"/>
      <c r="AJ1405" s="2"/>
      <c r="AK1405" s="2"/>
    </row>
    <row r="1406" spans="2:37" s="58" customFormat="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2"/>
      <c r="AH1406" s="2"/>
      <c r="AI1406" s="38"/>
      <c r="AJ1406" s="2"/>
      <c r="AK1406" s="2"/>
    </row>
    <row r="1407" spans="2:37" s="58" customFormat="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2"/>
      <c r="AH1407" s="2"/>
      <c r="AI1407" s="38"/>
      <c r="AJ1407" s="2"/>
      <c r="AK1407" s="2"/>
    </row>
    <row r="1408" spans="2:37" s="58" customFormat="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2"/>
      <c r="AH1408" s="2"/>
      <c r="AI1408" s="38"/>
      <c r="AJ1408" s="2"/>
      <c r="AK1408" s="2"/>
    </row>
    <row r="1409" spans="2:37" s="58" customFormat="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2"/>
      <c r="AH1409" s="2"/>
      <c r="AI1409" s="38"/>
      <c r="AJ1409" s="2"/>
      <c r="AK1409" s="2"/>
    </row>
    <row r="1410" spans="2:37" s="58" customFormat="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2"/>
      <c r="AH1410" s="2"/>
      <c r="AI1410" s="38"/>
      <c r="AJ1410" s="2"/>
      <c r="AK1410" s="2"/>
    </row>
    <row r="1411" spans="2:37" s="58" customFormat="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2"/>
      <c r="AH1411" s="2"/>
      <c r="AI1411" s="38"/>
      <c r="AJ1411" s="2"/>
      <c r="AK1411" s="2"/>
    </row>
    <row r="1412" spans="2:37" s="58" customFormat="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2"/>
      <c r="AH1412" s="2"/>
      <c r="AI1412" s="38"/>
      <c r="AJ1412" s="2"/>
      <c r="AK1412" s="2"/>
    </row>
    <row r="1413" spans="2:37" s="58" customFormat="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2"/>
      <c r="AH1413" s="2"/>
      <c r="AI1413" s="38"/>
      <c r="AJ1413" s="2"/>
      <c r="AK1413" s="2"/>
    </row>
    <row r="1414" spans="2:37" s="58" customFormat="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2"/>
      <c r="AH1414" s="2"/>
      <c r="AI1414" s="38"/>
      <c r="AJ1414" s="2"/>
      <c r="AK1414" s="2"/>
    </row>
    <row r="1415" spans="2:37" s="58" customFormat="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2"/>
      <c r="AH1415" s="2"/>
      <c r="AI1415" s="38"/>
      <c r="AJ1415" s="2"/>
      <c r="AK1415" s="2"/>
    </row>
    <row r="1416" spans="2:37" s="58" customFormat="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2"/>
      <c r="AH1416" s="2"/>
      <c r="AI1416" s="38"/>
      <c r="AJ1416" s="2"/>
      <c r="AK1416" s="2"/>
    </row>
    <row r="1417" spans="2:37" s="58" customFormat="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2"/>
      <c r="AH1417" s="2"/>
      <c r="AI1417" s="38"/>
      <c r="AJ1417" s="2"/>
      <c r="AK1417" s="2"/>
    </row>
    <row r="1418" spans="2:37" s="58" customFormat="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2"/>
      <c r="AH1418" s="2"/>
      <c r="AI1418" s="38"/>
      <c r="AJ1418" s="2"/>
      <c r="AK1418" s="2"/>
    </row>
    <row r="1419" spans="2:37" s="58" customFormat="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2"/>
      <c r="AH1419" s="2"/>
      <c r="AI1419" s="38"/>
      <c r="AJ1419" s="2"/>
      <c r="AK1419" s="2"/>
    </row>
    <row r="1420" spans="2:37" s="58" customFormat="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2"/>
      <c r="AH1420" s="2"/>
      <c r="AI1420" s="38"/>
      <c r="AJ1420" s="2"/>
      <c r="AK1420" s="2"/>
    </row>
    <row r="1421" spans="2:37" s="58" customFormat="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2"/>
      <c r="AH1421" s="2"/>
      <c r="AI1421" s="38"/>
      <c r="AJ1421" s="2"/>
      <c r="AK1421" s="2"/>
    </row>
    <row r="1422" spans="2:37" s="58" customFormat="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2"/>
      <c r="AH1422" s="2"/>
      <c r="AI1422" s="38"/>
      <c r="AJ1422" s="2"/>
      <c r="AK1422" s="2"/>
    </row>
    <row r="1423" spans="2:37" s="58" customFormat="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2"/>
      <c r="AH1423" s="2"/>
      <c r="AI1423" s="38"/>
      <c r="AJ1423" s="2"/>
      <c r="AK1423" s="2"/>
    </row>
    <row r="1424" spans="2:37" s="58" customFormat="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2"/>
      <c r="AH1424" s="2"/>
      <c r="AI1424" s="38"/>
      <c r="AJ1424" s="2"/>
      <c r="AK1424" s="2"/>
    </row>
    <row r="1425" spans="2:37" s="58" customFormat="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2"/>
      <c r="AH1425" s="2"/>
      <c r="AI1425" s="38"/>
      <c r="AJ1425" s="2"/>
      <c r="AK1425" s="2"/>
    </row>
    <row r="1426" spans="2:37" s="58" customFormat="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2"/>
      <c r="AH1426" s="2"/>
      <c r="AI1426" s="38"/>
      <c r="AJ1426" s="2"/>
      <c r="AK1426" s="2"/>
    </row>
    <row r="1427" spans="2:37" s="58" customFormat="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2"/>
      <c r="AH1427" s="2"/>
      <c r="AI1427" s="38"/>
      <c r="AJ1427" s="2"/>
      <c r="AK1427" s="2"/>
    </row>
    <row r="1428" spans="2:37" s="58" customFormat="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2"/>
      <c r="AH1428" s="2"/>
      <c r="AI1428" s="38"/>
      <c r="AJ1428" s="2"/>
      <c r="AK1428" s="2"/>
    </row>
    <row r="1429" spans="2:37" s="58" customFormat="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2"/>
      <c r="AH1429" s="2"/>
      <c r="AI1429" s="38"/>
      <c r="AJ1429" s="2"/>
      <c r="AK1429" s="2"/>
    </row>
    <row r="1430" spans="2:37" s="58" customFormat="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2"/>
      <c r="AH1430" s="2"/>
      <c r="AI1430" s="38"/>
      <c r="AJ1430" s="2"/>
      <c r="AK1430" s="2"/>
    </row>
    <row r="1431" spans="2:37" s="58" customFormat="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2"/>
      <c r="AH1431" s="2"/>
      <c r="AI1431" s="38"/>
      <c r="AJ1431" s="2"/>
      <c r="AK1431" s="2"/>
    </row>
    <row r="1432" spans="2:37" s="58" customFormat="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2"/>
      <c r="AH1432" s="2"/>
      <c r="AI1432" s="38"/>
      <c r="AJ1432" s="2"/>
      <c r="AK1432" s="2"/>
    </row>
    <row r="1433" spans="2:37" s="58" customFormat="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2"/>
      <c r="AH1433" s="2"/>
      <c r="AI1433" s="38"/>
      <c r="AJ1433" s="2"/>
      <c r="AK1433" s="2"/>
    </row>
    <row r="1434" spans="2:37" s="58" customFormat="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2"/>
      <c r="AH1434" s="2"/>
      <c r="AI1434" s="38"/>
      <c r="AJ1434" s="2"/>
      <c r="AK1434" s="2"/>
    </row>
    <row r="1435" spans="2:37" s="58" customFormat="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2"/>
      <c r="AH1435" s="2"/>
      <c r="AI1435" s="38"/>
      <c r="AJ1435" s="2"/>
      <c r="AK1435" s="2"/>
    </row>
    <row r="1436" spans="2:37" s="58" customFormat="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2"/>
      <c r="AH1436" s="2"/>
      <c r="AI1436" s="38"/>
      <c r="AJ1436" s="2"/>
      <c r="AK1436" s="2"/>
    </row>
    <row r="1437" spans="2:37" s="58" customFormat="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2"/>
      <c r="AH1437" s="2"/>
      <c r="AI1437" s="38"/>
      <c r="AJ1437" s="2"/>
      <c r="AK1437" s="2"/>
    </row>
    <row r="1438" spans="2:37" s="58" customFormat="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2"/>
      <c r="AH1438" s="2"/>
      <c r="AI1438" s="38"/>
      <c r="AJ1438" s="2"/>
      <c r="AK1438" s="2"/>
    </row>
    <row r="1439" spans="2:37" s="58" customFormat="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2"/>
      <c r="AH1439" s="2"/>
      <c r="AI1439" s="38"/>
      <c r="AJ1439" s="2"/>
      <c r="AK1439" s="2"/>
    </row>
    <row r="1440" spans="2:37" s="58" customFormat="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2"/>
      <c r="AH1440" s="2"/>
      <c r="AI1440" s="38"/>
      <c r="AJ1440" s="2"/>
      <c r="AK1440" s="2"/>
    </row>
    <row r="1441" spans="2:37" s="58" customFormat="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2"/>
      <c r="AH1441" s="2"/>
      <c r="AI1441" s="38"/>
      <c r="AJ1441" s="2"/>
      <c r="AK1441" s="2"/>
    </row>
    <row r="1442" spans="2:37" s="58" customFormat="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2"/>
      <c r="AH1442" s="2"/>
      <c r="AI1442" s="38"/>
      <c r="AJ1442" s="2"/>
      <c r="AK1442" s="2"/>
    </row>
    <row r="1443" spans="2:37" s="58" customFormat="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2"/>
      <c r="AH1443" s="2"/>
      <c r="AI1443" s="38"/>
      <c r="AJ1443" s="2"/>
      <c r="AK1443" s="2"/>
    </row>
    <row r="1444" spans="2:37" s="58" customFormat="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2"/>
      <c r="AH1444" s="2"/>
      <c r="AI1444" s="38"/>
      <c r="AJ1444" s="2"/>
      <c r="AK1444" s="2"/>
    </row>
    <row r="1445" spans="2:37" s="58" customFormat="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2"/>
      <c r="AH1445" s="2"/>
      <c r="AI1445" s="38"/>
      <c r="AJ1445" s="2"/>
      <c r="AK1445" s="2"/>
    </row>
    <row r="1446" spans="2:37" s="58" customFormat="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2"/>
      <c r="AH1446" s="2"/>
      <c r="AI1446" s="38"/>
      <c r="AJ1446" s="2"/>
      <c r="AK1446" s="2"/>
    </row>
    <row r="1447" spans="2:37" s="58" customFormat="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2"/>
      <c r="AH1447" s="2"/>
      <c r="AI1447" s="38"/>
      <c r="AJ1447" s="2"/>
      <c r="AK1447" s="2"/>
    </row>
    <row r="1448" spans="2:37" s="58" customFormat="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2"/>
      <c r="AH1448" s="2"/>
      <c r="AI1448" s="38"/>
      <c r="AJ1448" s="2"/>
      <c r="AK1448" s="2"/>
    </row>
    <row r="1449" spans="2:37" s="58" customFormat="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2"/>
      <c r="AH1449" s="2"/>
      <c r="AI1449" s="38"/>
      <c r="AJ1449" s="2"/>
      <c r="AK1449" s="2"/>
    </row>
    <row r="1450" spans="2:37" s="58" customFormat="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2"/>
      <c r="AH1450" s="2"/>
      <c r="AI1450" s="38"/>
      <c r="AJ1450" s="2"/>
      <c r="AK1450" s="2"/>
    </row>
    <row r="1451" spans="2:37" s="58" customFormat="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2"/>
      <c r="AH1451" s="2"/>
      <c r="AI1451" s="38"/>
      <c r="AJ1451" s="2"/>
      <c r="AK1451" s="2"/>
    </row>
    <row r="1452" spans="2:37" s="58" customFormat="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2"/>
      <c r="AH1452" s="2"/>
      <c r="AI1452" s="38"/>
      <c r="AJ1452" s="2"/>
      <c r="AK1452" s="2"/>
    </row>
    <row r="1453" spans="2:37" s="58" customFormat="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2"/>
      <c r="AH1453" s="2"/>
      <c r="AI1453" s="38"/>
      <c r="AJ1453" s="2"/>
      <c r="AK1453" s="2"/>
    </row>
    <row r="1454" spans="2:37" s="58" customFormat="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2"/>
      <c r="AH1454" s="2"/>
      <c r="AI1454" s="38"/>
      <c r="AJ1454" s="2"/>
      <c r="AK1454" s="2"/>
    </row>
    <row r="1455" spans="2:37" s="58" customFormat="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2"/>
      <c r="AH1455" s="2"/>
      <c r="AI1455" s="38"/>
      <c r="AJ1455" s="2"/>
      <c r="AK1455" s="2"/>
    </row>
    <row r="1456" spans="2:37" s="58" customFormat="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2"/>
      <c r="AH1456" s="2"/>
      <c r="AI1456" s="38"/>
      <c r="AJ1456" s="2"/>
      <c r="AK1456" s="2"/>
    </row>
    <row r="1457" spans="2:37" s="58" customFormat="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2"/>
      <c r="AH1457" s="2"/>
      <c r="AI1457" s="38"/>
      <c r="AJ1457" s="2"/>
      <c r="AK1457" s="2"/>
    </row>
    <row r="1458" spans="2:37" s="58" customFormat="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2"/>
      <c r="AH1458" s="2"/>
      <c r="AI1458" s="38"/>
      <c r="AJ1458" s="2"/>
      <c r="AK1458" s="2"/>
    </row>
    <row r="1459" spans="2:37" s="58" customFormat="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2"/>
      <c r="AH1459" s="2"/>
      <c r="AI1459" s="38"/>
      <c r="AJ1459" s="2"/>
      <c r="AK1459" s="2"/>
    </row>
    <row r="1460" spans="2:37" s="58" customFormat="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2"/>
      <c r="AH1460" s="2"/>
      <c r="AI1460" s="38"/>
      <c r="AJ1460" s="2"/>
      <c r="AK1460" s="2"/>
    </row>
    <row r="1461" spans="2:37" s="58" customFormat="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2"/>
      <c r="AH1461" s="2"/>
      <c r="AI1461" s="38"/>
      <c r="AJ1461" s="2"/>
      <c r="AK1461" s="2"/>
    </row>
    <row r="1462" spans="2:37" s="58" customFormat="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2"/>
      <c r="AH1462" s="2"/>
      <c r="AI1462" s="38"/>
      <c r="AJ1462" s="2"/>
      <c r="AK1462" s="2"/>
    </row>
    <row r="1463" spans="2:37" s="58" customFormat="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2"/>
      <c r="AH1463" s="2"/>
      <c r="AI1463" s="38"/>
      <c r="AJ1463" s="2"/>
      <c r="AK1463" s="2"/>
    </row>
    <row r="1464" spans="2:37" s="58" customFormat="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2"/>
      <c r="AH1464" s="2"/>
      <c r="AI1464" s="38"/>
      <c r="AJ1464" s="2"/>
      <c r="AK1464" s="2"/>
    </row>
    <row r="1465" spans="2:37" s="58" customFormat="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2"/>
      <c r="AH1465" s="2"/>
      <c r="AI1465" s="38"/>
      <c r="AJ1465" s="2"/>
      <c r="AK1465" s="2"/>
    </row>
    <row r="1466" spans="2:37" s="58" customFormat="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2"/>
      <c r="AH1466" s="2"/>
      <c r="AI1466" s="38"/>
      <c r="AJ1466" s="2"/>
      <c r="AK1466" s="2"/>
    </row>
    <row r="1467" spans="2:37" s="58" customFormat="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2"/>
      <c r="AH1467" s="2"/>
      <c r="AI1467" s="38"/>
      <c r="AJ1467" s="2"/>
      <c r="AK1467" s="2"/>
    </row>
    <row r="1468" spans="2:37" s="58" customFormat="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2"/>
      <c r="AH1468" s="2"/>
      <c r="AI1468" s="38"/>
      <c r="AJ1468" s="2"/>
      <c r="AK1468" s="2"/>
    </row>
    <row r="1469" spans="2:37" s="58" customFormat="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2"/>
      <c r="AH1469" s="2"/>
      <c r="AI1469" s="38"/>
      <c r="AJ1469" s="2"/>
      <c r="AK1469" s="2"/>
    </row>
    <row r="1470" spans="2:37" s="58" customFormat="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2"/>
      <c r="AH1470" s="2"/>
      <c r="AI1470" s="38"/>
      <c r="AJ1470" s="2"/>
      <c r="AK1470" s="2"/>
    </row>
    <row r="1471" spans="2:37" s="58" customFormat="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2"/>
      <c r="AH1471" s="2"/>
      <c r="AI1471" s="38"/>
      <c r="AJ1471" s="2"/>
      <c r="AK1471" s="2"/>
    </row>
    <row r="1472" spans="2:37" s="58" customFormat="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2"/>
      <c r="AH1472" s="2"/>
      <c r="AI1472" s="38"/>
      <c r="AJ1472" s="2"/>
      <c r="AK1472" s="2"/>
    </row>
    <row r="1473" spans="2:37" s="58" customFormat="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2"/>
      <c r="AH1473" s="2"/>
      <c r="AI1473" s="38"/>
      <c r="AJ1473" s="2"/>
      <c r="AK1473" s="2"/>
    </row>
    <row r="1474" spans="2:37" s="58" customFormat="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2"/>
      <c r="AH1474" s="2"/>
      <c r="AI1474" s="38"/>
      <c r="AJ1474" s="2"/>
      <c r="AK1474" s="2"/>
    </row>
    <row r="1475" spans="2:37" s="58" customFormat="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2"/>
      <c r="AH1475" s="2"/>
      <c r="AI1475" s="38"/>
      <c r="AJ1475" s="2"/>
      <c r="AK1475" s="2"/>
    </row>
    <row r="1476" spans="2:37" s="58" customFormat="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2"/>
      <c r="AH1476" s="2"/>
      <c r="AI1476" s="38"/>
      <c r="AJ1476" s="2"/>
      <c r="AK1476" s="2"/>
    </row>
    <row r="1477" spans="2:37" s="58" customFormat="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2"/>
      <c r="AH1477" s="2"/>
      <c r="AI1477" s="38"/>
      <c r="AJ1477" s="2"/>
      <c r="AK1477" s="2"/>
    </row>
    <row r="1478" spans="2:37" s="58" customFormat="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2"/>
      <c r="AH1478" s="2"/>
      <c r="AI1478" s="38"/>
      <c r="AJ1478" s="2"/>
      <c r="AK1478" s="2"/>
    </row>
    <row r="1479" spans="2:37" s="58" customFormat="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2"/>
      <c r="AH1479" s="2"/>
      <c r="AI1479" s="38"/>
      <c r="AJ1479" s="2"/>
      <c r="AK1479" s="2"/>
    </row>
    <row r="1480" spans="2:37" s="58" customFormat="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2"/>
      <c r="AH1480" s="2"/>
      <c r="AI1480" s="38"/>
      <c r="AJ1480" s="2"/>
      <c r="AK1480" s="2"/>
    </row>
    <row r="1481" spans="2:37" s="58" customFormat="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2"/>
      <c r="AH1481" s="2"/>
      <c r="AI1481" s="38"/>
      <c r="AJ1481" s="2"/>
      <c r="AK1481" s="2"/>
    </row>
    <row r="1482" spans="2:37" s="58" customFormat="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2"/>
      <c r="AH1482" s="2"/>
      <c r="AI1482" s="38"/>
      <c r="AJ1482" s="2"/>
      <c r="AK1482" s="2"/>
    </row>
    <row r="1483" spans="2:37" s="58" customFormat="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2"/>
      <c r="AH1483" s="2"/>
      <c r="AI1483" s="38"/>
      <c r="AJ1483" s="2"/>
      <c r="AK1483" s="2"/>
    </row>
    <row r="1484" spans="2:37" s="58" customFormat="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2"/>
      <c r="AH1484" s="2"/>
      <c r="AI1484" s="38"/>
      <c r="AJ1484" s="2"/>
      <c r="AK1484" s="2"/>
    </row>
    <row r="1485" spans="2:37" s="58" customFormat="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2"/>
      <c r="AH1485" s="2"/>
      <c r="AI1485" s="38"/>
      <c r="AJ1485" s="2"/>
      <c r="AK1485" s="2"/>
    </row>
    <row r="1486" spans="2:37" s="58" customFormat="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2"/>
      <c r="AH1486" s="2"/>
      <c r="AI1486" s="38"/>
      <c r="AJ1486" s="2"/>
      <c r="AK1486" s="2"/>
    </row>
    <row r="1487" spans="2:37" s="58" customFormat="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2"/>
      <c r="AH1487" s="2"/>
      <c r="AI1487" s="38"/>
      <c r="AJ1487" s="2"/>
      <c r="AK1487" s="2"/>
    </row>
    <row r="1488" spans="2:37" s="58" customFormat="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2"/>
      <c r="AH1488" s="2"/>
      <c r="AI1488" s="38"/>
      <c r="AJ1488" s="2"/>
      <c r="AK1488" s="2"/>
    </row>
    <row r="1489" spans="2:37" s="58" customFormat="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2"/>
      <c r="AH1489" s="2"/>
      <c r="AI1489" s="38"/>
      <c r="AJ1489" s="2"/>
      <c r="AK1489" s="2"/>
    </row>
    <row r="1490" spans="2:37" s="58" customFormat="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2"/>
      <c r="AH1490" s="2"/>
      <c r="AI1490" s="38"/>
      <c r="AJ1490" s="2"/>
      <c r="AK1490" s="2"/>
    </row>
    <row r="1491" spans="2:37" s="58" customFormat="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2"/>
      <c r="AH1491" s="2"/>
      <c r="AI1491" s="38"/>
      <c r="AJ1491" s="2"/>
      <c r="AK1491" s="2"/>
    </row>
    <row r="1492" spans="2:37" s="58" customFormat="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2"/>
      <c r="AH1492" s="2"/>
      <c r="AI1492" s="38"/>
      <c r="AJ1492" s="2"/>
      <c r="AK1492" s="2"/>
    </row>
    <row r="1493" spans="2:37" s="58" customFormat="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2"/>
      <c r="AH1493" s="2"/>
      <c r="AI1493" s="38"/>
      <c r="AJ1493" s="2"/>
      <c r="AK1493" s="2"/>
    </row>
    <row r="1494" spans="2:37" s="58" customFormat="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2"/>
      <c r="AH1494" s="2"/>
      <c r="AI1494" s="38"/>
      <c r="AJ1494" s="2"/>
      <c r="AK1494" s="2"/>
    </row>
    <row r="1495" spans="2:37" s="58" customFormat="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2"/>
      <c r="AH1495" s="2"/>
      <c r="AI1495" s="38"/>
      <c r="AJ1495" s="2"/>
      <c r="AK1495" s="2"/>
    </row>
    <row r="1496" spans="2:37" s="58" customFormat="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2"/>
      <c r="AH1496" s="2"/>
      <c r="AI1496" s="38"/>
      <c r="AJ1496" s="2"/>
      <c r="AK1496" s="2"/>
    </row>
    <row r="1497" spans="2:37" s="58" customFormat="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2"/>
      <c r="AH1497" s="2"/>
      <c r="AI1497" s="38"/>
      <c r="AJ1497" s="2"/>
      <c r="AK1497" s="2"/>
    </row>
    <row r="1498" spans="2:37" s="58" customFormat="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2"/>
      <c r="AH1498" s="2"/>
      <c r="AI1498" s="38"/>
      <c r="AJ1498" s="2"/>
      <c r="AK1498" s="2"/>
    </row>
    <row r="1499" spans="2:37" s="58" customFormat="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2"/>
      <c r="AH1499" s="2"/>
      <c r="AI1499" s="38"/>
      <c r="AJ1499" s="2"/>
      <c r="AK1499" s="2"/>
    </row>
    <row r="1500" spans="2:37" s="58" customFormat="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2"/>
      <c r="AH1500" s="2"/>
      <c r="AI1500" s="38"/>
      <c r="AJ1500" s="2"/>
      <c r="AK1500" s="2"/>
    </row>
    <row r="1501" spans="2:37" s="58" customFormat="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2"/>
      <c r="AH1501" s="2"/>
      <c r="AI1501" s="38"/>
      <c r="AJ1501" s="2"/>
      <c r="AK1501" s="2"/>
    </row>
    <row r="1502" spans="2:37" s="58" customFormat="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2"/>
      <c r="AH1502" s="2"/>
      <c r="AI1502" s="38"/>
      <c r="AJ1502" s="2"/>
      <c r="AK1502" s="2"/>
    </row>
    <row r="1503" spans="2:37" s="58" customFormat="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2"/>
      <c r="AH1503" s="2"/>
      <c r="AI1503" s="38"/>
      <c r="AJ1503" s="2"/>
      <c r="AK1503" s="2"/>
    </row>
    <row r="1504" spans="2:37" s="58" customFormat="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2"/>
      <c r="AH1504" s="2"/>
      <c r="AI1504" s="38"/>
      <c r="AJ1504" s="2"/>
      <c r="AK1504" s="2"/>
    </row>
    <row r="1505" spans="2:37" s="58" customFormat="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2"/>
      <c r="AH1505" s="2"/>
      <c r="AI1505" s="38"/>
      <c r="AJ1505" s="2"/>
      <c r="AK1505" s="2"/>
    </row>
    <row r="1506" spans="2:37" s="58" customFormat="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2"/>
      <c r="AH1506" s="2"/>
      <c r="AI1506" s="38"/>
      <c r="AJ1506" s="2"/>
      <c r="AK1506" s="2"/>
    </row>
    <row r="1507" spans="2:37" s="58" customFormat="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2"/>
      <c r="AH1507" s="2"/>
      <c r="AI1507" s="38"/>
      <c r="AJ1507" s="2"/>
      <c r="AK1507" s="2"/>
    </row>
    <row r="1508" spans="2:37" s="58" customFormat="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2"/>
      <c r="AH1508" s="2"/>
      <c r="AI1508" s="38"/>
      <c r="AJ1508" s="2"/>
      <c r="AK1508" s="2"/>
    </row>
    <row r="1509" spans="2:37" s="58" customFormat="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2"/>
      <c r="AH1509" s="2"/>
      <c r="AI1509" s="38"/>
      <c r="AJ1509" s="2"/>
      <c r="AK1509" s="2"/>
    </row>
    <row r="1510" spans="2:37" s="58" customFormat="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2"/>
      <c r="AH1510" s="2"/>
      <c r="AI1510" s="38"/>
      <c r="AJ1510" s="2"/>
      <c r="AK1510" s="2"/>
    </row>
    <row r="1511" spans="2:37" s="58" customFormat="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2"/>
      <c r="AH1511" s="2"/>
      <c r="AI1511" s="38"/>
      <c r="AJ1511" s="2"/>
      <c r="AK1511" s="2"/>
    </row>
    <row r="1512" spans="2:37" s="58" customFormat="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2"/>
      <c r="AH1512" s="2"/>
      <c r="AI1512" s="38"/>
      <c r="AJ1512" s="2"/>
      <c r="AK1512" s="2"/>
    </row>
    <row r="1513" spans="2:37" s="58" customFormat="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2"/>
      <c r="AH1513" s="2"/>
      <c r="AI1513" s="38"/>
      <c r="AJ1513" s="2"/>
      <c r="AK1513" s="2"/>
    </row>
    <row r="1514" spans="2:37" s="58" customFormat="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2"/>
      <c r="AH1514" s="2"/>
      <c r="AI1514" s="38"/>
      <c r="AJ1514" s="2"/>
      <c r="AK1514" s="2"/>
    </row>
    <row r="1515" spans="2:37" s="58" customFormat="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2"/>
      <c r="AH1515" s="2"/>
      <c r="AI1515" s="38"/>
      <c r="AJ1515" s="2"/>
      <c r="AK1515" s="2"/>
    </row>
    <row r="1516" spans="2:37" s="58" customFormat="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2"/>
      <c r="AH1516" s="2"/>
      <c r="AI1516" s="38"/>
      <c r="AJ1516" s="2"/>
      <c r="AK1516" s="2"/>
    </row>
    <row r="1517" spans="2:37" s="58" customFormat="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2"/>
      <c r="AH1517" s="2"/>
      <c r="AI1517" s="38"/>
      <c r="AJ1517" s="2"/>
      <c r="AK1517" s="2"/>
    </row>
    <row r="1518" spans="2:37" s="58" customFormat="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2"/>
      <c r="AH1518" s="2"/>
      <c r="AI1518" s="38"/>
      <c r="AJ1518" s="2"/>
      <c r="AK1518" s="2"/>
    </row>
    <row r="1519" spans="2:37" s="58" customFormat="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2"/>
      <c r="AH1519" s="2"/>
      <c r="AI1519" s="38"/>
      <c r="AJ1519" s="2"/>
      <c r="AK1519" s="2"/>
    </row>
    <row r="1520" spans="2:37" s="58" customFormat="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2"/>
      <c r="AH1520" s="2"/>
      <c r="AI1520" s="38"/>
      <c r="AJ1520" s="2"/>
      <c r="AK1520" s="2"/>
    </row>
    <row r="1521" spans="2:37" s="58" customFormat="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2"/>
      <c r="AH1521" s="2"/>
      <c r="AI1521" s="38"/>
      <c r="AJ1521" s="2"/>
      <c r="AK1521" s="2"/>
    </row>
    <row r="1522" spans="2:37" s="58" customFormat="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2"/>
      <c r="AH1522" s="2"/>
      <c r="AI1522" s="38"/>
      <c r="AJ1522" s="2"/>
      <c r="AK1522" s="2"/>
    </row>
    <row r="1523" spans="2:37" s="58" customFormat="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2"/>
      <c r="AH1523" s="2"/>
      <c r="AI1523" s="38"/>
      <c r="AJ1523" s="2"/>
      <c r="AK1523" s="2"/>
    </row>
    <row r="1524" spans="2:37" s="58" customFormat="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2"/>
      <c r="AH1524" s="2"/>
      <c r="AI1524" s="38"/>
      <c r="AJ1524" s="2"/>
      <c r="AK1524" s="2"/>
    </row>
    <row r="1525" spans="2:37" s="58" customFormat="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2"/>
      <c r="AH1525" s="2"/>
      <c r="AI1525" s="38"/>
      <c r="AJ1525" s="2"/>
      <c r="AK1525" s="2"/>
    </row>
    <row r="1526" spans="2:37" s="58" customFormat="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2"/>
      <c r="AH1526" s="2"/>
      <c r="AI1526" s="38"/>
      <c r="AJ1526" s="2"/>
      <c r="AK1526" s="2"/>
    </row>
    <row r="1527" spans="2:37" s="58" customFormat="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2"/>
      <c r="AH1527" s="2"/>
      <c r="AI1527" s="38"/>
      <c r="AJ1527" s="2"/>
      <c r="AK1527" s="2"/>
    </row>
    <row r="1528" spans="2:37" s="58" customFormat="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2"/>
      <c r="AH1528" s="2"/>
      <c r="AI1528" s="38"/>
      <c r="AJ1528" s="2"/>
      <c r="AK1528" s="2"/>
    </row>
    <row r="1529" spans="2:37" s="58" customFormat="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2"/>
      <c r="AH1529" s="2"/>
      <c r="AI1529" s="38"/>
      <c r="AJ1529" s="2"/>
      <c r="AK1529" s="2"/>
    </row>
    <row r="1530" spans="2:37" s="58" customFormat="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2"/>
      <c r="AH1530" s="2"/>
      <c r="AI1530" s="38"/>
      <c r="AJ1530" s="2"/>
      <c r="AK1530" s="2"/>
    </row>
    <row r="1531" spans="2:37" s="58" customFormat="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2"/>
      <c r="AH1531" s="2"/>
      <c r="AI1531" s="38"/>
      <c r="AJ1531" s="2"/>
      <c r="AK1531" s="2"/>
    </row>
    <row r="1532" spans="2:37" s="58" customFormat="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2"/>
      <c r="AH1532" s="2"/>
      <c r="AI1532" s="38"/>
      <c r="AJ1532" s="2"/>
      <c r="AK1532" s="2"/>
    </row>
    <row r="1533" spans="2:37" s="58" customFormat="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2"/>
      <c r="AH1533" s="2"/>
      <c r="AI1533" s="38"/>
      <c r="AJ1533" s="2"/>
      <c r="AK1533" s="2"/>
    </row>
    <row r="1534" spans="2:37" s="58" customFormat="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2"/>
      <c r="AH1534" s="2"/>
      <c r="AI1534" s="38"/>
      <c r="AJ1534" s="2"/>
      <c r="AK1534" s="2"/>
    </row>
    <row r="1535" spans="2:37" s="58" customFormat="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2"/>
      <c r="AH1535" s="2"/>
      <c r="AI1535" s="38"/>
      <c r="AJ1535" s="2"/>
      <c r="AK1535" s="2"/>
    </row>
    <row r="1536" spans="2:37" s="58" customFormat="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2"/>
      <c r="AH1536" s="2"/>
      <c r="AI1536" s="38"/>
      <c r="AJ1536" s="2"/>
      <c r="AK1536" s="2"/>
    </row>
    <row r="1537" spans="2:37" s="58" customFormat="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2"/>
      <c r="AH1537" s="2"/>
      <c r="AI1537" s="38"/>
      <c r="AJ1537" s="2"/>
      <c r="AK1537" s="2"/>
    </row>
    <row r="1538" spans="2:37" s="58" customFormat="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2"/>
      <c r="AH1538" s="2"/>
      <c r="AI1538" s="38"/>
      <c r="AJ1538" s="2"/>
      <c r="AK1538" s="2"/>
    </row>
    <row r="1539" spans="2:37" s="58" customFormat="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2"/>
      <c r="AH1539" s="2"/>
      <c r="AI1539" s="38"/>
      <c r="AJ1539" s="2"/>
      <c r="AK1539" s="2"/>
    </row>
    <row r="1540" spans="2:37" s="58" customFormat="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2"/>
      <c r="AH1540" s="2"/>
      <c r="AI1540" s="38"/>
      <c r="AJ1540" s="2"/>
      <c r="AK1540" s="2"/>
    </row>
    <row r="1541" spans="2:37" s="58" customFormat="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2"/>
      <c r="AH1541" s="2"/>
      <c r="AI1541" s="38"/>
      <c r="AJ1541" s="2"/>
      <c r="AK1541" s="2"/>
    </row>
    <row r="1542" spans="2:37" s="58" customFormat="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2"/>
      <c r="AH1542" s="2"/>
      <c r="AI1542" s="38"/>
      <c r="AJ1542" s="2"/>
      <c r="AK1542" s="2"/>
    </row>
    <row r="1543" spans="2:37" s="58" customFormat="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2"/>
      <c r="AH1543" s="2"/>
      <c r="AI1543" s="38"/>
      <c r="AJ1543" s="2"/>
      <c r="AK1543" s="2"/>
    </row>
    <row r="1544" spans="2:37" s="58" customFormat="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2"/>
      <c r="AH1544" s="2"/>
      <c r="AI1544" s="38"/>
      <c r="AJ1544" s="2"/>
      <c r="AK1544" s="2"/>
    </row>
    <row r="1545" spans="2:37" s="58" customFormat="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2"/>
      <c r="AH1545" s="2"/>
      <c r="AI1545" s="38"/>
      <c r="AJ1545" s="2"/>
      <c r="AK1545" s="2"/>
    </row>
    <row r="1546" spans="2:37" s="58" customFormat="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2"/>
      <c r="AH1546" s="2"/>
      <c r="AI1546" s="38"/>
      <c r="AJ1546" s="2"/>
      <c r="AK1546" s="2"/>
    </row>
    <row r="1547" spans="2:37" s="58" customFormat="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2"/>
      <c r="AH1547" s="2"/>
      <c r="AI1547" s="38"/>
      <c r="AJ1547" s="2"/>
      <c r="AK1547" s="2"/>
    </row>
    <row r="1548" spans="2:37" s="58" customFormat="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2"/>
      <c r="AH1548" s="2"/>
      <c r="AI1548" s="38"/>
      <c r="AJ1548" s="2"/>
      <c r="AK1548" s="2"/>
    </row>
    <row r="1549" spans="2:37" s="58" customFormat="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2"/>
      <c r="AH1549" s="2"/>
      <c r="AI1549" s="38"/>
      <c r="AJ1549" s="2"/>
      <c r="AK1549" s="2"/>
    </row>
    <row r="1550" spans="2:37" s="58" customFormat="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2"/>
      <c r="AH1550" s="2"/>
      <c r="AI1550" s="38"/>
      <c r="AJ1550" s="2"/>
      <c r="AK1550" s="2"/>
    </row>
    <row r="1551" spans="2:37" s="58" customFormat="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2"/>
      <c r="AH1551" s="2"/>
      <c r="AI1551" s="38"/>
      <c r="AJ1551" s="2"/>
      <c r="AK1551" s="2"/>
    </row>
    <row r="1552" spans="2:37" s="58" customFormat="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2"/>
      <c r="AH1552" s="2"/>
      <c r="AI1552" s="38"/>
      <c r="AJ1552" s="2"/>
      <c r="AK1552" s="2"/>
    </row>
    <row r="1553" spans="2:37" s="58" customFormat="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2"/>
      <c r="AH1553" s="2"/>
      <c r="AI1553" s="38"/>
      <c r="AJ1553" s="2"/>
      <c r="AK1553" s="2"/>
    </row>
    <row r="1554" spans="2:37" s="58" customFormat="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2"/>
      <c r="AH1554" s="2"/>
      <c r="AI1554" s="38"/>
      <c r="AJ1554" s="2"/>
      <c r="AK1554" s="2"/>
    </row>
    <row r="1555" spans="2:37" s="58" customFormat="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2"/>
      <c r="AH1555" s="2"/>
      <c r="AI1555" s="38"/>
      <c r="AJ1555" s="2"/>
      <c r="AK1555" s="2"/>
    </row>
    <row r="1556" spans="2:37" s="58" customFormat="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2"/>
      <c r="AH1556" s="2"/>
      <c r="AI1556" s="38"/>
      <c r="AJ1556" s="2"/>
      <c r="AK1556" s="2"/>
    </row>
    <row r="1557" spans="2:37" s="58" customFormat="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2"/>
      <c r="AH1557" s="2"/>
      <c r="AI1557" s="38"/>
      <c r="AJ1557" s="2"/>
      <c r="AK1557" s="2"/>
    </row>
    <row r="1558" spans="2:37" s="58" customFormat="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2"/>
      <c r="AH1558" s="2"/>
      <c r="AI1558" s="38"/>
      <c r="AJ1558" s="2"/>
      <c r="AK1558" s="2"/>
    </row>
    <row r="1559" spans="2:37" s="58" customFormat="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2"/>
      <c r="AH1559" s="2"/>
      <c r="AI1559" s="38"/>
      <c r="AJ1559" s="2"/>
      <c r="AK1559" s="2"/>
    </row>
    <row r="1560" spans="2:37" s="58" customFormat="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2"/>
      <c r="AH1560" s="2"/>
      <c r="AI1560" s="38"/>
      <c r="AJ1560" s="2"/>
      <c r="AK1560" s="2"/>
    </row>
    <row r="1561" spans="2:37" s="58" customFormat="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2"/>
      <c r="AH1561" s="2"/>
      <c r="AI1561" s="38"/>
      <c r="AJ1561" s="2"/>
      <c r="AK1561" s="2"/>
    </row>
    <row r="1562" spans="2:37" s="58" customFormat="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2"/>
      <c r="AH1562" s="2"/>
      <c r="AI1562" s="38"/>
      <c r="AJ1562" s="2"/>
      <c r="AK1562" s="2"/>
    </row>
    <row r="1563" spans="2:37" s="58" customFormat="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2"/>
      <c r="AH1563" s="2"/>
      <c r="AI1563" s="38"/>
      <c r="AJ1563" s="2"/>
      <c r="AK1563" s="2"/>
    </row>
    <row r="1564" spans="2:37" s="58" customFormat="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2"/>
      <c r="AH1564" s="2"/>
      <c r="AI1564" s="38"/>
      <c r="AJ1564" s="2"/>
      <c r="AK1564" s="2"/>
    </row>
    <row r="1565" spans="2:37" s="58" customFormat="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2"/>
      <c r="AH1565" s="2"/>
      <c r="AI1565" s="38"/>
      <c r="AJ1565" s="2"/>
      <c r="AK1565" s="2"/>
    </row>
    <row r="1566" spans="2:37" s="58" customFormat="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2"/>
      <c r="AH1566" s="2"/>
      <c r="AI1566" s="38"/>
      <c r="AJ1566" s="2"/>
      <c r="AK1566" s="2"/>
    </row>
    <row r="1567" spans="2:37" s="58" customFormat="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2"/>
      <c r="AH1567" s="2"/>
      <c r="AI1567" s="38"/>
      <c r="AJ1567" s="2"/>
      <c r="AK1567" s="2"/>
    </row>
    <row r="1568" spans="2:37" s="58" customFormat="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2"/>
      <c r="AH1568" s="2"/>
      <c r="AI1568" s="38"/>
      <c r="AJ1568" s="2"/>
      <c r="AK1568" s="2"/>
    </row>
    <row r="1569" spans="2:37" s="58" customFormat="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2"/>
      <c r="AH1569" s="2"/>
      <c r="AI1569" s="38"/>
      <c r="AJ1569" s="2"/>
      <c r="AK1569" s="2"/>
    </row>
    <row r="1570" spans="2:37" s="58" customFormat="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2"/>
      <c r="AH1570" s="2"/>
      <c r="AI1570" s="38"/>
      <c r="AJ1570" s="2"/>
      <c r="AK1570" s="2"/>
    </row>
    <row r="1571" spans="2:37" s="58" customFormat="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2"/>
      <c r="AH1571" s="2"/>
      <c r="AI1571" s="38"/>
      <c r="AJ1571" s="2"/>
      <c r="AK1571" s="2"/>
    </row>
    <row r="1572" spans="2:37" s="58" customFormat="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2"/>
      <c r="AH1572" s="2"/>
      <c r="AI1572" s="38"/>
      <c r="AJ1572" s="2"/>
      <c r="AK1572" s="2"/>
    </row>
    <row r="1573" spans="2:37" s="58" customFormat="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2"/>
      <c r="AH1573" s="2"/>
      <c r="AI1573" s="38"/>
      <c r="AJ1573" s="2"/>
      <c r="AK1573" s="2"/>
    </row>
    <row r="1574" spans="2:37" s="58" customFormat="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2"/>
      <c r="AH1574" s="2"/>
      <c r="AI1574" s="38"/>
      <c r="AJ1574" s="2"/>
      <c r="AK1574" s="2"/>
    </row>
    <row r="1575" spans="2:37" s="58" customFormat="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2"/>
      <c r="AH1575" s="2"/>
      <c r="AI1575" s="38"/>
      <c r="AJ1575" s="2"/>
      <c r="AK1575" s="2"/>
    </row>
    <row r="1576" spans="2:37" s="58" customFormat="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2"/>
      <c r="AH1576" s="2"/>
      <c r="AI1576" s="38"/>
      <c r="AJ1576" s="2"/>
      <c r="AK1576" s="2"/>
    </row>
    <row r="1577" spans="2:37" s="58" customFormat="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2"/>
      <c r="AH1577" s="2"/>
      <c r="AI1577" s="38"/>
      <c r="AJ1577" s="2"/>
      <c r="AK1577" s="2"/>
    </row>
    <row r="1578" spans="2:37" s="58" customFormat="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2"/>
      <c r="AH1578" s="2"/>
      <c r="AI1578" s="38"/>
      <c r="AJ1578" s="2"/>
      <c r="AK1578" s="2"/>
    </row>
    <row r="1579" spans="2:37" s="58" customFormat="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2"/>
      <c r="AH1579" s="2"/>
      <c r="AI1579" s="38"/>
      <c r="AJ1579" s="2"/>
      <c r="AK1579" s="2"/>
    </row>
    <row r="1580" spans="2:37" s="58" customFormat="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2"/>
      <c r="AH1580" s="2"/>
      <c r="AI1580" s="38"/>
      <c r="AJ1580" s="2"/>
      <c r="AK1580" s="2"/>
    </row>
    <row r="1581" spans="2:37" s="58" customFormat="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2"/>
      <c r="AH1581" s="2"/>
      <c r="AI1581" s="38"/>
      <c r="AJ1581" s="2"/>
      <c r="AK1581" s="2"/>
    </row>
    <row r="1582" spans="2:37" s="58" customFormat="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2"/>
      <c r="AH1582" s="2"/>
      <c r="AI1582" s="38"/>
      <c r="AJ1582" s="2"/>
      <c r="AK1582" s="2"/>
    </row>
    <row r="1583" spans="2:37" s="58" customFormat="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2"/>
      <c r="AH1583" s="2"/>
      <c r="AI1583" s="38"/>
      <c r="AJ1583" s="2"/>
      <c r="AK1583" s="2"/>
    </row>
    <row r="1584" spans="2:37" s="58" customFormat="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2"/>
      <c r="AH1584" s="2"/>
      <c r="AI1584" s="38"/>
      <c r="AJ1584" s="2"/>
      <c r="AK1584" s="2"/>
    </row>
    <row r="1585" spans="2:37" s="58" customFormat="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2"/>
      <c r="AH1585" s="2"/>
      <c r="AI1585" s="38"/>
      <c r="AJ1585" s="2"/>
      <c r="AK1585" s="2"/>
    </row>
    <row r="1586" spans="2:37" s="58" customFormat="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2"/>
      <c r="AH1586" s="2"/>
      <c r="AI1586" s="38"/>
      <c r="AJ1586" s="2"/>
      <c r="AK1586" s="2"/>
    </row>
    <row r="1587" spans="2:37" s="58" customFormat="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2"/>
      <c r="AH1587" s="2"/>
      <c r="AI1587" s="38"/>
      <c r="AJ1587" s="2"/>
      <c r="AK1587" s="2"/>
    </row>
    <row r="1588" spans="2:37" s="58" customFormat="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2"/>
      <c r="AH1588" s="2"/>
      <c r="AI1588" s="38"/>
      <c r="AJ1588" s="2"/>
      <c r="AK1588" s="2"/>
    </row>
    <row r="1589" spans="2:37" s="58" customFormat="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2"/>
      <c r="AH1589" s="2"/>
      <c r="AI1589" s="38"/>
      <c r="AJ1589" s="2"/>
      <c r="AK1589" s="2"/>
    </row>
    <row r="1590" spans="2:37" s="58" customFormat="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2"/>
      <c r="AH1590" s="2"/>
      <c r="AI1590" s="38"/>
      <c r="AJ1590" s="2"/>
      <c r="AK1590" s="2"/>
    </row>
    <row r="1591" spans="2:37" s="58" customFormat="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2"/>
      <c r="AH1591" s="2"/>
      <c r="AI1591" s="38"/>
      <c r="AJ1591" s="2"/>
      <c r="AK1591" s="2"/>
    </row>
    <row r="1592" spans="2:37" s="58" customFormat="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2"/>
      <c r="AH1592" s="2"/>
      <c r="AI1592" s="38"/>
      <c r="AJ1592" s="2"/>
      <c r="AK1592" s="2"/>
    </row>
    <row r="1593" spans="2:37" s="58" customFormat="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2"/>
      <c r="AH1593" s="2"/>
      <c r="AI1593" s="38"/>
      <c r="AJ1593" s="2"/>
      <c r="AK1593" s="2"/>
    </row>
    <row r="1594" spans="2:37" s="58" customFormat="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2"/>
      <c r="AH1594" s="2"/>
      <c r="AI1594" s="38"/>
      <c r="AJ1594" s="2"/>
      <c r="AK1594" s="2"/>
    </row>
    <row r="1595" spans="2:37" s="58" customFormat="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2"/>
      <c r="AH1595" s="2"/>
      <c r="AI1595" s="38"/>
      <c r="AJ1595" s="2"/>
      <c r="AK1595" s="2"/>
    </row>
    <row r="1596" spans="2:37" s="58" customFormat="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2"/>
      <c r="AH1596" s="2"/>
      <c r="AI1596" s="38"/>
      <c r="AJ1596" s="2"/>
      <c r="AK1596" s="2"/>
    </row>
    <row r="1597" spans="2:37" s="58" customFormat="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2"/>
      <c r="AH1597" s="2"/>
      <c r="AI1597" s="38"/>
      <c r="AJ1597" s="2"/>
      <c r="AK1597" s="2"/>
    </row>
    <row r="1598" spans="2:37" s="58" customFormat="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2"/>
      <c r="AH1598" s="2"/>
      <c r="AI1598" s="38"/>
      <c r="AJ1598" s="2"/>
      <c r="AK1598" s="2"/>
    </row>
    <row r="1599" spans="2:37" s="58" customFormat="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2"/>
      <c r="AH1599" s="2"/>
      <c r="AI1599" s="38"/>
      <c r="AJ1599" s="2"/>
      <c r="AK1599" s="2"/>
    </row>
    <row r="1600" spans="2:37" s="58" customFormat="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2"/>
      <c r="AH1600" s="2"/>
      <c r="AI1600" s="38"/>
      <c r="AJ1600" s="2"/>
      <c r="AK1600" s="2"/>
    </row>
    <row r="1601" spans="2:37" s="58" customFormat="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2"/>
      <c r="AH1601" s="2"/>
      <c r="AI1601" s="38"/>
      <c r="AJ1601" s="2"/>
      <c r="AK1601" s="2"/>
    </row>
    <row r="1602" spans="2:37" s="58" customFormat="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2"/>
      <c r="AH1602" s="2"/>
      <c r="AI1602" s="38"/>
      <c r="AJ1602" s="2"/>
      <c r="AK1602" s="2"/>
    </row>
    <row r="1603" spans="2:37" s="58" customFormat="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2"/>
      <c r="AH1603" s="2"/>
      <c r="AI1603" s="38"/>
      <c r="AJ1603" s="2"/>
      <c r="AK1603" s="2"/>
    </row>
    <row r="1604" spans="2:37" s="58" customFormat="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2"/>
      <c r="AH1604" s="2"/>
      <c r="AI1604" s="38"/>
      <c r="AJ1604" s="2"/>
      <c r="AK1604" s="2"/>
    </row>
    <row r="1605" spans="2:37" s="58" customFormat="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2"/>
      <c r="AH1605" s="2"/>
      <c r="AI1605" s="38"/>
      <c r="AJ1605" s="2"/>
      <c r="AK1605" s="2"/>
    </row>
    <row r="1606" spans="2:37" s="58" customFormat="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2"/>
      <c r="AH1606" s="2"/>
      <c r="AI1606" s="38"/>
      <c r="AJ1606" s="2"/>
      <c r="AK1606" s="2"/>
    </row>
    <row r="1607" spans="2:37" s="58" customFormat="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2"/>
      <c r="AH1607" s="2"/>
      <c r="AI1607" s="38"/>
      <c r="AJ1607" s="2"/>
      <c r="AK1607" s="2"/>
    </row>
    <row r="1608" spans="2:37" s="58" customFormat="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2"/>
      <c r="AH1608" s="2"/>
      <c r="AI1608" s="38"/>
      <c r="AJ1608" s="2"/>
      <c r="AK1608" s="2"/>
    </row>
    <row r="1609" spans="2:37" s="58" customFormat="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2"/>
      <c r="AH1609" s="2"/>
      <c r="AI1609" s="38"/>
      <c r="AJ1609" s="2"/>
      <c r="AK1609" s="2"/>
    </row>
    <row r="1610" spans="2:37" s="58" customFormat="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2"/>
      <c r="AH1610" s="2"/>
      <c r="AI1610" s="38"/>
      <c r="AJ1610" s="2"/>
      <c r="AK1610" s="2"/>
    </row>
    <row r="1611" spans="2:37" s="58" customFormat="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2"/>
      <c r="AH1611" s="2"/>
      <c r="AI1611" s="38"/>
      <c r="AJ1611" s="2"/>
      <c r="AK1611" s="2"/>
    </row>
    <row r="1612" spans="2:37" s="58" customFormat="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2"/>
      <c r="AH1612" s="2"/>
      <c r="AI1612" s="38"/>
      <c r="AJ1612" s="2"/>
      <c r="AK1612" s="2"/>
    </row>
    <row r="1613" spans="2:37" s="58" customFormat="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2"/>
      <c r="AH1613" s="2"/>
      <c r="AI1613" s="38"/>
      <c r="AJ1613" s="2"/>
      <c r="AK1613" s="2"/>
    </row>
    <row r="1614" spans="2:37" s="58" customFormat="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2"/>
      <c r="AH1614" s="2"/>
      <c r="AI1614" s="38"/>
      <c r="AJ1614" s="2"/>
      <c r="AK1614" s="2"/>
    </row>
    <row r="1615" spans="2:37" s="58" customFormat="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2"/>
      <c r="AH1615" s="2"/>
      <c r="AI1615" s="38"/>
      <c r="AJ1615" s="2"/>
      <c r="AK1615" s="2"/>
    </row>
    <row r="1616" spans="2:37" s="58" customFormat="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2"/>
      <c r="AH1616" s="2"/>
      <c r="AI1616" s="38"/>
      <c r="AJ1616" s="2"/>
      <c r="AK1616" s="2"/>
    </row>
    <row r="1617" spans="2:37" s="58" customFormat="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2"/>
      <c r="AH1617" s="2"/>
      <c r="AI1617" s="38"/>
      <c r="AJ1617" s="2"/>
      <c r="AK1617" s="2"/>
    </row>
    <row r="1618" spans="2:37" s="58" customFormat="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2"/>
      <c r="AH1618" s="2"/>
      <c r="AI1618" s="38"/>
      <c r="AJ1618" s="2"/>
      <c r="AK1618" s="2"/>
    </row>
    <row r="1619" spans="2:37" s="58" customFormat="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2"/>
      <c r="AH1619" s="2"/>
      <c r="AI1619" s="38"/>
      <c r="AJ1619" s="2"/>
      <c r="AK1619" s="2"/>
    </row>
    <row r="1620" spans="2:37" s="58" customFormat="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2"/>
      <c r="AH1620" s="2"/>
      <c r="AI1620" s="38"/>
      <c r="AJ1620" s="2"/>
      <c r="AK1620" s="2"/>
    </row>
    <row r="1621" spans="2:37" s="58" customFormat="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2"/>
      <c r="AH1621" s="2"/>
      <c r="AI1621" s="38"/>
      <c r="AJ1621" s="2"/>
      <c r="AK1621" s="2"/>
    </row>
    <row r="1622" spans="2:37" s="58" customFormat="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2"/>
      <c r="AH1622" s="2"/>
      <c r="AI1622" s="38"/>
      <c r="AJ1622" s="2"/>
      <c r="AK1622" s="2"/>
    </row>
    <row r="1623" spans="2:37" s="58" customFormat="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2"/>
      <c r="AH1623" s="2"/>
      <c r="AI1623" s="38"/>
      <c r="AJ1623" s="2"/>
      <c r="AK1623" s="2"/>
    </row>
    <row r="1624" spans="2:37" s="58" customFormat="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2"/>
      <c r="AH1624" s="2"/>
      <c r="AI1624" s="38"/>
      <c r="AJ1624" s="2"/>
      <c r="AK1624" s="2"/>
    </row>
    <row r="1625" spans="2:37" s="58" customFormat="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2"/>
      <c r="AH1625" s="2"/>
      <c r="AI1625" s="38"/>
      <c r="AJ1625" s="2"/>
      <c r="AK1625" s="2"/>
    </row>
    <row r="1626" spans="2:37" s="58" customFormat="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2"/>
      <c r="AH1626" s="2"/>
      <c r="AI1626" s="38"/>
      <c r="AJ1626" s="2"/>
      <c r="AK1626" s="2"/>
    </row>
    <row r="1627" spans="2:37" s="58" customFormat="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2"/>
      <c r="AH1627" s="2"/>
      <c r="AI1627" s="38"/>
      <c r="AJ1627" s="2"/>
      <c r="AK1627" s="2"/>
    </row>
    <row r="1628" spans="2:37" s="58" customFormat="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2"/>
      <c r="AH1628" s="2"/>
      <c r="AI1628" s="38"/>
      <c r="AJ1628" s="2"/>
      <c r="AK1628" s="2"/>
    </row>
    <row r="1629" spans="2:37" s="58" customFormat="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2"/>
      <c r="AH1629" s="2"/>
      <c r="AI1629" s="38"/>
      <c r="AJ1629" s="2"/>
      <c r="AK1629" s="2"/>
    </row>
    <row r="1630" spans="2:37" s="58" customFormat="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2"/>
      <c r="AH1630" s="2"/>
      <c r="AI1630" s="38"/>
      <c r="AJ1630" s="2"/>
      <c r="AK1630" s="2"/>
    </row>
    <row r="1631" spans="2:37" s="58" customFormat="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2"/>
      <c r="AH1631" s="2"/>
      <c r="AI1631" s="38"/>
      <c r="AJ1631" s="2"/>
      <c r="AK1631" s="2"/>
    </row>
    <row r="1632" spans="2:37" s="58" customFormat="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2"/>
      <c r="AH1632" s="2"/>
      <c r="AI1632" s="38"/>
      <c r="AJ1632" s="2"/>
      <c r="AK1632" s="2"/>
    </row>
    <row r="1633" spans="2:37" s="58" customFormat="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2"/>
      <c r="AH1633" s="2"/>
      <c r="AI1633" s="38"/>
      <c r="AJ1633" s="2"/>
      <c r="AK1633" s="2"/>
    </row>
    <row r="1634" spans="2:37" s="58" customFormat="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2"/>
      <c r="AH1634" s="2"/>
      <c r="AI1634" s="38"/>
      <c r="AJ1634" s="2"/>
      <c r="AK1634" s="2"/>
    </row>
    <row r="1635" spans="2:37" s="58" customFormat="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2"/>
      <c r="AH1635" s="2"/>
      <c r="AI1635" s="38"/>
      <c r="AJ1635" s="2"/>
      <c r="AK1635" s="2"/>
    </row>
    <row r="1636" spans="2:37" s="58" customFormat="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2"/>
      <c r="AH1636" s="2"/>
      <c r="AI1636" s="38"/>
      <c r="AJ1636" s="2"/>
      <c r="AK1636" s="2"/>
    </row>
    <row r="1637" spans="2:37" s="58" customFormat="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2"/>
      <c r="AH1637" s="2"/>
      <c r="AI1637" s="38"/>
      <c r="AJ1637" s="2"/>
      <c r="AK1637" s="2"/>
    </row>
    <row r="1638" spans="2:37" s="58" customFormat="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2"/>
      <c r="AH1638" s="2"/>
      <c r="AI1638" s="38"/>
      <c r="AJ1638" s="2"/>
      <c r="AK1638" s="2"/>
    </row>
    <row r="1639" spans="2:37" s="58" customFormat="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2"/>
      <c r="AH1639" s="2"/>
      <c r="AI1639" s="38"/>
      <c r="AJ1639" s="2"/>
      <c r="AK1639" s="2"/>
    </row>
    <row r="1640" spans="2:37" s="58" customFormat="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2"/>
      <c r="AH1640" s="2"/>
      <c r="AI1640" s="38"/>
      <c r="AJ1640" s="2"/>
      <c r="AK1640" s="2"/>
    </row>
    <row r="1641" spans="2:37" s="58" customFormat="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2"/>
      <c r="AH1641" s="2"/>
      <c r="AI1641" s="38"/>
      <c r="AJ1641" s="2"/>
      <c r="AK1641" s="2"/>
    </row>
    <row r="1642" spans="2:37" s="58" customFormat="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2"/>
      <c r="AH1642" s="2"/>
      <c r="AI1642" s="38"/>
      <c r="AJ1642" s="2"/>
      <c r="AK1642" s="2"/>
    </row>
    <row r="1643" spans="2:37" s="58" customFormat="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2"/>
      <c r="AH1643" s="2"/>
      <c r="AI1643" s="38"/>
      <c r="AJ1643" s="2"/>
      <c r="AK1643" s="2"/>
    </row>
    <row r="1644" spans="2:37" s="58" customFormat="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2"/>
      <c r="AH1644" s="2"/>
      <c r="AI1644" s="38"/>
      <c r="AJ1644" s="2"/>
      <c r="AK1644" s="2"/>
    </row>
    <row r="1645" spans="2:37" s="58" customFormat="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2"/>
      <c r="AH1645" s="2"/>
      <c r="AI1645" s="38"/>
      <c r="AJ1645" s="2"/>
      <c r="AK1645" s="2"/>
    </row>
    <row r="1646" spans="2:37" s="58" customFormat="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2"/>
      <c r="AH1646" s="2"/>
      <c r="AI1646" s="38"/>
      <c r="AJ1646" s="2"/>
      <c r="AK1646" s="2"/>
    </row>
    <row r="1647" spans="2:37" s="58" customFormat="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2"/>
      <c r="AH1647" s="2"/>
      <c r="AI1647" s="38"/>
      <c r="AJ1647" s="2"/>
      <c r="AK1647" s="2"/>
    </row>
    <row r="1648" spans="2:37" s="58" customFormat="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2"/>
      <c r="AH1648" s="2"/>
      <c r="AI1648" s="38"/>
      <c r="AJ1648" s="2"/>
      <c r="AK1648" s="2"/>
    </row>
    <row r="1649" spans="2:37" s="58" customFormat="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2"/>
      <c r="AH1649" s="2"/>
      <c r="AI1649" s="38"/>
      <c r="AJ1649" s="2"/>
      <c r="AK1649" s="2"/>
    </row>
    <row r="1650" spans="2:37" s="58" customFormat="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2"/>
      <c r="AH1650" s="2"/>
      <c r="AI1650" s="38"/>
      <c r="AJ1650" s="2"/>
      <c r="AK1650" s="2"/>
    </row>
    <row r="1651" spans="2:37" s="58" customFormat="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2"/>
      <c r="AH1651" s="2"/>
      <c r="AI1651" s="38"/>
      <c r="AJ1651" s="2"/>
      <c r="AK1651" s="2"/>
    </row>
    <row r="1652" spans="2:37" s="58" customFormat="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2"/>
      <c r="AH1652" s="2"/>
      <c r="AI1652" s="38"/>
      <c r="AJ1652" s="2"/>
      <c r="AK1652" s="2"/>
    </row>
    <row r="1653" spans="2:37" s="58" customFormat="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2"/>
      <c r="AH1653" s="2"/>
      <c r="AI1653" s="38"/>
      <c r="AJ1653" s="2"/>
      <c r="AK1653" s="2"/>
    </row>
    <row r="1654" spans="2:37" s="58" customFormat="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2"/>
      <c r="AH1654" s="2"/>
      <c r="AI1654" s="38"/>
      <c r="AJ1654" s="2"/>
      <c r="AK1654" s="2"/>
    </row>
    <row r="1655" spans="2:37" s="58" customFormat="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2"/>
      <c r="AH1655" s="2"/>
      <c r="AI1655" s="38"/>
      <c r="AJ1655" s="2"/>
      <c r="AK1655" s="2"/>
    </row>
    <row r="1656" spans="2:37" s="58" customFormat="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2"/>
      <c r="AH1656" s="2"/>
      <c r="AI1656" s="38"/>
      <c r="AJ1656" s="2"/>
      <c r="AK1656" s="2"/>
    </row>
    <row r="1657" spans="2:37" s="58" customFormat="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2"/>
      <c r="AH1657" s="2"/>
      <c r="AI1657" s="38"/>
      <c r="AJ1657" s="2"/>
      <c r="AK1657" s="2"/>
    </row>
    <row r="1658" spans="2:37" s="58" customFormat="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2"/>
      <c r="AH1658" s="2"/>
      <c r="AI1658" s="38"/>
      <c r="AJ1658" s="2"/>
      <c r="AK1658" s="2"/>
    </row>
    <row r="1659" spans="2:37" s="58" customFormat="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2"/>
      <c r="AH1659" s="2"/>
      <c r="AI1659" s="38"/>
      <c r="AJ1659" s="2"/>
      <c r="AK1659" s="2"/>
    </row>
    <row r="1660" spans="2:37" s="58" customFormat="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2"/>
      <c r="AH1660" s="2"/>
      <c r="AI1660" s="38"/>
      <c r="AJ1660" s="2"/>
      <c r="AK1660" s="2"/>
    </row>
    <row r="1661" spans="2:37" s="58" customFormat="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2"/>
      <c r="AH1661" s="2"/>
      <c r="AI1661" s="38"/>
      <c r="AJ1661" s="2"/>
      <c r="AK1661" s="2"/>
    </row>
    <row r="1662" spans="2:37" s="58" customFormat="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2"/>
      <c r="AH1662" s="2"/>
      <c r="AI1662" s="38"/>
      <c r="AJ1662" s="2"/>
      <c r="AK1662" s="2"/>
    </row>
    <row r="1663" spans="2:37" s="58" customFormat="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2"/>
      <c r="AH1663" s="2"/>
      <c r="AI1663" s="38"/>
      <c r="AJ1663" s="2"/>
      <c r="AK1663" s="2"/>
    </row>
    <row r="1664" spans="2:37" s="58" customFormat="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2"/>
      <c r="AH1664" s="2"/>
      <c r="AI1664" s="38"/>
      <c r="AJ1664" s="2"/>
      <c r="AK1664" s="2"/>
    </row>
    <row r="1665" spans="2:37" s="58" customFormat="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2"/>
      <c r="AH1665" s="2"/>
      <c r="AI1665" s="38"/>
      <c r="AJ1665" s="2"/>
      <c r="AK1665" s="2"/>
    </row>
    <row r="1666" spans="2:37" s="58" customFormat="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2"/>
      <c r="AH1666" s="2"/>
      <c r="AI1666" s="38"/>
      <c r="AJ1666" s="2"/>
      <c r="AK1666" s="2"/>
    </row>
    <row r="1667" spans="2:37" s="58" customFormat="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2"/>
      <c r="AH1667" s="2"/>
      <c r="AI1667" s="38"/>
      <c r="AJ1667" s="2"/>
      <c r="AK1667" s="2"/>
    </row>
    <row r="1668" spans="2:37" s="58" customFormat="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2"/>
      <c r="AH1668" s="2"/>
      <c r="AI1668" s="38"/>
      <c r="AJ1668" s="2"/>
      <c r="AK1668" s="2"/>
    </row>
    <row r="1669" spans="2:37" s="58" customFormat="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2"/>
      <c r="AH1669" s="2"/>
      <c r="AI1669" s="38"/>
      <c r="AJ1669" s="2"/>
      <c r="AK1669" s="2"/>
    </row>
    <row r="1670" spans="2:37" s="58" customFormat="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2"/>
      <c r="AH1670" s="2"/>
      <c r="AI1670" s="38"/>
      <c r="AJ1670" s="2"/>
      <c r="AK1670" s="2"/>
    </row>
    <row r="1671" spans="2:37" s="58" customFormat="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2"/>
      <c r="AH1671" s="2"/>
      <c r="AI1671" s="38"/>
      <c r="AJ1671" s="2"/>
      <c r="AK1671" s="2"/>
    </row>
    <row r="1672" spans="2:37" s="58" customFormat="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2"/>
      <c r="AH1672" s="2"/>
      <c r="AI1672" s="38"/>
      <c r="AJ1672" s="2"/>
      <c r="AK1672" s="2"/>
    </row>
    <row r="1673" spans="2:37" s="58" customFormat="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2"/>
      <c r="AH1673" s="2"/>
      <c r="AI1673" s="38"/>
      <c r="AJ1673" s="2"/>
      <c r="AK1673" s="2"/>
    </row>
    <row r="1674" spans="2:37" s="58" customFormat="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2"/>
      <c r="AH1674" s="2"/>
      <c r="AI1674" s="38"/>
      <c r="AJ1674" s="2"/>
      <c r="AK1674" s="2"/>
    </row>
    <row r="1675" spans="2:37" s="58" customFormat="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2"/>
      <c r="AH1675" s="2"/>
      <c r="AI1675" s="38"/>
      <c r="AJ1675" s="2"/>
      <c r="AK1675" s="2"/>
    </row>
    <row r="1676" spans="2:37" s="58" customFormat="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2"/>
      <c r="AH1676" s="2"/>
      <c r="AI1676" s="38"/>
      <c r="AJ1676" s="2"/>
      <c r="AK1676" s="2"/>
    </row>
    <row r="1677" spans="2:37" s="58" customFormat="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2"/>
      <c r="AH1677" s="2"/>
      <c r="AI1677" s="38"/>
      <c r="AJ1677" s="2"/>
      <c r="AK1677" s="2"/>
    </row>
    <row r="1678" spans="2:37" s="58" customFormat="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2"/>
      <c r="AH1678" s="2"/>
      <c r="AI1678" s="38"/>
      <c r="AJ1678" s="2"/>
      <c r="AK1678" s="2"/>
    </row>
    <row r="1679" spans="2:37" s="58" customFormat="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2"/>
      <c r="AH1679" s="2"/>
      <c r="AI1679" s="38"/>
      <c r="AJ1679" s="2"/>
      <c r="AK1679" s="2"/>
    </row>
    <row r="1680" spans="2:37" s="58" customFormat="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2"/>
      <c r="AH1680" s="2"/>
      <c r="AI1680" s="38"/>
      <c r="AJ1680" s="2"/>
      <c r="AK1680" s="2"/>
    </row>
    <row r="1681" spans="2:37" s="58" customFormat="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2"/>
      <c r="AH1681" s="2"/>
      <c r="AI1681" s="38"/>
      <c r="AJ1681" s="2"/>
      <c r="AK1681" s="2"/>
    </row>
    <row r="1682" spans="2:37" s="58" customFormat="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2"/>
      <c r="AH1682" s="2"/>
      <c r="AI1682" s="38"/>
      <c r="AJ1682" s="2"/>
      <c r="AK1682" s="2"/>
    </row>
    <row r="1683" spans="2:37" s="58" customFormat="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2"/>
      <c r="AH1683" s="2"/>
      <c r="AI1683" s="38"/>
      <c r="AJ1683" s="2"/>
      <c r="AK1683" s="2"/>
    </row>
    <row r="1684" spans="2:37" s="58" customFormat="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2"/>
      <c r="AH1684" s="2"/>
      <c r="AI1684" s="38"/>
      <c r="AJ1684" s="2"/>
      <c r="AK1684" s="2"/>
    </row>
    <row r="1685" spans="2:37" s="58" customFormat="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2"/>
      <c r="AH1685" s="2"/>
      <c r="AI1685" s="38"/>
      <c r="AJ1685" s="2"/>
      <c r="AK1685" s="2"/>
    </row>
    <row r="1686" spans="2:37" s="58" customFormat="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2"/>
      <c r="AH1686" s="2"/>
      <c r="AI1686" s="38"/>
      <c r="AJ1686" s="2"/>
      <c r="AK1686" s="2"/>
    </row>
    <row r="1687" spans="2:37" s="58" customFormat="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2"/>
      <c r="AH1687" s="2"/>
      <c r="AI1687" s="38"/>
      <c r="AJ1687" s="2"/>
      <c r="AK1687" s="2"/>
    </row>
    <row r="1688" spans="2:37" s="58" customFormat="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2"/>
      <c r="AH1688" s="2"/>
      <c r="AI1688" s="38"/>
      <c r="AJ1688" s="2"/>
      <c r="AK1688" s="2"/>
    </row>
    <row r="1689" spans="2:37" s="58" customFormat="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2"/>
      <c r="AH1689" s="2"/>
      <c r="AI1689" s="38"/>
      <c r="AJ1689" s="2"/>
      <c r="AK1689" s="2"/>
    </row>
    <row r="1690" spans="2:37" s="58" customFormat="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2"/>
      <c r="AH1690" s="2"/>
      <c r="AI1690" s="38"/>
      <c r="AJ1690" s="2"/>
      <c r="AK1690" s="2"/>
    </row>
    <row r="1691" spans="2:37" s="58" customFormat="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2"/>
      <c r="AH1691" s="2"/>
      <c r="AI1691" s="38"/>
      <c r="AJ1691" s="2"/>
      <c r="AK1691" s="2"/>
    </row>
    <row r="1692" spans="2:37" s="58" customFormat="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2"/>
      <c r="AH1692" s="2"/>
      <c r="AI1692" s="38"/>
      <c r="AJ1692" s="2"/>
      <c r="AK1692" s="2"/>
    </row>
    <row r="1693" spans="2:37" s="58" customFormat="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2"/>
      <c r="AH1693" s="2"/>
      <c r="AI1693" s="38"/>
      <c r="AJ1693" s="2"/>
      <c r="AK1693" s="2"/>
    </row>
    <row r="1694" spans="2:37" s="58" customFormat="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2"/>
      <c r="AH1694" s="2"/>
      <c r="AI1694" s="38"/>
      <c r="AJ1694" s="2"/>
      <c r="AK1694" s="2"/>
    </row>
    <row r="1695" spans="2:37" s="58" customFormat="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2"/>
      <c r="AH1695" s="2"/>
      <c r="AI1695" s="38"/>
      <c r="AJ1695" s="2"/>
      <c r="AK1695" s="2"/>
    </row>
    <row r="1696" spans="2:37" s="58" customFormat="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2"/>
      <c r="AH1696" s="2"/>
      <c r="AI1696" s="38"/>
      <c r="AJ1696" s="2"/>
      <c r="AK1696" s="2"/>
    </row>
    <row r="1697" spans="2:37" s="58" customFormat="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2"/>
      <c r="AH1697" s="2"/>
      <c r="AI1697" s="38"/>
      <c r="AJ1697" s="2"/>
      <c r="AK1697" s="2"/>
    </row>
    <row r="1698" spans="2:37" s="58" customFormat="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2"/>
      <c r="AH1698" s="2"/>
      <c r="AI1698" s="38"/>
      <c r="AJ1698" s="2"/>
      <c r="AK1698" s="2"/>
    </row>
    <row r="1699" spans="2:37" s="58" customFormat="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2"/>
      <c r="AH1699" s="2"/>
      <c r="AI1699" s="38"/>
      <c r="AJ1699" s="2"/>
      <c r="AK1699" s="2"/>
    </row>
    <row r="1700" spans="2:37" s="58" customFormat="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2"/>
      <c r="AH1700" s="2"/>
      <c r="AI1700" s="38"/>
      <c r="AJ1700" s="2"/>
      <c r="AK1700" s="2"/>
    </row>
    <row r="1701" spans="2:37" s="58" customFormat="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2"/>
      <c r="AH1701" s="2"/>
      <c r="AI1701" s="38"/>
      <c r="AJ1701" s="2"/>
      <c r="AK1701" s="2"/>
    </row>
    <row r="1702" spans="2:37" s="58" customFormat="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2"/>
      <c r="AH1702" s="2"/>
      <c r="AI1702" s="38"/>
      <c r="AJ1702" s="2"/>
      <c r="AK1702" s="2"/>
    </row>
    <row r="1703" spans="2:37" s="58" customFormat="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2"/>
      <c r="AH1703" s="2"/>
      <c r="AI1703" s="38"/>
      <c r="AJ1703" s="2"/>
      <c r="AK1703" s="2"/>
    </row>
    <row r="1704" spans="2:37" s="58" customFormat="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2"/>
      <c r="AH1704" s="2"/>
      <c r="AI1704" s="38"/>
      <c r="AJ1704" s="2"/>
      <c r="AK1704" s="2"/>
    </row>
    <row r="1705" spans="2:37" s="58" customFormat="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2"/>
      <c r="AH1705" s="2"/>
      <c r="AI1705" s="38"/>
      <c r="AJ1705" s="2"/>
      <c r="AK1705" s="2"/>
    </row>
    <row r="1706" spans="2:37" s="58" customFormat="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2"/>
      <c r="AH1706" s="2"/>
      <c r="AI1706" s="38"/>
      <c r="AJ1706" s="2"/>
      <c r="AK1706" s="2"/>
    </row>
    <row r="1707" spans="2:37" s="58" customFormat="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2"/>
      <c r="AH1707" s="2"/>
      <c r="AI1707" s="38"/>
      <c r="AJ1707" s="2"/>
      <c r="AK1707" s="2"/>
    </row>
    <row r="1708" spans="2:37" s="58" customFormat="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2"/>
      <c r="AH1708" s="2"/>
      <c r="AI1708" s="38"/>
      <c r="AJ1708" s="2"/>
      <c r="AK1708" s="2"/>
    </row>
    <row r="1709" spans="2:37" s="58" customFormat="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2"/>
      <c r="AH1709" s="2"/>
      <c r="AI1709" s="38"/>
      <c r="AJ1709" s="2"/>
      <c r="AK1709" s="2"/>
    </row>
    <row r="1710" spans="2:37" s="58" customFormat="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2"/>
      <c r="AH1710" s="2"/>
      <c r="AI1710" s="38"/>
      <c r="AJ1710" s="2"/>
      <c r="AK1710" s="2"/>
    </row>
    <row r="1711" spans="2:37" s="58" customFormat="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2"/>
      <c r="AH1711" s="2"/>
      <c r="AI1711" s="38"/>
      <c r="AJ1711" s="2"/>
      <c r="AK1711" s="2"/>
    </row>
    <row r="1712" spans="2:37" s="58" customFormat="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2"/>
      <c r="AH1712" s="2"/>
      <c r="AI1712" s="38"/>
      <c r="AJ1712" s="2"/>
      <c r="AK1712" s="2"/>
    </row>
    <row r="1713" spans="2:37" s="58" customFormat="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2"/>
      <c r="AH1713" s="2"/>
      <c r="AI1713" s="38"/>
      <c r="AJ1713" s="2"/>
      <c r="AK1713" s="2"/>
    </row>
    <row r="1714" spans="2:37" s="58" customFormat="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2"/>
      <c r="AH1714" s="2"/>
      <c r="AI1714" s="38"/>
      <c r="AJ1714" s="2"/>
      <c r="AK1714" s="2"/>
    </row>
    <row r="1715" spans="2:37" s="58" customFormat="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2"/>
      <c r="AH1715" s="2"/>
      <c r="AI1715" s="38"/>
      <c r="AJ1715" s="2"/>
      <c r="AK1715" s="2"/>
    </row>
    <row r="1716" spans="2:37" s="58" customFormat="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2"/>
      <c r="AH1716" s="2"/>
      <c r="AI1716" s="38"/>
      <c r="AJ1716" s="2"/>
      <c r="AK1716" s="2"/>
    </row>
    <row r="1717" spans="2:37" s="58" customFormat="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2"/>
      <c r="AH1717" s="2"/>
      <c r="AI1717" s="38"/>
      <c r="AJ1717" s="2"/>
      <c r="AK1717" s="2"/>
    </row>
    <row r="1718" spans="2:37" s="58" customFormat="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2"/>
      <c r="AH1718" s="2"/>
      <c r="AI1718" s="38"/>
      <c r="AJ1718" s="2"/>
      <c r="AK1718" s="2"/>
    </row>
    <row r="1719" spans="2:37" s="58" customFormat="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2"/>
      <c r="AH1719" s="2"/>
      <c r="AI1719" s="38"/>
      <c r="AJ1719" s="2"/>
      <c r="AK1719" s="2"/>
    </row>
    <row r="1720" spans="2:37" s="58" customFormat="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2"/>
      <c r="AH1720" s="2"/>
      <c r="AI1720" s="38"/>
      <c r="AJ1720" s="2"/>
      <c r="AK1720" s="2"/>
    </row>
    <row r="1721" spans="2:37" s="58" customFormat="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2"/>
      <c r="AH1721" s="2"/>
      <c r="AI1721" s="38"/>
      <c r="AJ1721" s="2"/>
      <c r="AK1721" s="2"/>
    </row>
    <row r="1722" spans="2:37" s="58" customFormat="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2"/>
      <c r="AH1722" s="2"/>
      <c r="AI1722" s="38"/>
      <c r="AJ1722" s="2"/>
      <c r="AK1722" s="2"/>
    </row>
    <row r="1723" spans="2:37" s="58" customFormat="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2"/>
      <c r="AH1723" s="2"/>
      <c r="AI1723" s="38"/>
      <c r="AJ1723" s="2"/>
      <c r="AK1723" s="2"/>
    </row>
    <row r="1724" spans="2:37" s="58" customFormat="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2"/>
      <c r="AH1724" s="2"/>
      <c r="AI1724" s="38"/>
      <c r="AJ1724" s="2"/>
      <c r="AK1724" s="2"/>
    </row>
    <row r="1725" spans="2:37" s="58" customFormat="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2"/>
      <c r="AH1725" s="2"/>
      <c r="AI1725" s="38"/>
      <c r="AJ1725" s="2"/>
      <c r="AK1725" s="2"/>
    </row>
    <row r="1726" spans="2:37" s="58" customFormat="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2"/>
      <c r="AH1726" s="2"/>
      <c r="AI1726" s="38"/>
      <c r="AJ1726" s="2"/>
      <c r="AK1726" s="2"/>
    </row>
    <row r="1727" spans="2:37" s="58" customFormat="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2"/>
      <c r="AH1727" s="2"/>
      <c r="AI1727" s="38"/>
      <c r="AJ1727" s="2"/>
      <c r="AK1727" s="2"/>
    </row>
    <row r="1728" spans="2:37" s="58" customFormat="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2"/>
      <c r="AH1728" s="2"/>
      <c r="AI1728" s="38"/>
      <c r="AJ1728" s="2"/>
      <c r="AK1728" s="2"/>
    </row>
    <row r="1729" spans="2:37" s="58" customFormat="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2"/>
      <c r="AH1729" s="2"/>
      <c r="AI1729" s="38"/>
      <c r="AJ1729" s="2"/>
      <c r="AK1729" s="2"/>
    </row>
    <row r="1730" spans="2:37" s="58" customFormat="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2"/>
      <c r="AH1730" s="2"/>
      <c r="AI1730" s="38"/>
      <c r="AJ1730" s="2"/>
      <c r="AK1730" s="2"/>
    </row>
    <row r="1731" spans="2:37" s="58" customFormat="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2"/>
      <c r="AH1731" s="2"/>
      <c r="AI1731" s="38"/>
      <c r="AJ1731" s="2"/>
      <c r="AK1731" s="2"/>
    </row>
    <row r="1732" spans="2:37" s="58" customFormat="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2"/>
      <c r="AH1732" s="2"/>
      <c r="AI1732" s="38"/>
      <c r="AJ1732" s="2"/>
      <c r="AK1732" s="2"/>
    </row>
    <row r="1733" spans="2:37" s="58" customFormat="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2"/>
      <c r="AH1733" s="2"/>
      <c r="AI1733" s="38"/>
      <c r="AJ1733" s="2"/>
      <c r="AK1733" s="2"/>
    </row>
    <row r="1734" spans="2:37" s="58" customFormat="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2"/>
      <c r="AH1734" s="2"/>
      <c r="AI1734" s="38"/>
      <c r="AJ1734" s="2"/>
      <c r="AK1734" s="2"/>
    </row>
    <row r="1735" spans="2:37" s="58" customFormat="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2"/>
      <c r="AH1735" s="2"/>
      <c r="AI1735" s="38"/>
      <c r="AJ1735" s="2"/>
      <c r="AK1735" s="2"/>
    </row>
    <row r="1736" spans="2:37" s="58" customFormat="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2"/>
      <c r="AH1736" s="2"/>
      <c r="AI1736" s="38"/>
      <c r="AJ1736" s="2"/>
      <c r="AK1736" s="2"/>
    </row>
    <row r="1737" spans="2:37" s="58" customFormat="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2"/>
      <c r="AH1737" s="2"/>
      <c r="AI1737" s="38"/>
      <c r="AJ1737" s="2"/>
      <c r="AK1737" s="2"/>
    </row>
    <row r="1738" spans="2:37" s="58" customFormat="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2"/>
      <c r="AH1738" s="2"/>
      <c r="AI1738" s="38"/>
      <c r="AJ1738" s="2"/>
      <c r="AK1738" s="2"/>
    </row>
    <row r="1739" spans="2:37" s="58" customFormat="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2"/>
      <c r="AH1739" s="2"/>
      <c r="AI1739" s="38"/>
      <c r="AJ1739" s="2"/>
      <c r="AK1739" s="2"/>
    </row>
    <row r="1740" spans="2:37" s="58" customFormat="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2"/>
      <c r="AH1740" s="2"/>
      <c r="AI1740" s="38"/>
      <c r="AJ1740" s="2"/>
      <c r="AK1740" s="2"/>
    </row>
    <row r="1741" spans="2:37" s="58" customFormat="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2"/>
      <c r="AH1741" s="2"/>
      <c r="AI1741" s="38"/>
      <c r="AJ1741" s="2"/>
      <c r="AK1741" s="2"/>
    </row>
    <row r="1742" spans="2:37" s="58" customFormat="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2"/>
      <c r="AH1742" s="2"/>
      <c r="AI1742" s="38"/>
      <c r="AJ1742" s="2"/>
      <c r="AK1742" s="2"/>
    </row>
    <row r="1743" spans="2:37" s="58" customFormat="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2"/>
      <c r="AH1743" s="2"/>
      <c r="AI1743" s="38"/>
      <c r="AJ1743" s="2"/>
      <c r="AK1743" s="2"/>
    </row>
    <row r="1744" spans="2:37" s="58" customFormat="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2"/>
      <c r="AH1744" s="2"/>
      <c r="AI1744" s="38"/>
      <c r="AJ1744" s="2"/>
      <c r="AK1744" s="2"/>
    </row>
    <row r="1745" spans="2:37" s="58" customFormat="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2"/>
      <c r="AH1745" s="2"/>
      <c r="AI1745" s="38"/>
      <c r="AJ1745" s="2"/>
      <c r="AK1745" s="2"/>
    </row>
    <row r="1746" spans="2:37" s="58" customFormat="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2"/>
      <c r="AH1746" s="2"/>
      <c r="AI1746" s="38"/>
      <c r="AJ1746" s="2"/>
      <c r="AK1746" s="2"/>
    </row>
    <row r="1747" spans="2:37" s="58" customFormat="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2"/>
      <c r="AH1747" s="2"/>
      <c r="AI1747" s="38"/>
      <c r="AJ1747" s="2"/>
      <c r="AK1747" s="2"/>
    </row>
    <row r="1748" spans="2:37" s="58" customFormat="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2"/>
      <c r="AH1748" s="2"/>
      <c r="AI1748" s="38"/>
      <c r="AJ1748" s="2"/>
      <c r="AK1748" s="2"/>
    </row>
    <row r="1749" spans="2:37" s="58" customFormat="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2"/>
      <c r="AH1749" s="2"/>
      <c r="AI1749" s="38"/>
      <c r="AJ1749" s="2"/>
      <c r="AK1749" s="2"/>
    </row>
    <row r="1750" spans="2:37" s="58" customFormat="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2"/>
      <c r="AH1750" s="2"/>
      <c r="AI1750" s="38"/>
      <c r="AJ1750" s="2"/>
      <c r="AK1750" s="2"/>
    </row>
    <row r="1751" spans="2:37" s="58" customFormat="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2"/>
      <c r="AH1751" s="2"/>
      <c r="AI1751" s="38"/>
      <c r="AJ1751" s="2"/>
      <c r="AK1751" s="2"/>
    </row>
    <row r="1752" spans="2:37" s="58" customFormat="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2"/>
      <c r="AH1752" s="2"/>
      <c r="AI1752" s="38"/>
      <c r="AJ1752" s="2"/>
      <c r="AK1752" s="2"/>
    </row>
    <row r="1753" spans="2:37" s="58" customFormat="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2"/>
      <c r="AH1753" s="2"/>
      <c r="AI1753" s="38"/>
      <c r="AJ1753" s="2"/>
      <c r="AK1753" s="2"/>
    </row>
    <row r="1754" spans="2:37" s="58" customFormat="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2"/>
      <c r="AH1754" s="2"/>
      <c r="AI1754" s="38"/>
      <c r="AJ1754" s="2"/>
      <c r="AK1754" s="2"/>
    </row>
    <row r="1755" spans="2:37" s="58" customFormat="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2"/>
      <c r="AH1755" s="2"/>
      <c r="AI1755" s="38"/>
      <c r="AJ1755" s="2"/>
      <c r="AK1755" s="2"/>
    </row>
    <row r="1756" spans="2:37" s="58" customFormat="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2"/>
      <c r="AH1756" s="2"/>
      <c r="AI1756" s="38"/>
      <c r="AJ1756" s="2"/>
      <c r="AK1756" s="2"/>
    </row>
    <row r="1757" spans="2:37" s="58" customFormat="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2"/>
      <c r="AH1757" s="2"/>
      <c r="AI1757" s="38"/>
      <c r="AJ1757" s="2"/>
      <c r="AK1757" s="2"/>
    </row>
    <row r="1758" spans="2:37" s="58" customFormat="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2"/>
      <c r="AH1758" s="2"/>
      <c r="AI1758" s="38"/>
      <c r="AJ1758" s="2"/>
      <c r="AK1758" s="2"/>
    </row>
    <row r="1759" spans="2:37" s="58" customFormat="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2"/>
      <c r="AH1759" s="2"/>
      <c r="AI1759" s="38"/>
      <c r="AJ1759" s="2"/>
      <c r="AK1759" s="2"/>
    </row>
    <row r="1760" spans="2:37" s="58" customFormat="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2"/>
      <c r="AH1760" s="2"/>
      <c r="AI1760" s="38"/>
      <c r="AJ1760" s="2"/>
      <c r="AK1760" s="2"/>
    </row>
    <row r="1761" spans="2:37" s="58" customFormat="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2"/>
      <c r="AH1761" s="2"/>
      <c r="AI1761" s="38"/>
      <c r="AJ1761" s="2"/>
      <c r="AK1761" s="2"/>
    </row>
    <row r="1762" spans="2:37" s="58" customFormat="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2"/>
      <c r="AH1762" s="2"/>
      <c r="AI1762" s="38"/>
      <c r="AJ1762" s="2"/>
      <c r="AK1762" s="2"/>
    </row>
    <row r="1763" spans="2:37" s="58" customFormat="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2"/>
      <c r="AH1763" s="2"/>
      <c r="AI1763" s="38"/>
      <c r="AJ1763" s="2"/>
      <c r="AK1763" s="2"/>
    </row>
    <row r="1764" spans="2:37" s="58" customFormat="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2"/>
      <c r="AH1764" s="2"/>
      <c r="AI1764" s="38"/>
      <c r="AJ1764" s="2"/>
      <c r="AK1764" s="2"/>
    </row>
    <row r="1765" spans="2:37" s="58" customFormat="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2"/>
      <c r="AH1765" s="2"/>
      <c r="AI1765" s="38"/>
      <c r="AJ1765" s="2"/>
      <c r="AK1765" s="2"/>
    </row>
    <row r="1766" spans="2:37" s="58" customFormat="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2"/>
      <c r="AH1766" s="2"/>
      <c r="AI1766" s="38"/>
      <c r="AJ1766" s="2"/>
      <c r="AK1766" s="2"/>
    </row>
    <row r="1767" spans="2:37" s="58" customFormat="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2"/>
      <c r="AH1767" s="2"/>
      <c r="AI1767" s="38"/>
      <c r="AJ1767" s="2"/>
      <c r="AK1767" s="2"/>
    </row>
    <row r="1768" spans="2:37" s="58" customFormat="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2"/>
      <c r="AH1768" s="2"/>
      <c r="AI1768" s="38"/>
      <c r="AJ1768" s="2"/>
      <c r="AK1768" s="2"/>
    </row>
    <row r="1769" spans="2:37" s="58" customFormat="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2"/>
      <c r="AH1769" s="2"/>
      <c r="AI1769" s="38"/>
      <c r="AJ1769" s="2"/>
      <c r="AK1769" s="2"/>
    </row>
    <row r="1770" spans="2:37" s="58" customFormat="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2"/>
      <c r="AH1770" s="2"/>
      <c r="AI1770" s="38"/>
      <c r="AJ1770" s="2"/>
      <c r="AK1770" s="2"/>
    </row>
    <row r="1771" spans="2:37" s="58" customFormat="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2"/>
      <c r="AH1771" s="2"/>
      <c r="AI1771" s="38"/>
      <c r="AJ1771" s="2"/>
      <c r="AK1771" s="2"/>
    </row>
    <row r="1772" spans="2:37" s="58" customFormat="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2"/>
      <c r="AH1772" s="2"/>
      <c r="AI1772" s="38"/>
      <c r="AJ1772" s="2"/>
      <c r="AK1772" s="2"/>
    </row>
    <row r="1773" spans="2:37" s="58" customFormat="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2"/>
      <c r="AH1773" s="2"/>
      <c r="AI1773" s="38"/>
      <c r="AJ1773" s="2"/>
      <c r="AK1773" s="2"/>
    </row>
    <row r="1774" spans="2:37" s="58" customFormat="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2"/>
      <c r="AH1774" s="2"/>
      <c r="AI1774" s="38"/>
      <c r="AJ1774" s="2"/>
      <c r="AK1774" s="2"/>
    </row>
    <row r="1775" spans="2:37" s="58" customFormat="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2"/>
      <c r="AH1775" s="2"/>
      <c r="AI1775" s="38"/>
      <c r="AJ1775" s="2"/>
      <c r="AK1775" s="2"/>
    </row>
    <row r="1776" spans="2:37" s="58" customFormat="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2"/>
      <c r="AH1776" s="2"/>
      <c r="AI1776" s="38"/>
      <c r="AJ1776" s="2"/>
      <c r="AK1776" s="2"/>
    </row>
    <row r="1777" spans="2:37" s="58" customFormat="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2"/>
      <c r="AH1777" s="2"/>
      <c r="AI1777" s="38"/>
      <c r="AJ1777" s="2"/>
      <c r="AK1777" s="2"/>
    </row>
    <row r="1778" spans="2:37" s="58" customFormat="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2"/>
      <c r="AH1778" s="2"/>
      <c r="AI1778" s="38"/>
      <c r="AJ1778" s="2"/>
      <c r="AK1778" s="2"/>
    </row>
    <row r="1779" spans="2:37" s="58" customFormat="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2"/>
      <c r="AH1779" s="2"/>
      <c r="AI1779" s="38"/>
      <c r="AJ1779" s="2"/>
      <c r="AK1779" s="2"/>
    </row>
    <row r="1780" spans="2:37" s="58" customFormat="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2"/>
      <c r="AH1780" s="2"/>
      <c r="AI1780" s="38"/>
      <c r="AJ1780" s="2"/>
      <c r="AK1780" s="2"/>
    </row>
    <row r="1781" spans="2:37" s="58" customFormat="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2"/>
      <c r="AH1781" s="2"/>
      <c r="AI1781" s="38"/>
      <c r="AJ1781" s="2"/>
      <c r="AK1781" s="2"/>
    </row>
    <row r="1782" spans="2:37" s="58" customFormat="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2"/>
      <c r="AH1782" s="2"/>
      <c r="AI1782" s="38"/>
      <c r="AJ1782" s="2"/>
      <c r="AK1782" s="2"/>
    </row>
    <row r="1783" spans="2:37" s="58" customFormat="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2"/>
      <c r="AH1783" s="2"/>
      <c r="AI1783" s="38"/>
      <c r="AJ1783" s="2"/>
      <c r="AK1783" s="2"/>
    </row>
    <row r="1784" spans="2:37" s="58" customFormat="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2"/>
      <c r="AH1784" s="2"/>
      <c r="AI1784" s="38"/>
      <c r="AJ1784" s="2"/>
      <c r="AK1784" s="2"/>
    </row>
    <row r="1785" spans="2:37" s="58" customFormat="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2"/>
      <c r="AH1785" s="2"/>
      <c r="AI1785" s="38"/>
      <c r="AJ1785" s="2"/>
      <c r="AK1785" s="2"/>
    </row>
    <row r="1786" spans="2:37" s="58" customFormat="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2"/>
      <c r="AH1786" s="2"/>
      <c r="AI1786" s="38"/>
      <c r="AJ1786" s="2"/>
      <c r="AK1786" s="2"/>
    </row>
    <row r="1787" spans="2:37" s="58" customFormat="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2"/>
      <c r="AH1787" s="2"/>
      <c r="AI1787" s="38"/>
      <c r="AJ1787" s="2"/>
      <c r="AK1787" s="2"/>
    </row>
    <row r="1788" spans="2:37" s="58" customFormat="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2"/>
      <c r="AH1788" s="2"/>
      <c r="AI1788" s="38"/>
      <c r="AJ1788" s="2"/>
      <c r="AK1788" s="2"/>
    </row>
    <row r="1789" spans="2:37" s="58" customFormat="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2"/>
      <c r="AH1789" s="2"/>
      <c r="AI1789" s="38"/>
      <c r="AJ1789" s="2"/>
      <c r="AK1789" s="2"/>
    </row>
    <row r="1790" spans="2:37" s="58" customFormat="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2"/>
      <c r="AH1790" s="2"/>
      <c r="AI1790" s="38"/>
      <c r="AJ1790" s="2"/>
      <c r="AK1790" s="2"/>
    </row>
    <row r="1791" spans="2:37" s="58" customFormat="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2"/>
      <c r="AH1791" s="2"/>
      <c r="AI1791" s="38"/>
      <c r="AJ1791" s="2"/>
      <c r="AK1791" s="2"/>
    </row>
    <row r="1792" spans="2:37" s="58" customFormat="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2"/>
      <c r="AH1792" s="2"/>
      <c r="AI1792" s="38"/>
      <c r="AJ1792" s="2"/>
      <c r="AK1792" s="2"/>
    </row>
    <row r="1793" spans="2:37" s="58" customFormat="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2"/>
      <c r="AH1793" s="2"/>
      <c r="AI1793" s="38"/>
      <c r="AJ1793" s="2"/>
      <c r="AK1793" s="2"/>
    </row>
    <row r="1794" spans="2:37" s="58" customFormat="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2"/>
      <c r="AH1794" s="2"/>
      <c r="AI1794" s="38"/>
      <c r="AJ1794" s="2"/>
      <c r="AK1794" s="2"/>
    </row>
    <row r="1795" spans="2:37" s="58" customFormat="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2"/>
      <c r="AH1795" s="2"/>
      <c r="AI1795" s="38"/>
      <c r="AJ1795" s="2"/>
      <c r="AK1795" s="2"/>
    </row>
    <row r="1796" spans="2:37" s="58" customFormat="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2"/>
      <c r="AH1796" s="2"/>
      <c r="AI1796" s="38"/>
      <c r="AJ1796" s="2"/>
      <c r="AK1796" s="2"/>
    </row>
    <row r="1797" spans="2:37" s="58" customFormat="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2"/>
      <c r="AH1797" s="2"/>
      <c r="AI1797" s="38"/>
      <c r="AJ1797" s="2"/>
      <c r="AK1797" s="2"/>
    </row>
    <row r="1798" spans="2:37" s="58" customFormat="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2"/>
      <c r="AH1798" s="2"/>
      <c r="AI1798" s="38"/>
      <c r="AJ1798" s="2"/>
      <c r="AK1798" s="2"/>
    </row>
    <row r="1799" spans="2:37" s="58" customFormat="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2"/>
      <c r="AH1799" s="2"/>
      <c r="AI1799" s="38"/>
      <c r="AJ1799" s="2"/>
      <c r="AK1799" s="2"/>
    </row>
    <row r="1800" spans="2:37" s="58" customFormat="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2"/>
      <c r="AH1800" s="2"/>
      <c r="AI1800" s="38"/>
      <c r="AJ1800" s="2"/>
      <c r="AK1800" s="2"/>
    </row>
    <row r="1801" spans="2:37" s="58" customFormat="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2"/>
      <c r="AH1801" s="2"/>
      <c r="AI1801" s="38"/>
      <c r="AJ1801" s="2"/>
      <c r="AK1801" s="2"/>
    </row>
    <row r="1802" spans="2:37" s="58" customFormat="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2"/>
      <c r="AH1802" s="2"/>
      <c r="AI1802" s="38"/>
      <c r="AJ1802" s="2"/>
      <c r="AK1802" s="2"/>
    </row>
    <row r="1803" spans="2:37" s="58" customFormat="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2"/>
      <c r="AH1803" s="2"/>
      <c r="AI1803" s="38"/>
      <c r="AJ1803" s="2"/>
      <c r="AK1803" s="2"/>
    </row>
    <row r="1804" spans="2:37" s="58" customFormat="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2"/>
      <c r="AH1804" s="2"/>
      <c r="AI1804" s="38"/>
      <c r="AJ1804" s="2"/>
      <c r="AK1804" s="2"/>
    </row>
    <row r="1805" spans="2:37" s="58" customFormat="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2"/>
      <c r="AH1805" s="2"/>
      <c r="AI1805" s="38"/>
      <c r="AJ1805" s="2"/>
      <c r="AK1805" s="2"/>
    </row>
    <row r="1806" spans="2:37" s="58" customFormat="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2"/>
      <c r="AH1806" s="2"/>
      <c r="AI1806" s="38"/>
      <c r="AJ1806" s="2"/>
      <c r="AK1806" s="2"/>
    </row>
    <row r="1807" spans="2:37" s="58" customFormat="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2"/>
      <c r="AH1807" s="2"/>
      <c r="AI1807" s="38"/>
      <c r="AJ1807" s="2"/>
      <c r="AK1807" s="2"/>
    </row>
    <row r="1808" spans="2:37" s="58" customFormat="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2"/>
      <c r="AH1808" s="2"/>
      <c r="AI1808" s="38"/>
      <c r="AJ1808" s="2"/>
      <c r="AK1808" s="2"/>
    </row>
    <row r="1809" spans="2:37" s="58" customFormat="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2"/>
      <c r="AH1809" s="2"/>
      <c r="AI1809" s="38"/>
      <c r="AJ1809" s="2"/>
      <c r="AK1809" s="2"/>
    </row>
    <row r="1810" spans="2:37" s="58" customFormat="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2"/>
      <c r="AH1810" s="2"/>
      <c r="AI1810" s="38"/>
      <c r="AJ1810" s="2"/>
      <c r="AK1810" s="2"/>
    </row>
    <row r="1811" spans="2:37" s="58" customFormat="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2"/>
      <c r="AH1811" s="2"/>
      <c r="AI1811" s="38"/>
      <c r="AJ1811" s="2"/>
      <c r="AK1811" s="2"/>
    </row>
    <row r="1812" spans="2:37" s="58" customFormat="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2"/>
      <c r="AH1812" s="2"/>
      <c r="AI1812" s="38"/>
      <c r="AJ1812" s="2"/>
      <c r="AK1812" s="2"/>
    </row>
    <row r="1813" spans="2:37" s="58" customFormat="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2"/>
      <c r="AH1813" s="2"/>
      <c r="AI1813" s="38"/>
      <c r="AJ1813" s="2"/>
      <c r="AK1813" s="2"/>
    </row>
    <row r="1814" spans="2:37" s="58" customFormat="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2"/>
      <c r="AH1814" s="2"/>
      <c r="AI1814" s="38"/>
      <c r="AJ1814" s="2"/>
      <c r="AK1814" s="2"/>
    </row>
    <row r="1815" spans="2:37" s="58" customFormat="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2"/>
      <c r="AH1815" s="2"/>
      <c r="AI1815" s="38"/>
      <c r="AJ1815" s="2"/>
      <c r="AK1815" s="2"/>
    </row>
    <row r="1816" spans="2:37" s="58" customFormat="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2"/>
      <c r="AH1816" s="2"/>
      <c r="AI1816" s="38"/>
      <c r="AJ1816" s="2"/>
      <c r="AK1816" s="2"/>
    </row>
    <row r="1817" spans="2:37" s="58" customFormat="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2"/>
      <c r="AH1817" s="2"/>
      <c r="AI1817" s="38"/>
      <c r="AJ1817" s="2"/>
      <c r="AK1817" s="2"/>
    </row>
    <row r="1818" spans="2:37" s="58" customFormat="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2"/>
      <c r="AH1818" s="2"/>
      <c r="AI1818" s="38"/>
      <c r="AJ1818" s="2"/>
      <c r="AK1818" s="2"/>
    </row>
    <row r="1819" spans="2:37" s="58" customFormat="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2"/>
      <c r="AH1819" s="2"/>
      <c r="AI1819" s="38"/>
      <c r="AJ1819" s="2"/>
      <c r="AK1819" s="2"/>
    </row>
    <row r="1820" spans="2:37" s="58" customFormat="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2"/>
      <c r="AH1820" s="2"/>
      <c r="AI1820" s="38"/>
      <c r="AJ1820" s="2"/>
      <c r="AK1820" s="2"/>
    </row>
    <row r="1821" spans="2:37" s="58" customFormat="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2"/>
      <c r="AH1821" s="2"/>
      <c r="AI1821" s="38"/>
      <c r="AJ1821" s="2"/>
      <c r="AK1821" s="2"/>
    </row>
    <row r="1822" spans="2:37" s="58" customFormat="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2"/>
      <c r="AH1822" s="2"/>
      <c r="AI1822" s="38"/>
      <c r="AJ1822" s="2"/>
      <c r="AK1822" s="2"/>
    </row>
    <row r="1823" spans="2:37" s="58" customFormat="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2"/>
      <c r="AH1823" s="2"/>
      <c r="AI1823" s="38"/>
      <c r="AJ1823" s="2"/>
      <c r="AK1823" s="2"/>
    </row>
    <row r="1824" spans="2:37" s="58" customFormat="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2"/>
      <c r="AH1824" s="2"/>
      <c r="AI1824" s="38"/>
      <c r="AJ1824" s="2"/>
      <c r="AK1824" s="2"/>
    </row>
    <row r="1825" spans="2:37" s="58" customFormat="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2"/>
      <c r="AH1825" s="2"/>
      <c r="AI1825" s="38"/>
      <c r="AJ1825" s="2"/>
      <c r="AK1825" s="2"/>
    </row>
    <row r="1826" spans="2:37" s="58" customFormat="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2"/>
      <c r="AH1826" s="2"/>
      <c r="AI1826" s="38"/>
      <c r="AJ1826" s="2"/>
      <c r="AK1826" s="2"/>
    </row>
    <row r="1827" spans="2:37" s="58" customFormat="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2"/>
      <c r="AH1827" s="2"/>
      <c r="AI1827" s="38"/>
      <c r="AJ1827" s="2"/>
      <c r="AK1827" s="2"/>
    </row>
    <row r="1828" spans="2:37" s="58" customFormat="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2"/>
      <c r="AH1828" s="2"/>
      <c r="AI1828" s="38"/>
      <c r="AJ1828" s="2"/>
      <c r="AK1828" s="2"/>
    </row>
    <row r="1829" spans="2:37" s="58" customFormat="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2"/>
      <c r="AH1829" s="2"/>
      <c r="AI1829" s="38"/>
      <c r="AJ1829" s="2"/>
      <c r="AK1829" s="2"/>
    </row>
    <row r="1830" spans="2:37" s="58" customFormat="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2"/>
      <c r="AH1830" s="2"/>
      <c r="AI1830" s="38"/>
      <c r="AJ1830" s="2"/>
      <c r="AK1830" s="2"/>
    </row>
    <row r="1831" spans="2:37" s="58" customFormat="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2"/>
      <c r="AH1831" s="2"/>
      <c r="AI1831" s="38"/>
      <c r="AJ1831" s="2"/>
      <c r="AK1831" s="2"/>
    </row>
    <row r="1832" spans="2:37" s="58" customFormat="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2"/>
      <c r="AH1832" s="2"/>
      <c r="AI1832" s="38"/>
      <c r="AJ1832" s="2"/>
      <c r="AK1832" s="2"/>
    </row>
    <row r="1833" spans="2:37" s="58" customFormat="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2"/>
      <c r="AH1833" s="2"/>
      <c r="AI1833" s="38"/>
      <c r="AJ1833" s="2"/>
      <c r="AK1833" s="2"/>
    </row>
    <row r="1834" spans="2:37" s="58" customFormat="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2"/>
      <c r="AH1834" s="2"/>
      <c r="AI1834" s="38"/>
      <c r="AJ1834" s="2"/>
      <c r="AK1834" s="2"/>
    </row>
    <row r="1835" spans="2:37" s="58" customFormat="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2"/>
      <c r="AH1835" s="2"/>
      <c r="AI1835" s="38"/>
      <c r="AJ1835" s="2"/>
      <c r="AK1835" s="2"/>
    </row>
    <row r="1836" spans="2:37" s="58" customFormat="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2"/>
      <c r="AH1836" s="2"/>
      <c r="AI1836" s="38"/>
      <c r="AJ1836" s="2"/>
      <c r="AK1836" s="2"/>
    </row>
    <row r="1837" spans="2:37" s="58" customFormat="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2"/>
      <c r="AH1837" s="2"/>
      <c r="AI1837" s="38"/>
      <c r="AJ1837" s="2"/>
      <c r="AK1837" s="2"/>
    </row>
    <row r="1838" spans="2:37" s="58" customFormat="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2"/>
      <c r="AH1838" s="2"/>
      <c r="AI1838" s="38"/>
      <c r="AJ1838" s="2"/>
      <c r="AK1838" s="2"/>
    </row>
    <row r="1839" spans="2:37" s="58" customFormat="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2"/>
      <c r="AH1839" s="2"/>
      <c r="AI1839" s="38"/>
      <c r="AJ1839" s="2"/>
      <c r="AK1839" s="2"/>
    </row>
    <row r="1840" spans="2:37" s="58" customFormat="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2"/>
      <c r="AH1840" s="2"/>
      <c r="AI1840" s="38"/>
      <c r="AJ1840" s="2"/>
      <c r="AK1840" s="2"/>
    </row>
    <row r="1841" spans="2:37" s="58" customFormat="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2"/>
      <c r="AH1841" s="2"/>
      <c r="AI1841" s="38"/>
      <c r="AJ1841" s="2"/>
      <c r="AK1841" s="2"/>
    </row>
    <row r="1842" spans="2:37" s="58" customFormat="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2"/>
      <c r="AH1842" s="2"/>
      <c r="AI1842" s="38"/>
      <c r="AJ1842" s="2"/>
      <c r="AK1842" s="2"/>
    </row>
    <row r="1843" spans="2:37" s="58" customFormat="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2"/>
      <c r="AH1843" s="2"/>
      <c r="AI1843" s="38"/>
      <c r="AJ1843" s="2"/>
      <c r="AK1843" s="2"/>
    </row>
    <row r="1844" spans="2:37" s="58" customFormat="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2"/>
      <c r="AH1844" s="2"/>
      <c r="AI1844" s="38"/>
      <c r="AJ1844" s="2"/>
      <c r="AK1844" s="2"/>
    </row>
    <row r="1845" spans="2:37" s="58" customFormat="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2"/>
      <c r="AH1845" s="2"/>
      <c r="AI1845" s="38"/>
      <c r="AJ1845" s="2"/>
      <c r="AK1845" s="2"/>
    </row>
    <row r="1846" spans="2:37" s="58" customFormat="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2"/>
      <c r="AH1846" s="2"/>
      <c r="AI1846" s="38"/>
      <c r="AJ1846" s="2"/>
      <c r="AK1846" s="2"/>
    </row>
    <row r="1847" spans="2:37" s="58" customFormat="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2"/>
      <c r="AH1847" s="2"/>
      <c r="AI1847" s="38"/>
      <c r="AJ1847" s="2"/>
      <c r="AK1847" s="2"/>
    </row>
    <row r="1848" spans="2:37" s="58" customFormat="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2"/>
      <c r="AH1848" s="2"/>
      <c r="AI1848" s="38"/>
      <c r="AJ1848" s="2"/>
      <c r="AK1848" s="2"/>
    </row>
    <row r="1849" spans="2:37" s="58" customFormat="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2"/>
      <c r="AH1849" s="2"/>
      <c r="AI1849" s="38"/>
      <c r="AJ1849" s="2"/>
      <c r="AK1849" s="2"/>
    </row>
    <row r="1850" spans="2:37" s="58" customFormat="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2"/>
      <c r="AH1850" s="2"/>
      <c r="AI1850" s="38"/>
      <c r="AJ1850" s="2"/>
      <c r="AK1850" s="2"/>
    </row>
    <row r="1851" spans="2:37" s="58" customFormat="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2"/>
      <c r="AH1851" s="2"/>
      <c r="AI1851" s="38"/>
      <c r="AJ1851" s="2"/>
      <c r="AK1851" s="2"/>
    </row>
    <row r="1852" spans="2:37" s="58" customFormat="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2"/>
      <c r="AH1852" s="2"/>
      <c r="AI1852" s="38"/>
      <c r="AJ1852" s="2"/>
      <c r="AK1852" s="2"/>
    </row>
    <row r="1853" spans="2:37" s="58" customFormat="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2"/>
      <c r="AH1853" s="2"/>
      <c r="AI1853" s="38"/>
      <c r="AJ1853" s="2"/>
      <c r="AK1853" s="2"/>
    </row>
    <row r="1854" spans="2:37" s="58" customFormat="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2"/>
      <c r="AH1854" s="2"/>
      <c r="AI1854" s="38"/>
      <c r="AJ1854" s="2"/>
      <c r="AK1854" s="2"/>
    </row>
    <row r="1855" spans="2:37" s="58" customFormat="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2"/>
      <c r="AH1855" s="2"/>
      <c r="AI1855" s="38"/>
      <c r="AJ1855" s="2"/>
      <c r="AK1855" s="2"/>
    </row>
    <row r="1856" spans="2:37" s="58" customFormat="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2"/>
      <c r="AH1856" s="2"/>
      <c r="AI1856" s="38"/>
      <c r="AJ1856" s="2"/>
      <c r="AK1856" s="2"/>
    </row>
    <row r="1857" spans="2:37" s="58" customFormat="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2"/>
      <c r="AH1857" s="2"/>
      <c r="AI1857" s="38"/>
      <c r="AJ1857" s="2"/>
      <c r="AK1857" s="2"/>
    </row>
    <row r="1858" spans="2:37" s="58" customFormat="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2"/>
      <c r="AH1858" s="2"/>
      <c r="AI1858" s="38"/>
      <c r="AJ1858" s="2"/>
      <c r="AK1858" s="2"/>
    </row>
    <row r="1859" spans="2:37" s="58" customFormat="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2"/>
      <c r="AH1859" s="2"/>
      <c r="AI1859" s="38"/>
      <c r="AJ1859" s="2"/>
      <c r="AK1859" s="2"/>
    </row>
    <row r="1860" spans="2:37" s="58" customFormat="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2"/>
      <c r="AH1860" s="2"/>
      <c r="AI1860" s="38"/>
      <c r="AJ1860" s="2"/>
      <c r="AK1860" s="2"/>
    </row>
    <row r="1861" spans="2:37" s="58" customFormat="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2"/>
      <c r="AH1861" s="2"/>
      <c r="AI1861" s="38"/>
      <c r="AJ1861" s="2"/>
      <c r="AK1861" s="2"/>
    </row>
    <row r="1862" spans="2:37" s="58" customFormat="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2"/>
      <c r="AH1862" s="2"/>
      <c r="AI1862" s="38"/>
      <c r="AJ1862" s="2"/>
      <c r="AK1862" s="2"/>
    </row>
    <row r="1863" spans="2:37" s="58" customFormat="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2"/>
      <c r="AH1863" s="2"/>
      <c r="AI1863" s="38"/>
      <c r="AJ1863" s="2"/>
      <c r="AK1863" s="2"/>
    </row>
    <row r="1864" spans="2:37" s="58" customFormat="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2"/>
      <c r="AH1864" s="2"/>
      <c r="AI1864" s="38"/>
      <c r="AJ1864" s="2"/>
      <c r="AK1864" s="2"/>
    </row>
    <row r="1865" spans="2:37" s="58" customFormat="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2"/>
      <c r="AH1865" s="2"/>
      <c r="AI1865" s="38"/>
      <c r="AJ1865" s="2"/>
      <c r="AK1865" s="2"/>
    </row>
    <row r="1866" spans="2:37" s="58" customFormat="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2"/>
      <c r="AH1866" s="2"/>
      <c r="AI1866" s="38"/>
      <c r="AJ1866" s="2"/>
      <c r="AK1866" s="2"/>
    </row>
    <row r="1867" spans="2:37" s="58" customFormat="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2"/>
      <c r="AH1867" s="2"/>
      <c r="AI1867" s="38"/>
      <c r="AJ1867" s="2"/>
      <c r="AK1867" s="2"/>
    </row>
    <row r="1868" spans="2:37" s="58" customFormat="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2"/>
      <c r="AH1868" s="2"/>
      <c r="AI1868" s="38"/>
      <c r="AJ1868" s="2"/>
      <c r="AK1868" s="2"/>
    </row>
    <row r="1869" spans="2:37" s="58" customFormat="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2"/>
      <c r="AH1869" s="2"/>
      <c r="AI1869" s="38"/>
      <c r="AJ1869" s="2"/>
      <c r="AK1869" s="2"/>
    </row>
    <row r="1870" spans="2:37" s="58" customFormat="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2"/>
      <c r="AH1870" s="2"/>
      <c r="AI1870" s="38"/>
      <c r="AJ1870" s="2"/>
      <c r="AK1870" s="2"/>
    </row>
    <row r="1871" spans="2:37" s="58" customFormat="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2"/>
      <c r="AH1871" s="2"/>
      <c r="AI1871" s="38"/>
      <c r="AJ1871" s="2"/>
      <c r="AK1871" s="2"/>
    </row>
    <row r="1872" spans="2:37" s="58" customFormat="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2"/>
      <c r="AH1872" s="2"/>
      <c r="AI1872" s="38"/>
      <c r="AJ1872" s="2"/>
      <c r="AK1872" s="2"/>
    </row>
    <row r="1873" spans="2:37" s="58" customFormat="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2"/>
      <c r="AH1873" s="2"/>
      <c r="AI1873" s="38"/>
      <c r="AJ1873" s="2"/>
      <c r="AK1873" s="2"/>
    </row>
    <row r="1874" spans="2:37" s="58" customFormat="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2"/>
      <c r="AH1874" s="2"/>
      <c r="AI1874" s="38"/>
      <c r="AJ1874" s="2"/>
      <c r="AK1874" s="2"/>
    </row>
    <row r="1875" spans="2:37" s="58" customFormat="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2"/>
      <c r="AH1875" s="2"/>
      <c r="AI1875" s="38"/>
      <c r="AJ1875" s="2"/>
      <c r="AK1875" s="2"/>
    </row>
    <row r="1876" spans="2:37" s="58" customFormat="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2"/>
      <c r="AH1876" s="2"/>
      <c r="AI1876" s="38"/>
      <c r="AJ1876" s="2"/>
      <c r="AK1876" s="2"/>
    </row>
    <row r="1877" spans="2:37" s="58" customFormat="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2"/>
      <c r="AH1877" s="2"/>
      <c r="AI1877" s="38"/>
      <c r="AJ1877" s="2"/>
      <c r="AK1877" s="2"/>
    </row>
    <row r="1878" spans="2:37" s="58" customFormat="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2"/>
      <c r="AH1878" s="2"/>
      <c r="AI1878" s="38"/>
      <c r="AJ1878" s="2"/>
      <c r="AK1878" s="2"/>
    </row>
    <row r="1879" spans="2:37" s="58" customFormat="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2"/>
      <c r="AH1879" s="2"/>
      <c r="AI1879" s="38"/>
      <c r="AJ1879" s="2"/>
      <c r="AK1879" s="2"/>
    </row>
    <row r="1880" spans="2:37" s="58" customFormat="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2"/>
      <c r="AH1880" s="2"/>
      <c r="AI1880" s="38"/>
      <c r="AJ1880" s="2"/>
      <c r="AK1880" s="2"/>
    </row>
    <row r="1881" spans="2:37" s="58" customFormat="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2"/>
      <c r="AH1881" s="2"/>
      <c r="AI1881" s="38"/>
      <c r="AJ1881" s="2"/>
      <c r="AK1881" s="2"/>
    </row>
    <row r="1882" spans="2:37" s="58" customFormat="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2"/>
      <c r="AH1882" s="2"/>
      <c r="AI1882" s="38"/>
      <c r="AJ1882" s="2"/>
      <c r="AK1882" s="2"/>
    </row>
    <row r="1883" spans="2:37" s="58" customFormat="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2"/>
      <c r="AH1883" s="2"/>
      <c r="AI1883" s="38"/>
      <c r="AJ1883" s="2"/>
      <c r="AK1883" s="2"/>
    </row>
    <row r="1884" spans="2:37" s="58" customFormat="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2"/>
      <c r="AH1884" s="2"/>
      <c r="AI1884" s="38"/>
      <c r="AJ1884" s="2"/>
      <c r="AK1884" s="2"/>
    </row>
    <row r="1885" spans="2:37" s="58" customFormat="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2"/>
      <c r="AH1885" s="2"/>
      <c r="AI1885" s="38"/>
      <c r="AJ1885" s="2"/>
      <c r="AK1885" s="2"/>
    </row>
    <row r="1886" spans="2:37" s="58" customFormat="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2"/>
      <c r="AH1886" s="2"/>
      <c r="AI1886" s="38"/>
      <c r="AJ1886" s="2"/>
      <c r="AK1886" s="2"/>
    </row>
    <row r="1887" spans="2:37" s="58" customFormat="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2"/>
      <c r="AH1887" s="2"/>
      <c r="AI1887" s="38"/>
      <c r="AJ1887" s="2"/>
      <c r="AK1887" s="2"/>
    </row>
    <row r="1888" spans="2:37" s="58" customFormat="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2"/>
      <c r="AH1888" s="2"/>
      <c r="AI1888" s="38"/>
      <c r="AJ1888" s="2"/>
      <c r="AK1888" s="2"/>
    </row>
    <row r="1889" spans="2:37" s="58" customFormat="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2"/>
      <c r="AH1889" s="2"/>
      <c r="AI1889" s="38"/>
      <c r="AJ1889" s="2"/>
      <c r="AK1889" s="2"/>
    </row>
    <row r="1890" spans="2:37" s="58" customFormat="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2"/>
      <c r="AH1890" s="2"/>
      <c r="AI1890" s="38"/>
      <c r="AJ1890" s="2"/>
      <c r="AK1890" s="2"/>
    </row>
    <row r="1891" spans="2:37" s="58" customFormat="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2"/>
      <c r="AH1891" s="2"/>
      <c r="AI1891" s="38"/>
      <c r="AJ1891" s="2"/>
      <c r="AK1891" s="2"/>
    </row>
    <row r="1892" spans="2:37" s="58" customFormat="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2"/>
      <c r="AH1892" s="2"/>
      <c r="AI1892" s="38"/>
      <c r="AJ1892" s="2"/>
      <c r="AK1892" s="2"/>
    </row>
    <row r="1893" spans="2:37" s="58" customFormat="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2"/>
      <c r="AH1893" s="2"/>
      <c r="AI1893" s="38"/>
      <c r="AJ1893" s="2"/>
      <c r="AK1893" s="2"/>
    </row>
    <row r="1894" spans="2:37" s="58" customFormat="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2"/>
      <c r="AH1894" s="2"/>
      <c r="AI1894" s="38"/>
      <c r="AJ1894" s="2"/>
      <c r="AK1894" s="2"/>
    </row>
    <row r="1895" spans="2:37" s="58" customFormat="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2"/>
      <c r="AH1895" s="2"/>
      <c r="AI1895" s="38"/>
      <c r="AJ1895" s="2"/>
      <c r="AK1895" s="2"/>
    </row>
    <row r="1896" spans="2:37" s="58" customFormat="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2"/>
      <c r="AH1896" s="2"/>
      <c r="AI1896" s="38"/>
      <c r="AJ1896" s="2"/>
      <c r="AK1896" s="2"/>
    </row>
    <row r="1897" spans="2:37" s="58" customFormat="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2"/>
      <c r="AH1897" s="2"/>
      <c r="AI1897" s="38"/>
      <c r="AJ1897" s="2"/>
      <c r="AK1897" s="2"/>
    </row>
    <row r="1898" spans="2:37" s="58" customFormat="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2"/>
      <c r="AH1898" s="2"/>
      <c r="AI1898" s="38"/>
      <c r="AJ1898" s="2"/>
      <c r="AK1898" s="2"/>
    </row>
    <row r="1899" spans="2:37" s="58" customFormat="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2"/>
      <c r="AH1899" s="2"/>
      <c r="AI1899" s="38"/>
      <c r="AJ1899" s="2"/>
      <c r="AK1899" s="2"/>
    </row>
    <row r="1900" spans="2:37" s="58" customFormat="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2"/>
      <c r="AH1900" s="2"/>
      <c r="AI1900" s="38"/>
      <c r="AJ1900" s="2"/>
      <c r="AK1900" s="2"/>
    </row>
    <row r="1901" spans="2:37" s="58" customFormat="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2"/>
      <c r="AH1901" s="2"/>
      <c r="AI1901" s="38"/>
      <c r="AJ1901" s="2"/>
      <c r="AK1901" s="2"/>
    </row>
    <row r="1902" spans="2:37" s="58" customFormat="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2"/>
      <c r="AH1902" s="2"/>
      <c r="AI1902" s="38"/>
      <c r="AJ1902" s="2"/>
      <c r="AK1902" s="2"/>
    </row>
    <row r="1903" spans="2:37" s="58" customFormat="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2"/>
      <c r="AH1903" s="2"/>
      <c r="AI1903" s="38"/>
      <c r="AJ1903" s="2"/>
      <c r="AK1903" s="2"/>
    </row>
    <row r="1904" spans="2:37" s="58" customFormat="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2"/>
      <c r="AH1904" s="2"/>
      <c r="AI1904" s="38"/>
      <c r="AJ1904" s="2"/>
      <c r="AK1904" s="2"/>
    </row>
    <row r="1905" spans="2:37" s="58" customFormat="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2"/>
      <c r="AH1905" s="2"/>
      <c r="AI1905" s="38"/>
      <c r="AJ1905" s="2"/>
      <c r="AK1905" s="2"/>
    </row>
    <row r="1906" spans="2:37" s="58" customFormat="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2"/>
      <c r="AH1906" s="2"/>
      <c r="AI1906" s="38"/>
      <c r="AJ1906" s="2"/>
      <c r="AK1906" s="2"/>
    </row>
    <row r="1907" spans="2:37" s="58" customFormat="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2"/>
      <c r="AH1907" s="2"/>
      <c r="AI1907" s="38"/>
      <c r="AJ1907" s="2"/>
      <c r="AK1907" s="2"/>
    </row>
    <row r="1908" spans="2:37" s="58" customFormat="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2"/>
      <c r="AH1908" s="2"/>
      <c r="AI1908" s="38"/>
      <c r="AJ1908" s="2"/>
      <c r="AK1908" s="2"/>
    </row>
    <row r="1909" spans="2:37" s="58" customFormat="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2"/>
      <c r="AH1909" s="2"/>
      <c r="AI1909" s="38"/>
      <c r="AJ1909" s="2"/>
      <c r="AK1909" s="2"/>
    </row>
    <row r="1910" spans="2:37" s="58" customFormat="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2"/>
      <c r="AH1910" s="2"/>
      <c r="AI1910" s="38"/>
      <c r="AJ1910" s="2"/>
      <c r="AK1910" s="2"/>
    </row>
    <row r="1911" spans="2:37" s="58" customFormat="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2"/>
      <c r="AH1911" s="2"/>
      <c r="AI1911" s="38"/>
      <c r="AJ1911" s="2"/>
      <c r="AK1911" s="2"/>
    </row>
    <row r="1912" spans="2:37" s="58" customFormat="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2"/>
      <c r="AH1912" s="2"/>
      <c r="AI1912" s="38"/>
      <c r="AJ1912" s="2"/>
      <c r="AK1912" s="2"/>
    </row>
    <row r="1913" spans="2:37" s="58" customFormat="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2"/>
      <c r="AH1913" s="2"/>
      <c r="AI1913" s="38"/>
      <c r="AJ1913" s="2"/>
      <c r="AK1913" s="2"/>
    </row>
    <row r="1914" spans="2:37" s="58" customFormat="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2"/>
      <c r="AH1914" s="2"/>
      <c r="AI1914" s="38"/>
      <c r="AJ1914" s="2"/>
      <c r="AK1914" s="2"/>
    </row>
    <row r="1915" spans="2:37" s="58" customFormat="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2"/>
      <c r="AH1915" s="2"/>
      <c r="AI1915" s="38"/>
      <c r="AJ1915" s="2"/>
      <c r="AK1915" s="2"/>
    </row>
    <row r="1916" spans="2:37" s="58" customFormat="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2"/>
      <c r="AH1916" s="2"/>
      <c r="AI1916" s="38"/>
      <c r="AJ1916" s="2"/>
      <c r="AK1916" s="2"/>
    </row>
    <row r="1917" spans="2:37" s="58" customFormat="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2"/>
      <c r="AH1917" s="2"/>
      <c r="AI1917" s="38"/>
      <c r="AJ1917" s="2"/>
      <c r="AK1917" s="2"/>
    </row>
    <row r="1918" spans="2:37" s="58" customFormat="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2"/>
      <c r="AH1918" s="2"/>
      <c r="AI1918" s="38"/>
      <c r="AJ1918" s="2"/>
      <c r="AK1918" s="2"/>
    </row>
    <row r="1919" spans="2:37" s="58" customFormat="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2"/>
      <c r="AH1919" s="2"/>
      <c r="AI1919" s="38"/>
      <c r="AJ1919" s="2"/>
      <c r="AK1919" s="2"/>
    </row>
    <row r="1920" spans="2:37" s="58" customFormat="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2"/>
      <c r="AH1920" s="2"/>
      <c r="AI1920" s="38"/>
      <c r="AJ1920" s="2"/>
      <c r="AK1920" s="2"/>
    </row>
    <row r="1921" spans="2:37" s="58" customFormat="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2"/>
      <c r="AH1921" s="2"/>
      <c r="AI1921" s="38"/>
      <c r="AJ1921" s="2"/>
      <c r="AK1921" s="2"/>
    </row>
    <row r="1922" spans="2:37" s="58" customFormat="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2"/>
      <c r="AH1922" s="2"/>
      <c r="AI1922" s="38"/>
      <c r="AJ1922" s="2"/>
      <c r="AK1922" s="2"/>
    </row>
    <row r="1923" spans="2:37" s="58" customFormat="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2"/>
      <c r="AH1923" s="2"/>
      <c r="AI1923" s="38"/>
      <c r="AJ1923" s="2"/>
      <c r="AK1923" s="2"/>
    </row>
    <row r="1924" spans="2:37" s="58" customFormat="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2"/>
      <c r="AH1924" s="2"/>
      <c r="AI1924" s="38"/>
      <c r="AJ1924" s="2"/>
      <c r="AK1924" s="2"/>
    </row>
    <row r="1925" spans="2:37" s="58" customFormat="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2"/>
      <c r="AH1925" s="2"/>
      <c r="AI1925" s="38"/>
      <c r="AJ1925" s="2"/>
      <c r="AK1925" s="2"/>
    </row>
    <row r="1926" spans="2:37" s="58" customFormat="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2"/>
      <c r="AH1926" s="2"/>
      <c r="AI1926" s="38"/>
      <c r="AJ1926" s="2"/>
      <c r="AK1926" s="2"/>
    </row>
    <row r="1927" spans="2:37" s="58" customFormat="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2"/>
      <c r="AH1927" s="2"/>
      <c r="AI1927" s="38"/>
      <c r="AJ1927" s="2"/>
      <c r="AK1927" s="2"/>
    </row>
    <row r="1928" spans="2:37" s="58" customFormat="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2"/>
      <c r="AH1928" s="2"/>
      <c r="AI1928" s="38"/>
      <c r="AJ1928" s="2"/>
      <c r="AK1928" s="2"/>
    </row>
    <row r="1929" spans="2:37" s="58" customFormat="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2"/>
      <c r="AH1929" s="2"/>
      <c r="AI1929" s="38"/>
      <c r="AJ1929" s="2"/>
      <c r="AK1929" s="2"/>
    </row>
    <row r="1930" spans="2:37" s="58" customFormat="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2"/>
      <c r="AH1930" s="2"/>
      <c r="AI1930" s="38"/>
      <c r="AJ1930" s="2"/>
      <c r="AK1930" s="2"/>
    </row>
    <row r="1931" spans="2:37" s="58" customFormat="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2"/>
      <c r="AH1931" s="2"/>
      <c r="AI1931" s="38"/>
      <c r="AJ1931" s="2"/>
      <c r="AK1931" s="2"/>
    </row>
    <row r="1932" spans="2:37" s="58" customFormat="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2"/>
      <c r="AH1932" s="2"/>
      <c r="AI1932" s="38"/>
      <c r="AJ1932" s="2"/>
      <c r="AK1932" s="2"/>
    </row>
    <row r="1933" spans="2:37" s="58" customFormat="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2"/>
      <c r="AH1933" s="2"/>
      <c r="AI1933" s="38"/>
      <c r="AJ1933" s="2"/>
      <c r="AK1933" s="2"/>
    </row>
    <row r="1934" spans="2:37" s="58" customFormat="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2"/>
      <c r="AH1934" s="2"/>
      <c r="AI1934" s="38"/>
      <c r="AJ1934" s="2"/>
      <c r="AK1934" s="2"/>
    </row>
    <row r="1935" spans="2:37" s="58" customFormat="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2"/>
      <c r="AH1935" s="2"/>
      <c r="AI1935" s="38"/>
      <c r="AJ1935" s="2"/>
      <c r="AK1935" s="2"/>
    </row>
    <row r="1936" spans="2:37" s="58" customFormat="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2"/>
      <c r="AH1936" s="2"/>
      <c r="AI1936" s="38"/>
      <c r="AJ1936" s="2"/>
      <c r="AK1936" s="2"/>
    </row>
    <row r="1937" spans="2:37" s="58" customFormat="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2"/>
      <c r="AH1937" s="2"/>
      <c r="AI1937" s="38"/>
      <c r="AJ1937" s="2"/>
      <c r="AK1937" s="2"/>
    </row>
    <row r="1938" spans="2:37" s="58" customFormat="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2"/>
      <c r="AH1938" s="2"/>
      <c r="AI1938" s="38"/>
      <c r="AJ1938" s="2"/>
      <c r="AK1938" s="2"/>
    </row>
    <row r="1939" spans="2:37" s="58" customFormat="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2"/>
      <c r="AH1939" s="2"/>
      <c r="AI1939" s="38"/>
      <c r="AJ1939" s="2"/>
      <c r="AK1939" s="2"/>
    </row>
    <row r="1940" spans="2:37" s="58" customFormat="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2"/>
      <c r="AH1940" s="2"/>
      <c r="AI1940" s="38"/>
      <c r="AJ1940" s="2"/>
      <c r="AK1940" s="2"/>
    </row>
    <row r="1941" spans="2:37" s="58" customFormat="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2"/>
      <c r="AH1941" s="2"/>
      <c r="AI1941" s="38"/>
      <c r="AJ1941" s="2"/>
      <c r="AK1941" s="2"/>
    </row>
    <row r="1942" spans="2:37" s="58" customFormat="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2"/>
      <c r="AH1942" s="2"/>
      <c r="AI1942" s="38"/>
      <c r="AJ1942" s="2"/>
      <c r="AK1942" s="2"/>
    </row>
    <row r="1943" spans="2:37" s="58" customFormat="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2"/>
      <c r="AH1943" s="2"/>
      <c r="AI1943" s="38"/>
      <c r="AJ1943" s="2"/>
      <c r="AK1943" s="2"/>
    </row>
    <row r="1944" spans="2:37" s="58" customFormat="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2"/>
      <c r="AH1944" s="2"/>
      <c r="AI1944" s="38"/>
      <c r="AJ1944" s="2"/>
      <c r="AK1944" s="2"/>
    </row>
    <row r="1945" spans="2:37" s="58" customFormat="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2"/>
      <c r="AH1945" s="2"/>
      <c r="AI1945" s="38"/>
      <c r="AJ1945" s="2"/>
      <c r="AK1945" s="2"/>
    </row>
    <row r="1946" spans="2:37" s="58" customFormat="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2"/>
      <c r="AH1946" s="2"/>
      <c r="AI1946" s="38"/>
      <c r="AJ1946" s="2"/>
      <c r="AK1946" s="2"/>
    </row>
    <row r="1947" spans="2:37" s="58" customFormat="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2"/>
      <c r="AH1947" s="2"/>
      <c r="AI1947" s="38"/>
      <c r="AJ1947" s="2"/>
      <c r="AK1947" s="2"/>
    </row>
    <row r="1948" spans="2:37" s="58" customFormat="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2"/>
      <c r="AH1948" s="2"/>
      <c r="AI1948" s="38"/>
      <c r="AJ1948" s="2"/>
      <c r="AK1948" s="2"/>
    </row>
    <row r="1949" spans="2:37" s="58" customFormat="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2"/>
      <c r="AH1949" s="2"/>
      <c r="AI1949" s="38"/>
      <c r="AJ1949" s="2"/>
      <c r="AK1949" s="2"/>
    </row>
    <row r="1950" spans="2:37" s="58" customFormat="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2"/>
      <c r="AH1950" s="2"/>
      <c r="AI1950" s="38"/>
      <c r="AJ1950" s="2"/>
      <c r="AK1950" s="2"/>
    </row>
    <row r="1951" spans="2:37" s="58" customFormat="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2"/>
      <c r="AH1951" s="2"/>
      <c r="AI1951" s="38"/>
      <c r="AJ1951" s="2"/>
      <c r="AK1951" s="2"/>
    </row>
    <row r="1952" spans="2:37" s="58" customFormat="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2"/>
      <c r="AH1952" s="2"/>
      <c r="AI1952" s="38"/>
      <c r="AJ1952" s="2"/>
      <c r="AK1952" s="2"/>
    </row>
    <row r="1953" spans="2:37" s="58" customFormat="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2"/>
      <c r="AH1953" s="2"/>
      <c r="AI1953" s="38"/>
      <c r="AJ1953" s="2"/>
      <c r="AK1953" s="2"/>
    </row>
    <row r="1954" spans="2:37" s="58" customFormat="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2"/>
      <c r="AH1954" s="2"/>
      <c r="AI1954" s="38"/>
      <c r="AJ1954" s="2"/>
      <c r="AK1954" s="2"/>
    </row>
    <row r="1955" spans="2:37" s="58" customFormat="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2"/>
      <c r="AH1955" s="2"/>
      <c r="AI1955" s="38"/>
      <c r="AJ1955" s="2"/>
      <c r="AK1955" s="2"/>
    </row>
    <row r="1956" spans="2:37" s="58" customFormat="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2"/>
      <c r="AH1956" s="2"/>
      <c r="AI1956" s="38"/>
      <c r="AJ1956" s="2"/>
      <c r="AK1956" s="2"/>
    </row>
    <row r="1957" spans="2:37" s="58" customFormat="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2"/>
      <c r="AH1957" s="2"/>
      <c r="AI1957" s="38"/>
      <c r="AJ1957" s="2"/>
      <c r="AK1957" s="2"/>
    </row>
    <row r="1958" spans="2:37" s="58" customFormat="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2"/>
      <c r="AH1958" s="2"/>
      <c r="AI1958" s="38"/>
      <c r="AJ1958" s="2"/>
      <c r="AK1958" s="2"/>
    </row>
    <row r="1959" spans="2:37" s="58" customFormat="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2"/>
      <c r="AH1959" s="2"/>
      <c r="AI1959" s="38"/>
      <c r="AJ1959" s="2"/>
      <c r="AK1959" s="2"/>
    </row>
    <row r="1960" spans="2:37" s="58" customFormat="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2"/>
      <c r="AH1960" s="2"/>
      <c r="AI1960" s="38"/>
      <c r="AJ1960" s="2"/>
      <c r="AK1960" s="2"/>
    </row>
    <row r="1961" spans="2:37" s="58" customFormat="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2"/>
      <c r="AH1961" s="2"/>
      <c r="AI1961" s="38"/>
      <c r="AJ1961" s="2"/>
      <c r="AK1961" s="2"/>
    </row>
    <row r="1962" spans="2:37" s="58" customFormat="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2"/>
      <c r="AH1962" s="2"/>
      <c r="AI1962" s="38"/>
      <c r="AJ1962" s="2"/>
      <c r="AK1962" s="2"/>
    </row>
    <row r="1963" spans="2:37" s="58" customFormat="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2"/>
      <c r="AH1963" s="2"/>
      <c r="AI1963" s="38"/>
      <c r="AJ1963" s="2"/>
      <c r="AK1963" s="2"/>
    </row>
    <row r="1964" spans="2:37" s="58" customFormat="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2"/>
      <c r="AH1964" s="2"/>
      <c r="AI1964" s="38"/>
      <c r="AJ1964" s="2"/>
      <c r="AK1964" s="2"/>
    </row>
    <row r="1965" spans="2:37" s="58" customFormat="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2"/>
      <c r="AH1965" s="2"/>
      <c r="AI1965" s="38"/>
      <c r="AJ1965" s="2"/>
      <c r="AK1965" s="2"/>
    </row>
    <row r="1966" spans="2:37" s="58" customFormat="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2"/>
      <c r="AH1966" s="2"/>
      <c r="AI1966" s="38"/>
      <c r="AJ1966" s="2"/>
      <c r="AK1966" s="2"/>
    </row>
    <row r="1967" spans="2:37" s="58" customFormat="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2"/>
      <c r="AH1967" s="2"/>
      <c r="AI1967" s="38"/>
      <c r="AJ1967" s="2"/>
      <c r="AK1967" s="2"/>
    </row>
    <row r="1968" spans="2:37" s="58" customFormat="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2"/>
      <c r="AH1968" s="2"/>
      <c r="AI1968" s="38"/>
      <c r="AJ1968" s="2"/>
      <c r="AK1968" s="2"/>
    </row>
    <row r="1969" spans="2:37" s="58" customFormat="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2"/>
      <c r="AH1969" s="2"/>
      <c r="AI1969" s="38"/>
      <c r="AJ1969" s="2"/>
      <c r="AK1969" s="2"/>
    </row>
    <row r="1970" spans="2:37" s="58" customFormat="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2"/>
      <c r="AH1970" s="2"/>
      <c r="AI1970" s="38"/>
      <c r="AJ1970" s="2"/>
      <c r="AK1970" s="2"/>
    </row>
    <row r="1971" spans="2:37" s="58" customFormat="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2"/>
      <c r="AH1971" s="2"/>
      <c r="AI1971" s="38"/>
      <c r="AJ1971" s="2"/>
      <c r="AK1971" s="2"/>
    </row>
    <row r="1972" spans="2:37" s="58" customFormat="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2"/>
      <c r="AH1972" s="2"/>
      <c r="AI1972" s="38"/>
      <c r="AJ1972" s="2"/>
      <c r="AK1972" s="2"/>
    </row>
    <row r="1973" spans="2:37" s="58" customFormat="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2"/>
      <c r="AH1973" s="2"/>
      <c r="AI1973" s="38"/>
      <c r="AJ1973" s="2"/>
      <c r="AK1973" s="2"/>
    </row>
    <row r="1974" spans="2:37" s="58" customFormat="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2"/>
      <c r="AH1974" s="2"/>
      <c r="AI1974" s="38"/>
      <c r="AJ1974" s="2"/>
      <c r="AK1974" s="2"/>
    </row>
    <row r="1975" spans="2:37" s="58" customFormat="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2"/>
      <c r="AH1975" s="2"/>
      <c r="AI1975" s="38"/>
      <c r="AJ1975" s="2"/>
      <c r="AK1975" s="2"/>
    </row>
    <row r="1976" spans="2:37" s="58" customFormat="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2"/>
      <c r="AH1976" s="2"/>
      <c r="AI1976" s="38"/>
      <c r="AJ1976" s="2"/>
      <c r="AK1976" s="2"/>
    </row>
    <row r="1977" spans="2:37" s="58" customFormat="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2"/>
      <c r="AH1977" s="2"/>
      <c r="AI1977" s="38"/>
      <c r="AJ1977" s="2"/>
      <c r="AK1977" s="2"/>
    </row>
    <row r="1978" spans="2:37" s="58" customFormat="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2"/>
      <c r="AH1978" s="2"/>
      <c r="AI1978" s="38"/>
      <c r="AJ1978" s="2"/>
      <c r="AK1978" s="2"/>
    </row>
    <row r="1979" spans="2:37" s="58" customFormat="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2"/>
      <c r="AH1979" s="2"/>
      <c r="AI1979" s="38"/>
      <c r="AJ1979" s="2"/>
      <c r="AK1979" s="2"/>
    </row>
    <row r="1980" spans="2:37" s="58" customFormat="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2"/>
      <c r="AH1980" s="2"/>
      <c r="AI1980" s="38"/>
      <c r="AJ1980" s="2"/>
      <c r="AK1980" s="2"/>
    </row>
    <row r="1981" spans="2:37" s="58" customFormat="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2"/>
      <c r="AH1981" s="2"/>
      <c r="AI1981" s="38"/>
      <c r="AJ1981" s="2"/>
      <c r="AK1981" s="2"/>
    </row>
    <row r="1982" spans="2:37" s="58" customFormat="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2"/>
      <c r="AH1982" s="2"/>
      <c r="AI1982" s="38"/>
      <c r="AJ1982" s="2"/>
      <c r="AK1982" s="2"/>
    </row>
    <row r="1983" spans="2:37" s="58" customFormat="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2"/>
      <c r="AH1983" s="2"/>
      <c r="AI1983" s="38"/>
      <c r="AJ1983" s="2"/>
      <c r="AK1983" s="2"/>
    </row>
    <row r="1984" spans="2:37" s="58" customFormat="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2"/>
      <c r="AH1984" s="2"/>
      <c r="AI1984" s="38"/>
      <c r="AJ1984" s="2"/>
      <c r="AK1984" s="2"/>
    </row>
    <row r="1985" spans="2:37" s="58" customFormat="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2"/>
      <c r="AH1985" s="2"/>
      <c r="AI1985" s="38"/>
      <c r="AJ1985" s="2"/>
      <c r="AK1985" s="2"/>
    </row>
    <row r="1986" spans="2:37" s="58" customFormat="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2"/>
      <c r="AH1986" s="2"/>
      <c r="AI1986" s="38"/>
      <c r="AJ1986" s="2"/>
      <c r="AK1986" s="2"/>
    </row>
    <row r="1987" spans="2:37" s="58" customFormat="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2"/>
      <c r="AH1987" s="2"/>
      <c r="AI1987" s="38"/>
      <c r="AJ1987" s="2"/>
      <c r="AK1987" s="2"/>
    </row>
    <row r="1988" spans="2:37" s="58" customFormat="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2"/>
      <c r="AH1988" s="2"/>
      <c r="AI1988" s="38"/>
      <c r="AJ1988" s="2"/>
      <c r="AK1988" s="2"/>
    </row>
    <row r="1989" spans="2:37" s="58" customFormat="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2"/>
      <c r="AH1989" s="2"/>
      <c r="AI1989" s="38"/>
      <c r="AJ1989" s="2"/>
      <c r="AK1989" s="2"/>
    </row>
    <row r="1990" spans="2:37" s="58" customFormat="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2"/>
      <c r="AH1990" s="2"/>
      <c r="AI1990" s="38"/>
      <c r="AJ1990" s="2"/>
      <c r="AK1990" s="2"/>
    </row>
    <row r="1991" spans="2:37" s="58" customFormat="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2"/>
      <c r="AH1991" s="2"/>
      <c r="AI1991" s="38"/>
      <c r="AJ1991" s="2"/>
      <c r="AK1991" s="2"/>
    </row>
    <row r="1992" spans="2:37" s="58" customFormat="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2"/>
      <c r="AH1992" s="2"/>
      <c r="AI1992" s="38"/>
      <c r="AJ1992" s="2"/>
      <c r="AK1992" s="2"/>
    </row>
    <row r="1993" spans="2:37" s="58" customFormat="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2"/>
      <c r="AH1993" s="2"/>
      <c r="AI1993" s="38"/>
      <c r="AJ1993" s="2"/>
      <c r="AK1993" s="2"/>
    </row>
    <row r="1994" spans="2:37" s="58" customFormat="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2"/>
      <c r="AH1994" s="2"/>
      <c r="AI1994" s="38"/>
      <c r="AJ1994" s="2"/>
      <c r="AK1994" s="2"/>
    </row>
    <row r="1995" spans="2:37" s="58" customFormat="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2"/>
      <c r="AH1995" s="2"/>
      <c r="AI1995" s="38"/>
      <c r="AJ1995" s="2"/>
      <c r="AK1995" s="2"/>
    </row>
    <row r="1996" spans="2:37" s="58" customFormat="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2"/>
      <c r="AH1996" s="2"/>
      <c r="AI1996" s="38"/>
      <c r="AJ1996" s="2"/>
      <c r="AK1996" s="2"/>
    </row>
    <row r="1997" spans="2:37" s="58" customFormat="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2"/>
      <c r="AH1997" s="2"/>
      <c r="AI1997" s="38"/>
      <c r="AJ1997" s="2"/>
      <c r="AK1997" s="2"/>
    </row>
    <row r="1998" spans="2:37" s="58" customFormat="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2"/>
      <c r="AH1998" s="2"/>
      <c r="AI1998" s="38"/>
      <c r="AJ1998" s="2"/>
      <c r="AK1998" s="2"/>
    </row>
    <row r="1999" spans="2:37" s="58" customFormat="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2"/>
      <c r="AH1999" s="2"/>
      <c r="AI1999" s="38"/>
      <c r="AJ1999" s="2"/>
      <c r="AK1999" s="2"/>
    </row>
    <row r="2000" spans="2:37" s="58" customFormat="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2"/>
      <c r="AH2000" s="2"/>
      <c r="AI2000" s="38"/>
      <c r="AJ2000" s="2"/>
      <c r="AK2000" s="2"/>
    </row>
    <row r="2001" spans="2:37" s="58" customFormat="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2"/>
      <c r="AH2001" s="2"/>
      <c r="AI2001" s="38"/>
      <c r="AJ2001" s="2"/>
      <c r="AK2001" s="2"/>
    </row>
    <row r="2002" spans="2:37" s="58" customFormat="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2"/>
      <c r="AH2002" s="2"/>
      <c r="AI2002" s="38"/>
      <c r="AJ2002" s="2"/>
      <c r="AK2002" s="2"/>
    </row>
    <row r="2003" spans="2:37" s="58" customFormat="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2"/>
      <c r="AH2003" s="2"/>
      <c r="AI2003" s="38"/>
      <c r="AJ2003" s="2"/>
      <c r="AK2003" s="2"/>
    </row>
    <row r="2004" spans="2:37" s="58" customFormat="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2"/>
      <c r="AH2004" s="2"/>
      <c r="AI2004" s="38"/>
      <c r="AJ2004" s="2"/>
      <c r="AK2004" s="2"/>
    </row>
    <row r="2005" spans="2:37" s="58" customFormat="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2"/>
      <c r="AH2005" s="2"/>
      <c r="AI2005" s="38"/>
      <c r="AJ2005" s="2"/>
      <c r="AK2005" s="2"/>
    </row>
    <row r="2006" spans="2:37" s="58" customFormat="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2"/>
      <c r="AH2006" s="2"/>
      <c r="AI2006" s="38"/>
      <c r="AJ2006" s="2"/>
      <c r="AK2006" s="2"/>
    </row>
    <row r="2007" spans="2:37" s="58" customFormat="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2"/>
      <c r="AH2007" s="2"/>
      <c r="AI2007" s="38"/>
      <c r="AJ2007" s="2"/>
      <c r="AK2007" s="2"/>
    </row>
    <row r="2008" spans="2:37" s="58" customFormat="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2"/>
      <c r="AH2008" s="2"/>
      <c r="AI2008" s="38"/>
      <c r="AJ2008" s="2"/>
      <c r="AK2008" s="2"/>
    </row>
    <row r="2009" spans="2:37" s="58" customFormat="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2"/>
      <c r="AH2009" s="2"/>
      <c r="AI2009" s="38"/>
      <c r="AJ2009" s="2"/>
      <c r="AK2009" s="2"/>
    </row>
    <row r="2010" spans="2:37" s="58" customFormat="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2"/>
      <c r="AH2010" s="2"/>
      <c r="AI2010" s="38"/>
      <c r="AJ2010" s="2"/>
      <c r="AK2010" s="2"/>
    </row>
    <row r="2011" spans="2:37" s="58" customFormat="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2"/>
      <c r="AH2011" s="2"/>
      <c r="AI2011" s="38"/>
      <c r="AJ2011" s="2"/>
      <c r="AK2011" s="2"/>
    </row>
    <row r="2012" spans="2:37" s="58" customFormat="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2"/>
      <c r="AH2012" s="2"/>
      <c r="AI2012" s="38"/>
      <c r="AJ2012" s="2"/>
      <c r="AK2012" s="2"/>
    </row>
    <row r="2013" spans="2:37" s="58" customFormat="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2"/>
      <c r="AH2013" s="2"/>
      <c r="AI2013" s="38"/>
      <c r="AJ2013" s="2"/>
      <c r="AK2013" s="2"/>
    </row>
    <row r="2014" spans="2:37" s="58" customFormat="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2"/>
      <c r="AH2014" s="2"/>
      <c r="AI2014" s="38"/>
      <c r="AJ2014" s="2"/>
      <c r="AK2014" s="2"/>
    </row>
    <row r="2015" spans="2:37" s="58" customFormat="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2"/>
      <c r="AH2015" s="2"/>
      <c r="AI2015" s="38"/>
      <c r="AJ2015" s="2"/>
      <c r="AK2015" s="2"/>
    </row>
    <row r="2016" spans="2:37" s="58" customFormat="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2"/>
      <c r="AH2016" s="2"/>
      <c r="AI2016" s="38"/>
      <c r="AJ2016" s="2"/>
      <c r="AK2016" s="2"/>
    </row>
    <row r="2017" spans="2:37" s="58" customFormat="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2"/>
      <c r="AH2017" s="2"/>
      <c r="AI2017" s="38"/>
      <c r="AJ2017" s="2"/>
      <c r="AK2017" s="2"/>
    </row>
    <row r="2018" spans="2:37" s="58" customFormat="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2"/>
      <c r="AH2018" s="2"/>
      <c r="AI2018" s="38"/>
      <c r="AJ2018" s="2"/>
      <c r="AK2018" s="2"/>
    </row>
    <row r="2019" spans="2:37" s="58" customFormat="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2"/>
      <c r="AH2019" s="2"/>
      <c r="AI2019" s="38"/>
      <c r="AJ2019" s="2"/>
      <c r="AK2019" s="2"/>
    </row>
    <row r="2020" spans="2:37" s="58" customFormat="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2"/>
      <c r="AH2020" s="2"/>
      <c r="AI2020" s="38"/>
      <c r="AJ2020" s="2"/>
      <c r="AK2020" s="2"/>
    </row>
    <row r="2021" spans="2:37" s="58" customFormat="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2"/>
      <c r="AH2021" s="2"/>
      <c r="AI2021" s="38"/>
      <c r="AJ2021" s="2"/>
      <c r="AK2021" s="2"/>
    </row>
    <row r="2022" spans="2:37" s="58" customFormat="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2"/>
      <c r="AH2022" s="2"/>
      <c r="AI2022" s="38"/>
      <c r="AJ2022" s="2"/>
      <c r="AK2022" s="2"/>
    </row>
    <row r="2023" spans="2:37" s="58" customFormat="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2"/>
      <c r="AH2023" s="2"/>
      <c r="AI2023" s="38"/>
      <c r="AJ2023" s="2"/>
      <c r="AK2023" s="2"/>
    </row>
    <row r="2024" spans="2:37" s="58" customFormat="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2"/>
      <c r="AH2024" s="2"/>
      <c r="AI2024" s="38"/>
      <c r="AJ2024" s="2"/>
      <c r="AK2024" s="2"/>
    </row>
    <row r="2025" spans="2:37" s="58" customFormat="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2"/>
      <c r="AH2025" s="2"/>
      <c r="AI2025" s="38"/>
      <c r="AJ2025" s="2"/>
      <c r="AK2025" s="2"/>
    </row>
    <row r="2026" spans="2:37" s="58" customFormat="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2"/>
      <c r="AH2026" s="2"/>
      <c r="AI2026" s="38"/>
      <c r="AJ2026" s="2"/>
      <c r="AK2026" s="2"/>
    </row>
    <row r="2027" spans="2:37" s="58" customFormat="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2"/>
      <c r="AH2027" s="2"/>
      <c r="AI2027" s="38"/>
      <c r="AJ2027" s="2"/>
      <c r="AK2027" s="2"/>
    </row>
    <row r="2028" spans="2:37" s="58" customFormat="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2"/>
      <c r="AH2028" s="2"/>
      <c r="AI2028" s="38"/>
      <c r="AJ2028" s="2"/>
      <c r="AK2028" s="2"/>
    </row>
    <row r="2029" spans="2:37" s="58" customFormat="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2"/>
      <c r="AH2029" s="2"/>
      <c r="AI2029" s="38"/>
      <c r="AJ2029" s="2"/>
      <c r="AK2029" s="2"/>
    </row>
    <row r="2030" spans="2:37" s="58" customFormat="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2"/>
      <c r="AH2030" s="2"/>
      <c r="AI2030" s="38"/>
      <c r="AJ2030" s="2"/>
      <c r="AK2030" s="2"/>
    </row>
    <row r="2031" spans="2:37" s="58" customFormat="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2"/>
      <c r="AH2031" s="2"/>
      <c r="AI2031" s="38"/>
      <c r="AJ2031" s="2"/>
      <c r="AK2031" s="2"/>
    </row>
    <row r="2032" spans="2:37" s="58" customFormat="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2"/>
      <c r="AH2032" s="2"/>
      <c r="AI2032" s="38"/>
      <c r="AJ2032" s="2"/>
      <c r="AK2032" s="2"/>
    </row>
    <row r="2033" spans="2:37" s="58" customFormat="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2"/>
      <c r="AH2033" s="2"/>
      <c r="AI2033" s="38"/>
      <c r="AJ2033" s="2"/>
      <c r="AK2033" s="2"/>
    </row>
    <row r="2034" spans="2:37" s="58" customFormat="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2"/>
      <c r="AH2034" s="2"/>
      <c r="AI2034" s="38"/>
      <c r="AJ2034" s="2"/>
      <c r="AK2034" s="2"/>
    </row>
    <row r="2035" spans="2:37" s="58" customFormat="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2"/>
      <c r="AH2035" s="2"/>
      <c r="AI2035" s="38"/>
      <c r="AJ2035" s="2"/>
      <c r="AK2035" s="2"/>
    </row>
    <row r="2036" spans="2:37" s="58" customFormat="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2"/>
      <c r="AH2036" s="2"/>
      <c r="AI2036" s="38"/>
      <c r="AJ2036" s="2"/>
      <c r="AK2036" s="2"/>
    </row>
    <row r="2037" spans="2:37" s="58" customFormat="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2"/>
      <c r="AH2037" s="2"/>
      <c r="AI2037" s="38"/>
      <c r="AJ2037" s="2"/>
      <c r="AK2037" s="2"/>
    </row>
    <row r="2038" spans="2:37" s="58" customFormat="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2"/>
      <c r="AH2038" s="2"/>
      <c r="AI2038" s="38"/>
      <c r="AJ2038" s="2"/>
      <c r="AK2038" s="2"/>
    </row>
    <row r="2039" spans="2:37" s="58" customFormat="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2"/>
      <c r="AH2039" s="2"/>
      <c r="AI2039" s="38"/>
      <c r="AJ2039" s="2"/>
      <c r="AK2039" s="2"/>
    </row>
    <row r="2040" spans="2:37" s="58" customFormat="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2"/>
      <c r="AH2040" s="2"/>
      <c r="AI2040" s="38"/>
      <c r="AJ2040" s="2"/>
      <c r="AK2040" s="2"/>
    </row>
    <row r="2041" spans="2:37" s="58" customFormat="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2"/>
      <c r="AH2041" s="2"/>
      <c r="AI2041" s="38"/>
      <c r="AJ2041" s="2"/>
      <c r="AK2041" s="2"/>
    </row>
    <row r="2042" spans="2:37" s="58" customFormat="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2"/>
      <c r="AH2042" s="2"/>
      <c r="AI2042" s="38"/>
      <c r="AJ2042" s="2"/>
      <c r="AK2042" s="2"/>
    </row>
    <row r="2043" spans="2:37" s="58" customFormat="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2"/>
      <c r="AH2043" s="2"/>
      <c r="AI2043" s="38"/>
      <c r="AJ2043" s="2"/>
      <c r="AK2043" s="2"/>
    </row>
    <row r="2044" spans="2:37" s="58" customFormat="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2"/>
      <c r="AH2044" s="2"/>
      <c r="AI2044" s="38"/>
      <c r="AJ2044" s="2"/>
      <c r="AK2044" s="2"/>
    </row>
    <row r="2045" spans="2:37" s="58" customFormat="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2"/>
      <c r="AH2045" s="2"/>
      <c r="AI2045" s="38"/>
      <c r="AJ2045" s="2"/>
      <c r="AK2045" s="2"/>
    </row>
    <row r="2046" spans="2:37" s="58" customFormat="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2"/>
      <c r="AH2046" s="2"/>
      <c r="AI2046" s="38"/>
      <c r="AJ2046" s="2"/>
      <c r="AK2046" s="2"/>
    </row>
    <row r="2047" spans="2:37" s="58" customFormat="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2"/>
      <c r="AH2047" s="2"/>
      <c r="AI2047" s="38"/>
      <c r="AJ2047" s="2"/>
      <c r="AK2047" s="2"/>
    </row>
    <row r="2048" spans="2:37" s="58" customFormat="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2"/>
      <c r="AH2048" s="2"/>
      <c r="AI2048" s="38"/>
      <c r="AJ2048" s="2"/>
      <c r="AK2048" s="2"/>
    </row>
    <row r="2049" spans="2:37" s="58" customFormat="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2"/>
      <c r="AH2049" s="2"/>
      <c r="AI2049" s="38"/>
      <c r="AJ2049" s="2"/>
      <c r="AK2049" s="2"/>
    </row>
    <row r="2050" spans="2:37" s="58" customFormat="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2"/>
      <c r="AH2050" s="2"/>
      <c r="AI2050" s="38"/>
      <c r="AJ2050" s="2"/>
      <c r="AK2050" s="2"/>
    </row>
    <row r="2051" spans="2:37" s="58" customFormat="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2"/>
      <c r="AH2051" s="2"/>
      <c r="AI2051" s="38"/>
      <c r="AJ2051" s="2"/>
      <c r="AK2051" s="2"/>
    </row>
    <row r="2052" spans="2:37" s="58" customFormat="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2"/>
      <c r="AH2052" s="2"/>
      <c r="AI2052" s="38"/>
      <c r="AJ2052" s="2"/>
      <c r="AK2052" s="2"/>
    </row>
    <row r="2053" spans="2:37" s="58" customFormat="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2"/>
      <c r="AH2053" s="2"/>
      <c r="AI2053" s="38"/>
      <c r="AJ2053" s="2"/>
      <c r="AK2053" s="2"/>
    </row>
    <row r="2054" spans="2:37" s="58" customFormat="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2"/>
      <c r="AH2054" s="2"/>
      <c r="AI2054" s="38"/>
      <c r="AJ2054" s="2"/>
      <c r="AK2054" s="2"/>
    </row>
    <row r="2055" spans="2:37" s="58" customFormat="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2"/>
      <c r="AH2055" s="2"/>
      <c r="AI2055" s="38"/>
      <c r="AJ2055" s="2"/>
      <c r="AK2055" s="2"/>
    </row>
    <row r="2056" spans="2:37" s="58" customFormat="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2"/>
      <c r="AH2056" s="2"/>
      <c r="AI2056" s="38"/>
      <c r="AJ2056" s="2"/>
      <c r="AK2056" s="2"/>
    </row>
    <row r="2057" spans="2:37" s="58" customFormat="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2"/>
      <c r="AH2057" s="2"/>
      <c r="AI2057" s="38"/>
      <c r="AJ2057" s="2"/>
      <c r="AK2057" s="2"/>
    </row>
    <row r="2058" spans="2:37" s="58" customFormat="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2"/>
      <c r="AH2058" s="2"/>
      <c r="AI2058" s="38"/>
      <c r="AJ2058" s="2"/>
      <c r="AK2058" s="2"/>
    </row>
    <row r="2059" spans="2:37" s="58" customFormat="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2"/>
      <c r="AH2059" s="2"/>
      <c r="AI2059" s="38"/>
      <c r="AJ2059" s="2"/>
      <c r="AK2059" s="2"/>
    </row>
    <row r="2060" spans="2:37" s="58" customFormat="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2"/>
      <c r="AH2060" s="2"/>
      <c r="AI2060" s="38"/>
      <c r="AJ2060" s="2"/>
      <c r="AK2060" s="2"/>
    </row>
    <row r="2061" spans="2:37" s="58" customFormat="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2"/>
      <c r="AH2061" s="2"/>
      <c r="AI2061" s="38"/>
      <c r="AJ2061" s="2"/>
      <c r="AK2061" s="2"/>
    </row>
    <row r="2062" spans="2:37" s="58" customFormat="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2"/>
      <c r="AH2062" s="2"/>
      <c r="AI2062" s="38"/>
      <c r="AJ2062" s="2"/>
      <c r="AK2062" s="2"/>
    </row>
    <row r="2063" spans="2:37" s="58" customFormat="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2"/>
      <c r="AH2063" s="2"/>
      <c r="AI2063" s="38"/>
      <c r="AJ2063" s="2"/>
      <c r="AK2063" s="2"/>
    </row>
    <row r="2064" spans="2:37" s="58" customFormat="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2"/>
      <c r="AH2064" s="2"/>
      <c r="AI2064" s="38"/>
      <c r="AJ2064" s="2"/>
      <c r="AK2064" s="2"/>
    </row>
    <row r="2065" spans="2:37" s="58" customFormat="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2"/>
      <c r="AH2065" s="2"/>
      <c r="AI2065" s="38"/>
      <c r="AJ2065" s="2"/>
      <c r="AK2065" s="2"/>
    </row>
    <row r="2066" spans="2:37" s="58" customFormat="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2"/>
      <c r="AH2066" s="2"/>
      <c r="AI2066" s="38"/>
      <c r="AJ2066" s="2"/>
      <c r="AK2066" s="2"/>
    </row>
    <row r="2067" spans="2:37" s="58" customFormat="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2"/>
      <c r="AH2067" s="2"/>
      <c r="AI2067" s="38"/>
      <c r="AJ2067" s="2"/>
      <c r="AK2067" s="2"/>
    </row>
    <row r="2068" spans="2:37" s="58" customFormat="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2"/>
      <c r="AH2068" s="2"/>
      <c r="AI2068" s="38"/>
      <c r="AJ2068" s="2"/>
      <c r="AK2068" s="2"/>
    </row>
    <row r="2069" spans="2:37" s="58" customFormat="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2"/>
      <c r="AH2069" s="2"/>
      <c r="AI2069" s="38"/>
      <c r="AJ2069" s="2"/>
      <c r="AK2069" s="2"/>
    </row>
    <row r="2070" spans="2:37" s="58" customFormat="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2"/>
      <c r="AH2070" s="2"/>
      <c r="AI2070" s="38"/>
      <c r="AJ2070" s="2"/>
      <c r="AK2070" s="2"/>
    </row>
    <row r="2071" spans="2:37" s="58" customFormat="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2"/>
      <c r="AH2071" s="2"/>
      <c r="AI2071" s="38"/>
      <c r="AJ2071" s="2"/>
      <c r="AK2071" s="2"/>
    </row>
    <row r="2072" spans="2:37" s="58" customFormat="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2"/>
      <c r="AH2072" s="2"/>
      <c r="AI2072" s="38"/>
      <c r="AJ2072" s="2"/>
      <c r="AK2072" s="2"/>
    </row>
    <row r="2073" spans="2:37" s="58" customFormat="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2"/>
      <c r="AH2073" s="2"/>
      <c r="AI2073" s="38"/>
      <c r="AJ2073" s="2"/>
      <c r="AK2073" s="2"/>
    </row>
    <row r="2074" spans="2:37" s="58" customFormat="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2"/>
      <c r="AH2074" s="2"/>
      <c r="AI2074" s="38"/>
      <c r="AJ2074" s="2"/>
      <c r="AK2074" s="2"/>
    </row>
    <row r="2075" spans="2:37" s="58" customFormat="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2"/>
      <c r="AH2075" s="2"/>
      <c r="AI2075" s="38"/>
      <c r="AJ2075" s="2"/>
      <c r="AK2075" s="2"/>
    </row>
    <row r="2076" spans="2:37" s="58" customFormat="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2"/>
      <c r="AH2076" s="2"/>
      <c r="AI2076" s="38"/>
      <c r="AJ2076" s="2"/>
      <c r="AK2076" s="2"/>
    </row>
    <row r="2077" spans="2:37" s="58" customFormat="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2"/>
      <c r="AH2077" s="2"/>
      <c r="AI2077" s="38"/>
      <c r="AJ2077" s="2"/>
      <c r="AK2077" s="2"/>
    </row>
    <row r="2078" spans="2:37" s="58" customFormat="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2"/>
      <c r="AH2078" s="2"/>
      <c r="AI2078" s="38"/>
      <c r="AJ2078" s="2"/>
      <c r="AK2078" s="2"/>
    </row>
    <row r="2079" spans="2:37" s="58" customFormat="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2"/>
      <c r="AH2079" s="2"/>
      <c r="AI2079" s="38"/>
      <c r="AJ2079" s="2"/>
      <c r="AK2079" s="2"/>
    </row>
    <row r="2080" spans="2:37" s="58" customFormat="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2"/>
      <c r="AH2080" s="2"/>
      <c r="AI2080" s="38"/>
      <c r="AJ2080" s="2"/>
      <c r="AK2080" s="2"/>
    </row>
    <row r="2081" spans="2:37" s="58" customFormat="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2"/>
      <c r="AH2081" s="2"/>
      <c r="AI2081" s="38"/>
      <c r="AJ2081" s="2"/>
      <c r="AK2081" s="2"/>
    </row>
    <row r="2082" spans="2:37" s="58" customFormat="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2"/>
      <c r="AH2082" s="2"/>
      <c r="AI2082" s="38"/>
      <c r="AJ2082" s="2"/>
      <c r="AK2082" s="2"/>
    </row>
    <row r="2083" spans="2:37" s="58" customFormat="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2"/>
      <c r="AH2083" s="2"/>
      <c r="AI2083" s="38"/>
      <c r="AJ2083" s="2"/>
      <c r="AK2083" s="2"/>
    </row>
    <row r="2084" spans="2:37" s="58" customFormat="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2"/>
      <c r="AH2084" s="2"/>
      <c r="AI2084" s="38"/>
      <c r="AJ2084" s="2"/>
      <c r="AK2084" s="2"/>
    </row>
    <row r="2085" spans="2:37" s="58" customFormat="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2"/>
      <c r="AH2085" s="2"/>
      <c r="AI2085" s="38"/>
      <c r="AJ2085" s="2"/>
      <c r="AK2085" s="2"/>
    </row>
    <row r="2086" spans="2:37" s="58" customFormat="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2"/>
      <c r="AH2086" s="2"/>
      <c r="AI2086" s="38"/>
      <c r="AJ2086" s="2"/>
      <c r="AK2086" s="2"/>
    </row>
    <row r="2087" spans="2:37" s="58" customFormat="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2"/>
      <c r="AH2087" s="2"/>
      <c r="AI2087" s="38"/>
      <c r="AJ2087" s="2"/>
      <c r="AK2087" s="2"/>
    </row>
    <row r="2088" spans="2:37" s="58" customFormat="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2"/>
      <c r="AH2088" s="2"/>
      <c r="AI2088" s="38"/>
      <c r="AJ2088" s="2"/>
      <c r="AK2088" s="2"/>
    </row>
    <row r="2089" spans="2:37" s="58" customFormat="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2"/>
      <c r="AH2089" s="2"/>
      <c r="AI2089" s="38"/>
      <c r="AJ2089" s="2"/>
      <c r="AK2089" s="2"/>
    </row>
    <row r="2090" spans="2:37" s="58" customFormat="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2"/>
      <c r="AH2090" s="2"/>
      <c r="AI2090" s="38"/>
      <c r="AJ2090" s="2"/>
      <c r="AK2090" s="2"/>
    </row>
    <row r="2091" spans="2:37" s="58" customFormat="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2"/>
      <c r="AH2091" s="2"/>
      <c r="AI2091" s="38"/>
      <c r="AJ2091" s="2"/>
      <c r="AK2091" s="2"/>
    </row>
    <row r="2092" spans="2:37" s="58" customFormat="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2"/>
      <c r="AH2092" s="2"/>
      <c r="AI2092" s="38"/>
      <c r="AJ2092" s="2"/>
      <c r="AK2092" s="2"/>
    </row>
    <row r="2093" spans="2:37" s="58" customFormat="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2"/>
      <c r="AH2093" s="2"/>
      <c r="AI2093" s="38"/>
      <c r="AJ2093" s="2"/>
      <c r="AK2093" s="2"/>
    </row>
    <row r="2094" spans="2:37" s="58" customFormat="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2"/>
      <c r="AH2094" s="2"/>
      <c r="AI2094" s="38"/>
      <c r="AJ2094" s="2"/>
      <c r="AK2094" s="2"/>
    </row>
    <row r="2095" spans="2:37" s="58" customFormat="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2"/>
      <c r="AH2095" s="2"/>
      <c r="AI2095" s="38"/>
      <c r="AJ2095" s="2"/>
      <c r="AK2095" s="2"/>
    </row>
    <row r="2096" spans="2:37" s="58" customFormat="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2"/>
      <c r="AH2096" s="2"/>
      <c r="AI2096" s="38"/>
      <c r="AJ2096" s="2"/>
      <c r="AK2096" s="2"/>
    </row>
    <row r="2097" spans="2:37" s="58" customFormat="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2"/>
      <c r="AH2097" s="2"/>
      <c r="AI2097" s="38"/>
      <c r="AJ2097" s="2"/>
      <c r="AK2097" s="2"/>
    </row>
    <row r="2098" spans="2:37" s="58" customFormat="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2"/>
      <c r="AH2098" s="2"/>
      <c r="AI2098" s="38"/>
      <c r="AJ2098" s="2"/>
      <c r="AK2098" s="2"/>
    </row>
    <row r="2099" spans="2:37" s="58" customFormat="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2"/>
      <c r="AH2099" s="2"/>
      <c r="AI2099" s="38"/>
      <c r="AJ2099" s="2"/>
      <c r="AK2099" s="2"/>
    </row>
    <row r="2100" spans="2:37" s="58" customFormat="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2"/>
      <c r="AH2100" s="2"/>
      <c r="AI2100" s="38"/>
      <c r="AJ2100" s="2"/>
      <c r="AK2100" s="2"/>
    </row>
    <row r="2101" spans="2:37" s="58" customFormat="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2"/>
      <c r="AH2101" s="2"/>
      <c r="AI2101" s="38"/>
      <c r="AJ2101" s="2"/>
      <c r="AK2101" s="2"/>
    </row>
    <row r="2102" spans="2:37" s="58" customFormat="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2"/>
      <c r="AH2102" s="2"/>
      <c r="AI2102" s="38"/>
      <c r="AJ2102" s="2"/>
      <c r="AK2102" s="2"/>
    </row>
    <row r="2103" spans="2:37" s="58" customFormat="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2"/>
      <c r="AH2103" s="2"/>
      <c r="AI2103" s="38"/>
      <c r="AJ2103" s="2"/>
      <c r="AK2103" s="2"/>
    </row>
    <row r="2104" spans="2:37" s="58" customFormat="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2"/>
      <c r="AH2104" s="2"/>
      <c r="AI2104" s="38"/>
      <c r="AJ2104" s="2"/>
      <c r="AK2104" s="2"/>
    </row>
    <row r="2105" spans="2:37" s="58" customFormat="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2"/>
      <c r="AH2105" s="2"/>
      <c r="AI2105" s="38"/>
      <c r="AJ2105" s="2"/>
      <c r="AK2105" s="2"/>
    </row>
    <row r="2106" spans="2:37" s="58" customFormat="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2"/>
      <c r="AH2106" s="2"/>
      <c r="AI2106" s="38"/>
      <c r="AJ2106" s="2"/>
      <c r="AK2106" s="2"/>
    </row>
    <row r="2107" spans="2:37" s="58" customFormat="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2"/>
      <c r="AH2107" s="2"/>
      <c r="AI2107" s="38"/>
      <c r="AJ2107" s="2"/>
      <c r="AK2107" s="2"/>
    </row>
    <row r="2108" spans="2:37" s="58" customFormat="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2"/>
      <c r="AH2108" s="2"/>
      <c r="AI2108" s="38"/>
      <c r="AJ2108" s="2"/>
      <c r="AK2108" s="2"/>
    </row>
    <row r="2109" spans="2:37" s="58" customFormat="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2"/>
      <c r="AH2109" s="2"/>
      <c r="AI2109" s="38"/>
      <c r="AJ2109" s="2"/>
      <c r="AK2109" s="2"/>
    </row>
    <row r="2110" spans="2:37" s="58" customFormat="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2"/>
      <c r="AH2110" s="2"/>
      <c r="AI2110" s="38"/>
      <c r="AJ2110" s="2"/>
      <c r="AK2110" s="2"/>
    </row>
    <row r="2111" spans="2:37" s="58" customFormat="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2"/>
      <c r="AH2111" s="2"/>
      <c r="AI2111" s="38"/>
      <c r="AJ2111" s="2"/>
      <c r="AK2111" s="2"/>
    </row>
    <row r="2112" spans="2:37" s="58" customFormat="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2"/>
      <c r="AH2112" s="2"/>
      <c r="AI2112" s="38"/>
      <c r="AJ2112" s="2"/>
      <c r="AK2112" s="2"/>
    </row>
    <row r="2113" spans="2:37" s="58" customFormat="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2"/>
      <c r="AH2113" s="2"/>
      <c r="AI2113" s="38"/>
      <c r="AJ2113" s="2"/>
      <c r="AK2113" s="2"/>
    </row>
    <row r="2114" spans="2:37" s="58" customFormat="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2"/>
      <c r="AH2114" s="2"/>
      <c r="AI2114" s="38"/>
      <c r="AJ2114" s="2"/>
      <c r="AK2114" s="2"/>
    </row>
    <row r="2115" spans="2:37" s="58" customFormat="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2"/>
      <c r="AH2115" s="2"/>
      <c r="AI2115" s="38"/>
      <c r="AJ2115" s="2"/>
      <c r="AK2115" s="2"/>
    </row>
    <row r="2116" spans="2:37" s="58" customFormat="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2"/>
      <c r="AH2116" s="2"/>
      <c r="AI2116" s="38"/>
      <c r="AJ2116" s="2"/>
      <c r="AK2116" s="2"/>
    </row>
    <row r="2117" spans="2:37" s="58" customFormat="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2"/>
      <c r="AH2117" s="2"/>
      <c r="AI2117" s="38"/>
      <c r="AJ2117" s="2"/>
      <c r="AK2117" s="2"/>
    </row>
    <row r="2118" spans="2:37" s="58" customFormat="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2"/>
      <c r="AH2118" s="2"/>
      <c r="AI2118" s="38"/>
      <c r="AJ2118" s="2"/>
      <c r="AK2118" s="2"/>
    </row>
    <row r="2119" spans="2:37" s="58" customFormat="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2"/>
      <c r="AH2119" s="2"/>
      <c r="AI2119" s="38"/>
      <c r="AJ2119" s="2"/>
      <c r="AK2119" s="2"/>
    </row>
    <row r="2120" spans="2:37" s="58" customFormat="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2"/>
      <c r="AH2120" s="2"/>
      <c r="AI2120" s="38"/>
      <c r="AJ2120" s="2"/>
      <c r="AK2120" s="2"/>
    </row>
    <row r="2121" spans="2:37" s="58" customFormat="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2"/>
      <c r="AH2121" s="2"/>
      <c r="AI2121" s="38"/>
      <c r="AJ2121" s="2"/>
      <c r="AK2121" s="2"/>
    </row>
    <row r="2122" spans="2:37" s="58" customFormat="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2"/>
      <c r="AH2122" s="2"/>
      <c r="AI2122" s="38"/>
      <c r="AJ2122" s="2"/>
      <c r="AK2122" s="2"/>
    </row>
    <row r="2123" spans="2:37" s="58" customFormat="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2"/>
      <c r="AH2123" s="2"/>
      <c r="AI2123" s="38"/>
      <c r="AJ2123" s="2"/>
      <c r="AK2123" s="2"/>
    </row>
    <row r="2124" spans="2:37" s="58" customFormat="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2"/>
      <c r="AH2124" s="2"/>
      <c r="AI2124" s="38"/>
      <c r="AJ2124" s="2"/>
      <c r="AK2124" s="2"/>
    </row>
    <row r="2125" spans="2:37" s="58" customFormat="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2"/>
      <c r="AH2125" s="2"/>
      <c r="AI2125" s="38"/>
      <c r="AJ2125" s="2"/>
      <c r="AK2125" s="2"/>
    </row>
    <row r="2126" spans="2:37" s="58" customFormat="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2"/>
      <c r="AH2126" s="2"/>
      <c r="AI2126" s="38"/>
      <c r="AJ2126" s="2"/>
      <c r="AK2126" s="2"/>
    </row>
    <row r="2127" spans="2:37" s="58" customFormat="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2"/>
      <c r="AH2127" s="2"/>
      <c r="AI2127" s="38"/>
      <c r="AJ2127" s="2"/>
      <c r="AK2127" s="2"/>
    </row>
    <row r="2128" spans="2:37" s="58" customFormat="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2"/>
      <c r="AH2128" s="2"/>
      <c r="AI2128" s="38"/>
      <c r="AJ2128" s="2"/>
      <c r="AK2128" s="2"/>
    </row>
    <row r="2129" spans="2:37" s="58" customFormat="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2"/>
      <c r="AH2129" s="2"/>
      <c r="AI2129" s="38"/>
      <c r="AJ2129" s="2"/>
      <c r="AK2129" s="2"/>
    </row>
    <row r="2130" spans="2:37" s="58" customFormat="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2"/>
      <c r="AH2130" s="2"/>
      <c r="AI2130" s="38"/>
      <c r="AJ2130" s="2"/>
      <c r="AK2130" s="2"/>
    </row>
    <row r="2131" spans="2:37" s="58" customFormat="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2"/>
      <c r="AH2131" s="2"/>
      <c r="AI2131" s="38"/>
      <c r="AJ2131" s="2"/>
      <c r="AK2131" s="2"/>
    </row>
    <row r="2132" spans="2:37" s="58" customFormat="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2"/>
      <c r="AH2132" s="2"/>
      <c r="AI2132" s="38"/>
      <c r="AJ2132" s="2"/>
      <c r="AK2132" s="2"/>
    </row>
    <row r="2133" spans="2:37" s="58" customFormat="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2"/>
      <c r="AH2133" s="2"/>
      <c r="AI2133" s="38"/>
      <c r="AJ2133" s="2"/>
      <c r="AK2133" s="2"/>
    </row>
    <row r="2134" spans="2:37" s="58" customFormat="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2"/>
      <c r="AH2134" s="2"/>
      <c r="AI2134" s="38"/>
      <c r="AJ2134" s="2"/>
      <c r="AK2134" s="2"/>
    </row>
    <row r="2135" spans="2:37" s="58" customFormat="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2"/>
      <c r="AH2135" s="2"/>
      <c r="AI2135" s="38"/>
      <c r="AJ2135" s="2"/>
      <c r="AK2135" s="2"/>
    </row>
    <row r="2136" spans="2:37" s="58" customFormat="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2"/>
      <c r="AH2136" s="2"/>
      <c r="AI2136" s="38"/>
      <c r="AJ2136" s="2"/>
      <c r="AK2136" s="2"/>
    </row>
    <row r="2137" spans="2:37" s="58" customFormat="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2"/>
      <c r="AH2137" s="2"/>
      <c r="AI2137" s="38"/>
      <c r="AJ2137" s="2"/>
      <c r="AK2137" s="2"/>
    </row>
    <row r="2138" spans="2:37" s="58" customFormat="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2"/>
      <c r="AH2138" s="2"/>
      <c r="AI2138" s="38"/>
      <c r="AJ2138" s="2"/>
      <c r="AK2138" s="2"/>
    </row>
    <row r="2139" spans="2:37" s="58" customFormat="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2"/>
      <c r="AH2139" s="2"/>
      <c r="AI2139" s="38"/>
      <c r="AJ2139" s="2"/>
      <c r="AK2139" s="2"/>
    </row>
    <row r="2140" spans="2:37" s="58" customFormat="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2"/>
      <c r="AH2140" s="2"/>
      <c r="AI2140" s="38"/>
      <c r="AJ2140" s="2"/>
      <c r="AK2140" s="2"/>
    </row>
    <row r="2141" spans="2:37" s="58" customFormat="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2"/>
      <c r="AH2141" s="2"/>
      <c r="AI2141" s="38"/>
      <c r="AJ2141" s="2"/>
      <c r="AK2141" s="2"/>
    </row>
    <row r="2142" spans="2:37" s="58" customFormat="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2"/>
      <c r="AH2142" s="2"/>
      <c r="AI2142" s="38"/>
      <c r="AJ2142" s="2"/>
      <c r="AK2142" s="2"/>
    </row>
    <row r="2143" spans="2:37" s="58" customFormat="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2"/>
      <c r="AH2143" s="2"/>
      <c r="AI2143" s="38"/>
      <c r="AJ2143" s="2"/>
      <c r="AK2143" s="2"/>
    </row>
    <row r="2144" spans="2:37" s="58" customFormat="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2"/>
      <c r="AH2144" s="2"/>
      <c r="AI2144" s="38"/>
      <c r="AJ2144" s="2"/>
      <c r="AK2144" s="2"/>
    </row>
    <row r="2145" spans="2:37" s="58" customFormat="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2"/>
      <c r="AH2145" s="2"/>
      <c r="AI2145" s="38"/>
      <c r="AJ2145" s="2"/>
      <c r="AK2145" s="2"/>
    </row>
    <row r="2146" spans="2:37" s="58" customFormat="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2"/>
      <c r="AH2146" s="2"/>
      <c r="AI2146" s="38"/>
      <c r="AJ2146" s="2"/>
      <c r="AK2146" s="2"/>
    </row>
    <row r="2147" spans="2:37" s="58" customFormat="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2"/>
      <c r="AH2147" s="2"/>
      <c r="AI2147" s="38"/>
      <c r="AJ2147" s="2"/>
      <c r="AK2147" s="2"/>
    </row>
    <row r="2148" spans="2:37" s="58" customFormat="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2"/>
      <c r="AH2148" s="2"/>
      <c r="AI2148" s="38"/>
      <c r="AJ2148" s="2"/>
      <c r="AK2148" s="2"/>
    </row>
    <row r="2149" spans="2:37" s="58" customFormat="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2"/>
      <c r="AH2149" s="2"/>
      <c r="AI2149" s="38"/>
      <c r="AJ2149" s="2"/>
      <c r="AK2149" s="2"/>
    </row>
    <row r="2150" spans="2:37" s="58" customFormat="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2"/>
      <c r="AH2150" s="2"/>
      <c r="AI2150" s="38"/>
      <c r="AJ2150" s="2"/>
      <c r="AK2150" s="2"/>
    </row>
    <row r="2151" spans="2:37" s="58" customFormat="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2"/>
      <c r="AH2151" s="2"/>
      <c r="AI2151" s="38"/>
      <c r="AJ2151" s="2"/>
      <c r="AK2151" s="2"/>
    </row>
    <row r="2152" spans="2:37" s="58" customFormat="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2"/>
      <c r="AH2152" s="2"/>
      <c r="AI2152" s="38"/>
      <c r="AJ2152" s="2"/>
      <c r="AK2152" s="2"/>
    </row>
    <row r="2153" spans="2:37" s="58" customFormat="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2"/>
      <c r="AH2153" s="2"/>
      <c r="AI2153" s="38"/>
      <c r="AJ2153" s="2"/>
      <c r="AK2153" s="2"/>
    </row>
    <row r="2154" spans="2:37" s="58" customFormat="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2"/>
      <c r="AH2154" s="2"/>
      <c r="AI2154" s="38"/>
      <c r="AJ2154" s="2"/>
      <c r="AK2154" s="2"/>
    </row>
    <row r="2155" spans="2:37" s="58" customFormat="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2"/>
      <c r="AH2155" s="2"/>
      <c r="AI2155" s="38"/>
      <c r="AJ2155" s="2"/>
      <c r="AK2155" s="2"/>
    </row>
    <row r="2156" spans="2:37" s="58" customFormat="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2"/>
      <c r="AH2156" s="2"/>
      <c r="AI2156" s="38"/>
      <c r="AJ2156" s="2"/>
      <c r="AK2156" s="2"/>
    </row>
    <row r="2157" spans="2:37" s="58" customFormat="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2"/>
      <c r="AH2157" s="2"/>
      <c r="AI2157" s="38"/>
      <c r="AJ2157" s="2"/>
      <c r="AK2157" s="2"/>
    </row>
    <row r="2158" spans="2:37" s="58" customFormat="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2"/>
      <c r="AH2158" s="2"/>
      <c r="AI2158" s="38"/>
      <c r="AJ2158" s="2"/>
      <c r="AK2158" s="2"/>
    </row>
    <row r="2159" spans="2:37" s="58" customFormat="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2"/>
      <c r="AH2159" s="2"/>
      <c r="AI2159" s="38"/>
      <c r="AJ2159" s="2"/>
      <c r="AK2159" s="2"/>
    </row>
    <row r="2160" spans="2:37" s="58" customFormat="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2"/>
      <c r="AH2160" s="2"/>
      <c r="AI2160" s="38"/>
      <c r="AJ2160" s="2"/>
      <c r="AK2160" s="2"/>
    </row>
    <row r="2161" spans="2:37" s="58" customFormat="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2"/>
      <c r="AH2161" s="2"/>
      <c r="AI2161" s="38"/>
      <c r="AJ2161" s="2"/>
      <c r="AK2161" s="2"/>
    </row>
    <row r="2162" spans="2:37" s="58" customFormat="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2"/>
      <c r="AH2162" s="2"/>
      <c r="AI2162" s="38"/>
      <c r="AJ2162" s="2"/>
      <c r="AK2162" s="2"/>
    </row>
    <row r="2163" spans="2:37" s="58" customFormat="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2"/>
      <c r="AH2163" s="2"/>
      <c r="AI2163" s="38"/>
      <c r="AJ2163" s="2"/>
      <c r="AK2163" s="2"/>
    </row>
    <row r="2164" spans="2:37" s="58" customFormat="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2"/>
      <c r="AH2164" s="2"/>
      <c r="AI2164" s="38"/>
      <c r="AJ2164" s="2"/>
      <c r="AK2164" s="2"/>
    </row>
    <row r="2165" spans="2:37" s="58" customFormat="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2"/>
      <c r="AH2165" s="2"/>
      <c r="AI2165" s="38"/>
      <c r="AJ2165" s="2"/>
      <c r="AK2165" s="2"/>
    </row>
    <row r="2166" spans="2:37" s="58" customFormat="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2"/>
      <c r="AH2166" s="2"/>
      <c r="AI2166" s="38"/>
      <c r="AJ2166" s="2"/>
      <c r="AK2166" s="2"/>
    </row>
    <row r="2167" spans="2:37" s="58" customFormat="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2"/>
      <c r="AH2167" s="2"/>
      <c r="AI2167" s="38"/>
      <c r="AJ2167" s="2"/>
      <c r="AK2167" s="2"/>
    </row>
    <row r="2168" spans="2:37" s="58" customFormat="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2"/>
      <c r="AH2168" s="2"/>
      <c r="AI2168" s="38"/>
      <c r="AJ2168" s="2"/>
      <c r="AK2168" s="2"/>
    </row>
    <row r="2169" spans="2:37" s="58" customFormat="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2"/>
      <c r="AH2169" s="2"/>
      <c r="AI2169" s="38"/>
      <c r="AJ2169" s="2"/>
      <c r="AK2169" s="2"/>
    </row>
    <row r="2170" spans="2:37" s="58" customFormat="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2"/>
      <c r="AH2170" s="2"/>
      <c r="AI2170" s="38"/>
      <c r="AJ2170" s="2"/>
      <c r="AK2170" s="2"/>
    </row>
    <row r="2171" spans="2:37" s="58" customFormat="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2"/>
      <c r="AH2171" s="2"/>
      <c r="AI2171" s="38"/>
      <c r="AJ2171" s="2"/>
      <c r="AK2171" s="2"/>
    </row>
    <row r="2172" spans="2:37" s="58" customFormat="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2"/>
      <c r="AH2172" s="2"/>
      <c r="AI2172" s="38"/>
      <c r="AJ2172" s="2"/>
      <c r="AK2172" s="2"/>
    </row>
    <row r="2173" spans="2:37" s="58" customFormat="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2"/>
      <c r="AH2173" s="2"/>
      <c r="AI2173" s="38"/>
      <c r="AJ2173" s="2"/>
      <c r="AK2173" s="2"/>
    </row>
    <row r="2174" spans="2:37" s="58" customFormat="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2"/>
      <c r="AH2174" s="2"/>
      <c r="AI2174" s="38"/>
      <c r="AJ2174" s="2"/>
      <c r="AK2174" s="2"/>
    </row>
    <row r="2175" spans="2:37" s="58" customFormat="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2"/>
      <c r="AH2175" s="2"/>
      <c r="AI2175" s="38"/>
      <c r="AJ2175" s="2"/>
      <c r="AK2175" s="2"/>
    </row>
    <row r="2176" spans="2:37" s="58" customFormat="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2"/>
      <c r="AH2176" s="2"/>
      <c r="AI2176" s="38"/>
      <c r="AJ2176" s="2"/>
      <c r="AK2176" s="2"/>
    </row>
    <row r="2177" spans="2:37" s="58" customFormat="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2"/>
      <c r="AH2177" s="2"/>
      <c r="AI2177" s="38"/>
      <c r="AJ2177" s="2"/>
      <c r="AK2177" s="2"/>
    </row>
    <row r="2178" spans="2:37" s="58" customFormat="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2"/>
      <c r="AH2178" s="2"/>
      <c r="AI2178" s="38"/>
      <c r="AJ2178" s="2"/>
      <c r="AK2178" s="2"/>
    </row>
    <row r="2179" spans="2:37" s="58" customFormat="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2"/>
      <c r="AH2179" s="2"/>
      <c r="AI2179" s="38"/>
      <c r="AJ2179" s="2"/>
      <c r="AK2179" s="2"/>
    </row>
    <row r="2180" spans="2:37" s="58" customFormat="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2"/>
      <c r="AH2180" s="2"/>
      <c r="AI2180" s="38"/>
      <c r="AJ2180" s="2"/>
      <c r="AK2180" s="2"/>
    </row>
    <row r="2181" spans="2:37" s="58" customFormat="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2"/>
      <c r="AH2181" s="2"/>
      <c r="AI2181" s="38"/>
      <c r="AJ2181" s="2"/>
      <c r="AK2181" s="2"/>
    </row>
    <row r="2182" spans="2:37" s="58" customFormat="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2"/>
      <c r="AH2182" s="2"/>
      <c r="AI2182" s="38"/>
      <c r="AJ2182" s="2"/>
      <c r="AK2182" s="2"/>
    </row>
    <row r="2183" spans="2:37" s="58" customFormat="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2"/>
      <c r="AH2183" s="2"/>
      <c r="AI2183" s="38"/>
      <c r="AJ2183" s="2"/>
      <c r="AK2183" s="2"/>
    </row>
    <row r="2184" spans="2:37" s="58" customFormat="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2"/>
      <c r="AH2184" s="2"/>
      <c r="AI2184" s="38"/>
      <c r="AJ2184" s="2"/>
      <c r="AK2184" s="2"/>
    </row>
    <row r="2185" spans="2:37" s="58" customFormat="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2"/>
      <c r="AH2185" s="2"/>
      <c r="AI2185" s="38"/>
      <c r="AJ2185" s="2"/>
      <c r="AK2185" s="2"/>
    </row>
    <row r="2186" spans="2:37" s="58" customFormat="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2"/>
      <c r="AH2186" s="2"/>
      <c r="AI2186" s="38"/>
      <c r="AJ2186" s="2"/>
      <c r="AK2186" s="2"/>
    </row>
    <row r="2187" spans="2:37" s="58" customFormat="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2"/>
      <c r="AH2187" s="2"/>
      <c r="AI2187" s="38"/>
      <c r="AJ2187" s="2"/>
      <c r="AK2187" s="2"/>
    </row>
    <row r="2188" spans="2:37" s="58" customFormat="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2"/>
      <c r="AH2188" s="2"/>
      <c r="AI2188" s="38"/>
      <c r="AJ2188" s="2"/>
      <c r="AK2188" s="2"/>
    </row>
    <row r="2189" spans="2:37" s="58" customFormat="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2"/>
      <c r="AH2189" s="2"/>
      <c r="AI2189" s="38"/>
      <c r="AJ2189" s="2"/>
      <c r="AK2189" s="2"/>
    </row>
    <row r="2190" spans="2:37" s="58" customFormat="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2"/>
      <c r="AH2190" s="2"/>
      <c r="AI2190" s="38"/>
      <c r="AJ2190" s="2"/>
      <c r="AK2190" s="2"/>
    </row>
    <row r="2191" spans="2:37" s="58" customFormat="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2"/>
      <c r="AH2191" s="2"/>
      <c r="AI2191" s="38"/>
      <c r="AJ2191" s="2"/>
      <c r="AK2191" s="2"/>
    </row>
    <row r="2192" spans="2:37" s="58" customFormat="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2"/>
      <c r="AH2192" s="2"/>
      <c r="AI2192" s="38"/>
      <c r="AJ2192" s="2"/>
      <c r="AK2192" s="2"/>
    </row>
    <row r="2193" spans="2:37" s="58" customFormat="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2"/>
      <c r="AH2193" s="2"/>
      <c r="AI2193" s="38"/>
      <c r="AJ2193" s="2"/>
      <c r="AK2193" s="2"/>
    </row>
    <row r="2194" spans="2:37" s="58" customFormat="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2"/>
      <c r="AH2194" s="2"/>
      <c r="AI2194" s="38"/>
      <c r="AJ2194" s="2"/>
      <c r="AK2194" s="2"/>
    </row>
    <row r="2195" spans="2:37" s="58" customFormat="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2"/>
      <c r="AH2195" s="2"/>
      <c r="AI2195" s="38"/>
      <c r="AJ2195" s="2"/>
      <c r="AK2195" s="2"/>
    </row>
    <row r="2196" spans="2:37" s="58" customFormat="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2"/>
      <c r="AH2196" s="2"/>
      <c r="AI2196" s="38"/>
      <c r="AJ2196" s="2"/>
      <c r="AK2196" s="2"/>
    </row>
    <row r="2197" spans="2:37" s="58" customFormat="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2"/>
      <c r="AH2197" s="2"/>
      <c r="AI2197" s="38"/>
      <c r="AJ2197" s="2"/>
      <c r="AK2197" s="2"/>
    </row>
    <row r="2198" spans="2:37" s="58" customFormat="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2"/>
      <c r="AH2198" s="2"/>
      <c r="AI2198" s="38"/>
      <c r="AJ2198" s="2"/>
      <c r="AK2198" s="2"/>
    </row>
    <row r="2199" spans="2:37" s="58" customFormat="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2"/>
      <c r="AH2199" s="2"/>
      <c r="AI2199" s="38"/>
      <c r="AJ2199" s="2"/>
      <c r="AK2199" s="2"/>
    </row>
    <row r="2200" spans="2:37" s="58" customFormat="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2"/>
      <c r="AH2200" s="2"/>
      <c r="AI2200" s="38"/>
      <c r="AJ2200" s="2"/>
      <c r="AK2200" s="2"/>
    </row>
    <row r="2201" spans="2:37" s="58" customFormat="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2"/>
      <c r="AH2201" s="2"/>
      <c r="AI2201" s="38"/>
      <c r="AJ2201" s="2"/>
      <c r="AK2201" s="2"/>
    </row>
    <row r="2202" spans="2:37" s="58" customFormat="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2"/>
      <c r="AH2202" s="2"/>
      <c r="AI2202" s="38"/>
      <c r="AJ2202" s="2"/>
      <c r="AK2202" s="2"/>
    </row>
    <row r="2203" spans="2:37" s="58" customFormat="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2"/>
      <c r="AH2203" s="2"/>
      <c r="AI2203" s="38"/>
      <c r="AJ2203" s="2"/>
      <c r="AK2203" s="2"/>
    </row>
    <row r="2204" spans="2:37" s="58" customFormat="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2"/>
      <c r="AH2204" s="2"/>
      <c r="AI2204" s="38"/>
      <c r="AJ2204" s="2"/>
      <c r="AK2204" s="2"/>
    </row>
    <row r="2205" spans="2:37" s="58" customFormat="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2"/>
      <c r="AH2205" s="2"/>
      <c r="AI2205" s="38"/>
      <c r="AJ2205" s="2"/>
      <c r="AK2205" s="2"/>
    </row>
    <row r="2206" spans="2:37" s="58" customFormat="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2"/>
      <c r="AH2206" s="2"/>
      <c r="AI2206" s="38"/>
      <c r="AJ2206" s="2"/>
      <c r="AK2206" s="2"/>
    </row>
    <row r="2207" spans="2:37" s="58" customFormat="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2"/>
      <c r="AH2207" s="2"/>
      <c r="AI2207" s="38"/>
      <c r="AJ2207" s="2"/>
      <c r="AK2207" s="2"/>
    </row>
    <row r="2208" spans="2:37" s="58" customFormat="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2"/>
      <c r="AH2208" s="2"/>
      <c r="AI2208" s="38"/>
      <c r="AJ2208" s="2"/>
      <c r="AK2208" s="2"/>
    </row>
    <row r="2209" spans="2:37" s="58" customFormat="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2"/>
      <c r="AH2209" s="2"/>
      <c r="AI2209" s="38"/>
      <c r="AJ2209" s="2"/>
      <c r="AK2209" s="2"/>
    </row>
    <row r="2210" spans="2:37" s="58" customFormat="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2"/>
      <c r="AH2210" s="2"/>
      <c r="AI2210" s="38"/>
      <c r="AJ2210" s="2"/>
      <c r="AK2210" s="2"/>
    </row>
    <row r="2211" spans="2:37" s="58" customFormat="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2"/>
      <c r="AH2211" s="2"/>
      <c r="AI2211" s="38"/>
      <c r="AJ2211" s="2"/>
      <c r="AK2211" s="2"/>
    </row>
    <row r="2212" spans="2:37" s="58" customFormat="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2"/>
      <c r="AH2212" s="2"/>
      <c r="AI2212" s="38"/>
      <c r="AJ2212" s="2"/>
      <c r="AK2212" s="2"/>
    </row>
    <row r="2213" spans="2:37" s="58" customFormat="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2"/>
      <c r="AH2213" s="2"/>
      <c r="AI2213" s="38"/>
      <c r="AJ2213" s="2"/>
      <c r="AK2213" s="2"/>
    </row>
    <row r="2214" spans="2:37" s="58" customFormat="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2"/>
      <c r="AH2214" s="2"/>
      <c r="AI2214" s="38"/>
      <c r="AJ2214" s="2"/>
      <c r="AK2214" s="2"/>
    </row>
    <row r="2215" spans="2:37" s="58" customFormat="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2"/>
      <c r="AH2215" s="2"/>
      <c r="AI2215" s="38"/>
      <c r="AJ2215" s="2"/>
      <c r="AK2215" s="2"/>
    </row>
    <row r="2216" spans="2:37" s="58" customFormat="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2"/>
      <c r="AH2216" s="2"/>
      <c r="AI2216" s="38"/>
      <c r="AJ2216" s="2"/>
      <c r="AK2216" s="2"/>
    </row>
    <row r="2217" spans="2:37" s="58" customFormat="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2"/>
      <c r="AH2217" s="2"/>
      <c r="AI2217" s="38"/>
      <c r="AJ2217" s="2"/>
      <c r="AK2217" s="2"/>
    </row>
    <row r="2218" spans="2:37" s="58" customFormat="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2"/>
      <c r="AH2218" s="2"/>
      <c r="AI2218" s="38"/>
      <c r="AJ2218" s="2"/>
      <c r="AK2218" s="2"/>
    </row>
    <row r="2219" spans="2:37" s="58" customFormat="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2"/>
      <c r="AH2219" s="2"/>
      <c r="AI2219" s="38"/>
      <c r="AJ2219" s="2"/>
      <c r="AK2219" s="2"/>
    </row>
    <row r="2220" spans="2:37" s="58" customFormat="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2"/>
      <c r="AH2220" s="2"/>
      <c r="AI2220" s="38"/>
      <c r="AJ2220" s="2"/>
      <c r="AK2220" s="2"/>
    </row>
    <row r="2221" spans="2:37" s="58" customFormat="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2"/>
      <c r="AH2221" s="2"/>
      <c r="AI2221" s="38"/>
      <c r="AJ2221" s="2"/>
      <c r="AK2221" s="2"/>
    </row>
    <row r="2222" spans="2:37" s="58" customFormat="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2"/>
      <c r="AH2222" s="2"/>
      <c r="AI2222" s="38"/>
      <c r="AJ2222" s="2"/>
      <c r="AK2222" s="2"/>
    </row>
    <row r="2223" spans="2:37" s="58" customFormat="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2"/>
      <c r="AH2223" s="2"/>
      <c r="AI2223" s="38"/>
      <c r="AJ2223" s="2"/>
      <c r="AK2223" s="2"/>
    </row>
    <row r="2224" spans="2:37" s="58" customFormat="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2"/>
      <c r="AH2224" s="2"/>
      <c r="AI2224" s="38"/>
      <c r="AJ2224" s="2"/>
      <c r="AK2224" s="2"/>
    </row>
    <row r="2225" spans="2:37" s="58" customFormat="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2"/>
      <c r="AH2225" s="2"/>
      <c r="AI2225" s="38"/>
      <c r="AJ2225" s="2"/>
      <c r="AK2225" s="2"/>
    </row>
    <row r="2226" spans="2:37" s="58" customFormat="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2"/>
      <c r="AH2226" s="2"/>
      <c r="AI2226" s="38"/>
      <c r="AJ2226" s="2"/>
      <c r="AK2226" s="2"/>
    </row>
    <row r="2227" spans="2:37" s="58" customFormat="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2"/>
      <c r="AH2227" s="2"/>
      <c r="AI2227" s="38"/>
      <c r="AJ2227" s="2"/>
      <c r="AK2227" s="2"/>
    </row>
    <row r="2228" spans="2:37" s="58" customFormat="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2"/>
      <c r="AH2228" s="2"/>
      <c r="AI2228" s="38"/>
      <c r="AJ2228" s="2"/>
      <c r="AK2228" s="2"/>
    </row>
    <row r="2229" spans="2:37" s="58" customFormat="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2"/>
      <c r="AH2229" s="2"/>
      <c r="AI2229" s="38"/>
      <c r="AJ2229" s="2"/>
      <c r="AK2229" s="2"/>
    </row>
    <row r="2230" spans="2:37" s="58" customFormat="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2"/>
      <c r="AH2230" s="2"/>
      <c r="AI2230" s="38"/>
      <c r="AJ2230" s="2"/>
      <c r="AK2230" s="2"/>
    </row>
    <row r="2231" spans="2:37" s="58" customFormat="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2"/>
      <c r="AH2231" s="2"/>
      <c r="AI2231" s="38"/>
      <c r="AJ2231" s="2"/>
      <c r="AK2231" s="2"/>
    </row>
    <row r="2232" spans="2:37" s="58" customFormat="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2"/>
      <c r="AH2232" s="2"/>
      <c r="AI2232" s="38"/>
      <c r="AJ2232" s="2"/>
      <c r="AK2232" s="2"/>
    </row>
    <row r="2233" spans="2:37" s="58" customFormat="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2"/>
      <c r="AH2233" s="2"/>
      <c r="AI2233" s="38"/>
      <c r="AJ2233" s="2"/>
      <c r="AK2233" s="2"/>
    </row>
    <row r="2234" spans="2:37" s="58" customFormat="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2"/>
      <c r="AH2234" s="2"/>
      <c r="AI2234" s="38"/>
      <c r="AJ2234" s="2"/>
      <c r="AK2234" s="2"/>
    </row>
    <row r="2235" spans="2:37" s="58" customFormat="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2"/>
      <c r="AH2235" s="2"/>
      <c r="AI2235" s="38"/>
      <c r="AJ2235" s="2"/>
      <c r="AK2235" s="2"/>
    </row>
    <row r="2236" spans="2:37" s="58" customFormat="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2"/>
      <c r="AH2236" s="2"/>
      <c r="AI2236" s="38"/>
      <c r="AJ2236" s="2"/>
      <c r="AK2236" s="2"/>
    </row>
    <row r="2237" spans="2:37" s="58" customFormat="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2"/>
      <c r="AH2237" s="2"/>
      <c r="AI2237" s="38"/>
      <c r="AJ2237" s="2"/>
      <c r="AK2237" s="2"/>
    </row>
    <row r="2238" spans="2:37" s="58" customFormat="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2"/>
      <c r="AH2238" s="2"/>
      <c r="AI2238" s="38"/>
      <c r="AJ2238" s="2"/>
      <c r="AK2238" s="2"/>
    </row>
    <row r="2239" spans="2:37" s="58" customFormat="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2"/>
      <c r="AH2239" s="2"/>
      <c r="AI2239" s="38"/>
      <c r="AJ2239" s="2"/>
      <c r="AK2239" s="2"/>
    </row>
    <row r="2240" spans="2:37" s="58" customFormat="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2"/>
      <c r="AH2240" s="2"/>
      <c r="AI2240" s="38"/>
      <c r="AJ2240" s="2"/>
      <c r="AK2240" s="2"/>
    </row>
    <row r="2241" spans="2:37" s="58" customFormat="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2"/>
      <c r="AH2241" s="2"/>
      <c r="AI2241" s="38"/>
      <c r="AJ2241" s="2"/>
      <c r="AK2241" s="2"/>
    </row>
    <row r="2242" spans="2:37" s="58" customFormat="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2"/>
      <c r="AH2242" s="2"/>
      <c r="AI2242" s="38"/>
      <c r="AJ2242" s="2"/>
      <c r="AK2242" s="2"/>
    </row>
    <row r="2243" spans="2:37" s="58" customFormat="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2"/>
      <c r="AH2243" s="2"/>
      <c r="AI2243" s="38"/>
      <c r="AJ2243" s="2"/>
      <c r="AK2243" s="2"/>
    </row>
    <row r="2244" spans="2:37" s="58" customFormat="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2"/>
      <c r="AH2244" s="2"/>
      <c r="AI2244" s="38"/>
      <c r="AJ2244" s="2"/>
      <c r="AK2244" s="2"/>
    </row>
    <row r="2245" spans="2:37" s="58" customFormat="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2"/>
      <c r="AH2245" s="2"/>
      <c r="AI2245" s="38"/>
      <c r="AJ2245" s="2"/>
      <c r="AK2245" s="2"/>
    </row>
    <row r="2246" spans="2:37" s="58" customFormat="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2"/>
      <c r="AH2246" s="2"/>
      <c r="AI2246" s="38"/>
      <c r="AJ2246" s="2"/>
      <c r="AK2246" s="2"/>
    </row>
    <row r="2247" spans="2:37" s="58" customFormat="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2"/>
      <c r="AH2247" s="2"/>
      <c r="AI2247" s="38"/>
      <c r="AJ2247" s="2"/>
      <c r="AK2247" s="2"/>
    </row>
    <row r="2248" spans="2:37" s="58" customFormat="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2"/>
      <c r="AH2248" s="2"/>
      <c r="AI2248" s="38"/>
      <c r="AJ2248" s="2"/>
      <c r="AK2248" s="2"/>
    </row>
    <row r="2249" spans="2:37" s="58" customFormat="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2"/>
      <c r="AH2249" s="2"/>
      <c r="AI2249" s="38"/>
      <c r="AJ2249" s="2"/>
      <c r="AK2249" s="2"/>
    </row>
    <row r="2250" spans="2:37" s="58" customFormat="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2"/>
      <c r="AH2250" s="2"/>
      <c r="AI2250" s="38"/>
      <c r="AJ2250" s="2"/>
      <c r="AK2250" s="2"/>
    </row>
    <row r="2251" spans="2:37" s="58" customFormat="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2"/>
      <c r="AH2251" s="2"/>
      <c r="AI2251" s="38"/>
      <c r="AJ2251" s="2"/>
      <c r="AK2251" s="2"/>
    </row>
    <row r="2252" spans="2:37" s="58" customFormat="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2"/>
      <c r="AH2252" s="2"/>
      <c r="AI2252" s="38"/>
      <c r="AJ2252" s="2"/>
      <c r="AK2252" s="2"/>
    </row>
    <row r="2253" spans="2:37" s="58" customFormat="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2"/>
      <c r="AH2253" s="2"/>
      <c r="AI2253" s="38"/>
      <c r="AJ2253" s="2"/>
      <c r="AK2253" s="2"/>
    </row>
    <row r="2254" spans="2:37" s="58" customFormat="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2"/>
      <c r="AH2254" s="2"/>
      <c r="AI2254" s="38"/>
      <c r="AJ2254" s="2"/>
      <c r="AK2254" s="2"/>
    </row>
    <row r="2255" spans="2:37" s="58" customFormat="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2"/>
      <c r="AH2255" s="2"/>
      <c r="AI2255" s="38"/>
      <c r="AJ2255" s="2"/>
      <c r="AK2255" s="2"/>
    </row>
    <row r="2256" spans="2:37" s="58" customFormat="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2"/>
      <c r="AH2256" s="2"/>
      <c r="AI2256" s="38"/>
      <c r="AJ2256" s="2"/>
      <c r="AK2256" s="2"/>
    </row>
    <row r="2257" spans="2:37" s="58" customFormat="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2"/>
      <c r="AH2257" s="2"/>
      <c r="AI2257" s="38"/>
      <c r="AJ2257" s="2"/>
      <c r="AK2257" s="2"/>
    </row>
    <row r="2258" spans="2:37" s="58" customFormat="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2"/>
      <c r="AH2258" s="2"/>
      <c r="AI2258" s="38"/>
      <c r="AJ2258" s="2"/>
      <c r="AK2258" s="2"/>
    </row>
    <row r="2259" spans="2:37" s="58" customFormat="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2"/>
      <c r="AH2259" s="2"/>
      <c r="AI2259" s="38"/>
      <c r="AJ2259" s="2"/>
      <c r="AK2259" s="2"/>
    </row>
    <row r="2260" spans="2:37" s="58" customFormat="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2"/>
      <c r="AH2260" s="2"/>
      <c r="AI2260" s="38"/>
      <c r="AJ2260" s="2"/>
      <c r="AK2260" s="2"/>
    </row>
    <row r="2261" spans="2:37" s="58" customFormat="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2"/>
      <c r="AH2261" s="2"/>
      <c r="AI2261" s="38"/>
      <c r="AJ2261" s="2"/>
      <c r="AK2261" s="2"/>
    </row>
    <row r="2262" spans="2:37" s="58" customFormat="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2"/>
      <c r="AH2262" s="2"/>
      <c r="AI2262" s="38"/>
      <c r="AJ2262" s="2"/>
      <c r="AK2262" s="2"/>
    </row>
    <row r="2263" spans="2:37" s="58" customFormat="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2"/>
      <c r="AH2263" s="2"/>
      <c r="AI2263" s="38"/>
      <c r="AJ2263" s="2"/>
      <c r="AK2263" s="2"/>
    </row>
    <row r="2264" spans="2:37" s="58" customFormat="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2"/>
      <c r="AH2264" s="2"/>
      <c r="AI2264" s="38"/>
      <c r="AJ2264" s="2"/>
      <c r="AK2264" s="2"/>
    </row>
    <row r="2265" spans="2:37" s="58" customFormat="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2"/>
      <c r="AH2265" s="2"/>
      <c r="AI2265" s="38"/>
      <c r="AJ2265" s="2"/>
      <c r="AK2265" s="2"/>
    </row>
    <row r="2266" spans="2:37" s="58" customFormat="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2"/>
      <c r="AH2266" s="2"/>
      <c r="AI2266" s="38"/>
      <c r="AJ2266" s="2"/>
      <c r="AK2266" s="2"/>
    </row>
    <row r="2267" spans="2:37" s="58" customFormat="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2"/>
      <c r="AH2267" s="2"/>
      <c r="AI2267" s="38"/>
      <c r="AJ2267" s="2"/>
      <c r="AK2267" s="2"/>
    </row>
    <row r="2268" spans="2:37" s="58" customFormat="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2"/>
      <c r="AH2268" s="2"/>
      <c r="AI2268" s="38"/>
      <c r="AJ2268" s="2"/>
      <c r="AK2268" s="2"/>
    </row>
    <row r="2269" spans="2:37" s="58" customFormat="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2"/>
      <c r="AH2269" s="2"/>
      <c r="AI2269" s="38"/>
      <c r="AJ2269" s="2"/>
      <c r="AK2269" s="2"/>
    </row>
    <row r="2270" spans="2:37" s="58" customFormat="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2"/>
      <c r="AH2270" s="2"/>
      <c r="AI2270" s="38"/>
      <c r="AJ2270" s="2"/>
      <c r="AK2270" s="2"/>
    </row>
    <row r="2271" spans="2:37" s="58" customFormat="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2"/>
      <c r="AH2271" s="2"/>
      <c r="AI2271" s="38"/>
      <c r="AJ2271" s="2"/>
      <c r="AK2271" s="2"/>
    </row>
    <row r="2272" spans="2:37" s="58" customFormat="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2"/>
      <c r="AH2272" s="2"/>
      <c r="AI2272" s="38"/>
      <c r="AJ2272" s="2"/>
      <c r="AK2272" s="2"/>
    </row>
    <row r="2273" spans="2:37" s="58" customFormat="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2"/>
      <c r="AH2273" s="2"/>
      <c r="AI2273" s="38"/>
      <c r="AJ2273" s="2"/>
      <c r="AK2273" s="2"/>
    </row>
    <row r="2274" spans="2:37" s="58" customFormat="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2"/>
      <c r="AH2274" s="2"/>
      <c r="AI2274" s="38"/>
      <c r="AJ2274" s="2"/>
      <c r="AK2274" s="2"/>
    </row>
    <row r="2275" spans="2:37" s="58" customFormat="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2"/>
      <c r="AH2275" s="2"/>
      <c r="AI2275" s="38"/>
      <c r="AJ2275" s="2"/>
      <c r="AK2275" s="2"/>
    </row>
    <row r="2276" spans="2:37" s="58" customFormat="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2"/>
      <c r="AH2276" s="2"/>
      <c r="AI2276" s="38"/>
      <c r="AJ2276" s="2"/>
      <c r="AK2276" s="2"/>
    </row>
    <row r="2277" spans="2:37" s="58" customFormat="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2"/>
      <c r="AH2277" s="2"/>
      <c r="AI2277" s="38"/>
      <c r="AJ2277" s="2"/>
      <c r="AK2277" s="2"/>
    </row>
    <row r="2278" spans="2:37" s="58" customFormat="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2"/>
      <c r="AH2278" s="2"/>
      <c r="AI2278" s="38"/>
      <c r="AJ2278" s="2"/>
      <c r="AK2278" s="2"/>
    </row>
    <row r="2279" spans="2:37" s="58" customFormat="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2"/>
      <c r="AH2279" s="2"/>
      <c r="AI2279" s="38"/>
      <c r="AJ2279" s="2"/>
      <c r="AK2279" s="2"/>
    </row>
    <row r="2280" spans="2:37" s="58" customFormat="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2"/>
      <c r="AH2280" s="2"/>
      <c r="AI2280" s="38"/>
      <c r="AJ2280" s="2"/>
      <c r="AK2280" s="2"/>
    </row>
    <row r="2281" spans="2:37" s="58" customFormat="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2"/>
      <c r="AH2281" s="2"/>
      <c r="AI2281" s="38"/>
      <c r="AJ2281" s="2"/>
      <c r="AK2281" s="2"/>
    </row>
    <row r="2282" spans="2:37" s="58" customFormat="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2"/>
      <c r="AH2282" s="2"/>
      <c r="AI2282" s="38"/>
      <c r="AJ2282" s="2"/>
      <c r="AK2282" s="2"/>
    </row>
    <row r="2283" spans="2:37" s="58" customFormat="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2"/>
      <c r="AH2283" s="2"/>
      <c r="AI2283" s="38"/>
      <c r="AJ2283" s="2"/>
      <c r="AK2283" s="2"/>
    </row>
    <row r="2284" spans="2:37" s="58" customFormat="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2"/>
      <c r="AH2284" s="2"/>
      <c r="AI2284" s="38"/>
      <c r="AJ2284" s="2"/>
      <c r="AK2284" s="2"/>
    </row>
    <row r="2285" spans="2:37" s="58" customFormat="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2"/>
      <c r="AH2285" s="2"/>
      <c r="AI2285" s="38"/>
      <c r="AJ2285" s="2"/>
      <c r="AK2285" s="2"/>
    </row>
    <row r="2286" spans="2:37" s="58" customFormat="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2"/>
      <c r="AH2286" s="2"/>
      <c r="AI2286" s="38"/>
      <c r="AJ2286" s="2"/>
      <c r="AK2286" s="2"/>
    </row>
    <row r="2287" spans="2:37" s="58" customFormat="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2"/>
      <c r="AH2287" s="2"/>
      <c r="AI2287" s="38"/>
      <c r="AJ2287" s="2"/>
      <c r="AK2287" s="2"/>
    </row>
    <row r="2288" spans="2:37" s="58" customFormat="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2"/>
      <c r="AH2288" s="2"/>
      <c r="AI2288" s="38"/>
      <c r="AJ2288" s="2"/>
      <c r="AK2288" s="2"/>
    </row>
    <row r="2289" spans="2:37" s="58" customFormat="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2"/>
      <c r="AH2289" s="2"/>
      <c r="AI2289" s="38"/>
      <c r="AJ2289" s="2"/>
      <c r="AK2289" s="2"/>
    </row>
    <row r="2290" spans="2:37" s="58" customFormat="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2"/>
      <c r="AH2290" s="2"/>
      <c r="AI2290" s="38"/>
      <c r="AJ2290" s="2"/>
      <c r="AK2290" s="2"/>
    </row>
    <row r="2291" spans="2:37" s="58" customFormat="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2"/>
      <c r="AH2291" s="2"/>
      <c r="AI2291" s="38"/>
      <c r="AJ2291" s="2"/>
      <c r="AK2291" s="2"/>
    </row>
    <row r="2292" spans="2:37" s="58" customFormat="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2"/>
      <c r="AH2292" s="2"/>
      <c r="AI2292" s="38"/>
      <c r="AJ2292" s="2"/>
      <c r="AK2292" s="2"/>
    </row>
    <row r="2293" spans="2:37" s="58" customFormat="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2"/>
      <c r="AH2293" s="2"/>
      <c r="AI2293" s="38"/>
      <c r="AJ2293" s="2"/>
      <c r="AK2293" s="2"/>
    </row>
    <row r="2294" spans="2:37" s="58" customFormat="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2"/>
      <c r="AH2294" s="2"/>
      <c r="AI2294" s="38"/>
      <c r="AJ2294" s="2"/>
      <c r="AK2294" s="2"/>
    </row>
    <row r="2295" spans="2:37" s="58" customFormat="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2"/>
      <c r="AH2295" s="2"/>
      <c r="AI2295" s="38"/>
      <c r="AJ2295" s="2"/>
      <c r="AK2295" s="2"/>
    </row>
    <row r="2296" spans="2:37" s="58" customFormat="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2"/>
      <c r="AH2296" s="2"/>
      <c r="AI2296" s="38"/>
      <c r="AJ2296" s="2"/>
      <c r="AK2296" s="2"/>
    </row>
    <row r="2297" spans="2:37" s="58" customFormat="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2"/>
      <c r="AH2297" s="2"/>
      <c r="AI2297" s="38"/>
      <c r="AJ2297" s="2"/>
      <c r="AK2297" s="2"/>
    </row>
    <row r="2298" spans="2:37" s="58" customFormat="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2"/>
      <c r="AH2298" s="2"/>
      <c r="AI2298" s="38"/>
      <c r="AJ2298" s="2"/>
      <c r="AK2298" s="2"/>
    </row>
    <row r="2299" spans="2:37" s="58" customFormat="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2"/>
      <c r="AH2299" s="2"/>
      <c r="AI2299" s="38"/>
      <c r="AJ2299" s="2"/>
      <c r="AK2299" s="2"/>
    </row>
    <row r="2300" spans="2:37" s="58" customFormat="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2"/>
      <c r="AH2300" s="2"/>
      <c r="AI2300" s="38"/>
      <c r="AJ2300" s="2"/>
      <c r="AK2300" s="2"/>
    </row>
    <row r="2301" spans="2:37" s="58" customFormat="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2"/>
      <c r="AH2301" s="2"/>
      <c r="AI2301" s="38"/>
      <c r="AJ2301" s="2"/>
      <c r="AK2301" s="2"/>
    </row>
    <row r="2302" spans="2:37" s="58" customFormat="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2"/>
      <c r="AH2302" s="2"/>
      <c r="AI2302" s="38"/>
      <c r="AJ2302" s="2"/>
      <c r="AK2302" s="2"/>
    </row>
    <row r="2303" spans="2:37" s="58" customFormat="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2"/>
      <c r="AH2303" s="2"/>
      <c r="AI2303" s="38"/>
      <c r="AJ2303" s="2"/>
      <c r="AK2303" s="2"/>
    </row>
    <row r="2304" spans="2:37" s="58" customFormat="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2"/>
      <c r="AH2304" s="2"/>
      <c r="AI2304" s="38"/>
      <c r="AJ2304" s="2"/>
      <c r="AK2304" s="2"/>
    </row>
    <row r="2305" spans="2:37" s="58" customFormat="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2"/>
      <c r="AH2305" s="2"/>
      <c r="AI2305" s="38"/>
      <c r="AJ2305" s="2"/>
      <c r="AK2305" s="2"/>
    </row>
    <row r="2306" spans="2:37" s="58" customFormat="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2"/>
      <c r="AH2306" s="2"/>
      <c r="AI2306" s="38"/>
      <c r="AJ2306" s="2"/>
      <c r="AK2306" s="2"/>
    </row>
    <row r="2307" spans="2:37" s="58" customFormat="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2"/>
      <c r="AH2307" s="2"/>
      <c r="AI2307" s="38"/>
      <c r="AJ2307" s="2"/>
      <c r="AK2307" s="2"/>
    </row>
    <row r="2308" spans="2:37" s="58" customFormat="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2"/>
      <c r="AH2308" s="2"/>
      <c r="AI2308" s="38"/>
      <c r="AJ2308" s="2"/>
      <c r="AK2308" s="2"/>
    </row>
    <row r="2309" spans="2:37" s="58" customFormat="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2"/>
      <c r="AH2309" s="2"/>
      <c r="AI2309" s="38"/>
      <c r="AJ2309" s="2"/>
      <c r="AK2309" s="2"/>
    </row>
    <row r="2310" spans="2:37" s="58" customFormat="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2"/>
      <c r="AH2310" s="2"/>
      <c r="AI2310" s="38"/>
      <c r="AJ2310" s="2"/>
      <c r="AK2310" s="2"/>
    </row>
    <row r="2311" spans="2:37" s="58" customFormat="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2"/>
      <c r="AH2311" s="2"/>
      <c r="AI2311" s="38"/>
      <c r="AJ2311" s="2"/>
      <c r="AK2311" s="2"/>
    </row>
    <row r="2312" spans="2:37" s="58" customFormat="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2"/>
      <c r="AH2312" s="2"/>
      <c r="AI2312" s="38"/>
      <c r="AJ2312" s="2"/>
      <c r="AK2312" s="2"/>
    </row>
    <row r="2313" spans="2:37" s="58" customFormat="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2"/>
      <c r="AH2313" s="2"/>
      <c r="AI2313" s="38"/>
      <c r="AJ2313" s="2"/>
      <c r="AK2313" s="2"/>
    </row>
    <row r="2314" spans="2:37" s="58" customFormat="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2"/>
      <c r="AH2314" s="2"/>
      <c r="AI2314" s="38"/>
      <c r="AJ2314" s="2"/>
      <c r="AK2314" s="2"/>
    </row>
    <row r="2315" spans="2:37" s="58" customFormat="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2"/>
      <c r="AH2315" s="2"/>
      <c r="AI2315" s="38"/>
      <c r="AJ2315" s="2"/>
      <c r="AK2315" s="2"/>
    </row>
    <row r="2316" spans="2:37" s="58" customFormat="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2"/>
      <c r="AH2316" s="2"/>
      <c r="AI2316" s="38"/>
      <c r="AJ2316" s="2"/>
      <c r="AK2316" s="2"/>
    </row>
    <row r="2317" spans="2:37" s="58" customFormat="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2"/>
      <c r="AH2317" s="2"/>
      <c r="AI2317" s="38"/>
      <c r="AJ2317" s="2"/>
      <c r="AK2317" s="2"/>
    </row>
    <row r="2318" spans="2:37" s="58" customFormat="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2"/>
      <c r="AH2318" s="2"/>
      <c r="AI2318" s="38"/>
      <c r="AJ2318" s="2"/>
      <c r="AK2318" s="2"/>
    </row>
    <row r="2319" spans="2:37" s="58" customFormat="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2"/>
      <c r="AH2319" s="2"/>
      <c r="AI2319" s="38"/>
      <c r="AJ2319" s="2"/>
      <c r="AK2319" s="2"/>
    </row>
    <row r="2320" spans="2:37" s="58" customFormat="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2"/>
      <c r="AH2320" s="2"/>
      <c r="AI2320" s="38"/>
      <c r="AJ2320" s="2"/>
      <c r="AK2320" s="2"/>
    </row>
    <row r="2321" spans="2:37" s="58" customFormat="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2"/>
      <c r="AH2321" s="2"/>
      <c r="AI2321" s="38"/>
      <c r="AJ2321" s="2"/>
      <c r="AK2321" s="2"/>
    </row>
    <row r="2322" spans="2:37" s="58" customFormat="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2"/>
      <c r="AH2322" s="2"/>
      <c r="AI2322" s="38"/>
      <c r="AJ2322" s="2"/>
      <c r="AK2322" s="2"/>
    </row>
    <row r="2323" spans="2:37" s="58" customFormat="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2"/>
      <c r="AH2323" s="2"/>
      <c r="AI2323" s="38"/>
      <c r="AJ2323" s="2"/>
      <c r="AK2323" s="2"/>
    </row>
    <row r="2324" spans="2:37" s="58" customFormat="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2"/>
      <c r="AH2324" s="2"/>
      <c r="AI2324" s="38"/>
      <c r="AJ2324" s="2"/>
      <c r="AK2324" s="2"/>
    </row>
    <row r="2325" spans="2:37" s="58" customFormat="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2"/>
      <c r="AH2325" s="2"/>
      <c r="AI2325" s="38"/>
      <c r="AJ2325" s="2"/>
      <c r="AK2325" s="2"/>
    </row>
    <row r="2326" spans="2:37" s="58" customFormat="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2"/>
      <c r="AH2326" s="2"/>
      <c r="AI2326" s="38"/>
      <c r="AJ2326" s="2"/>
      <c r="AK2326" s="2"/>
    </row>
    <row r="2327" spans="2:37" s="58" customFormat="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2"/>
      <c r="AH2327" s="2"/>
      <c r="AI2327" s="38"/>
      <c r="AJ2327" s="2"/>
      <c r="AK2327" s="2"/>
    </row>
    <row r="2328" spans="2:37" s="58" customFormat="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2"/>
      <c r="AH2328" s="2"/>
      <c r="AI2328" s="38"/>
      <c r="AJ2328" s="2"/>
      <c r="AK2328" s="2"/>
    </row>
    <row r="2329" spans="2:37" s="58" customFormat="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2"/>
      <c r="AH2329" s="2"/>
      <c r="AI2329" s="38"/>
      <c r="AJ2329" s="2"/>
      <c r="AK2329" s="2"/>
    </row>
    <row r="2330" spans="2:37" s="58" customFormat="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2"/>
      <c r="AH2330" s="2"/>
      <c r="AI2330" s="38"/>
      <c r="AJ2330" s="2"/>
      <c r="AK2330" s="2"/>
    </row>
    <row r="2331" spans="2:37" s="58" customFormat="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2"/>
      <c r="AH2331" s="2"/>
      <c r="AI2331" s="38"/>
      <c r="AJ2331" s="2"/>
      <c r="AK2331" s="2"/>
    </row>
    <row r="2332" spans="2:37" s="58" customFormat="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2"/>
      <c r="AH2332" s="2"/>
      <c r="AI2332" s="38"/>
      <c r="AJ2332" s="2"/>
      <c r="AK2332" s="2"/>
    </row>
    <row r="2333" spans="2:37" s="58" customFormat="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2"/>
      <c r="AH2333" s="2"/>
      <c r="AI2333" s="38"/>
      <c r="AJ2333" s="2"/>
      <c r="AK2333" s="2"/>
    </row>
    <row r="2334" spans="2:37" s="58" customFormat="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2"/>
      <c r="AH2334" s="2"/>
      <c r="AI2334" s="38"/>
      <c r="AJ2334" s="2"/>
      <c r="AK2334" s="2"/>
    </row>
    <row r="2335" spans="2:37" s="58" customFormat="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2"/>
      <c r="AH2335" s="2"/>
      <c r="AI2335" s="38"/>
      <c r="AJ2335" s="2"/>
      <c r="AK2335" s="2"/>
    </row>
    <row r="2336" spans="2:37" s="58" customFormat="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2"/>
      <c r="AH2336" s="2"/>
      <c r="AI2336" s="38"/>
      <c r="AJ2336" s="2"/>
      <c r="AK2336" s="2"/>
    </row>
    <row r="2337" spans="2:37" s="58" customFormat="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2"/>
      <c r="AH2337" s="2"/>
      <c r="AI2337" s="38"/>
      <c r="AJ2337" s="2"/>
      <c r="AK2337" s="2"/>
    </row>
    <row r="2338" spans="2:37" s="58" customFormat="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2"/>
      <c r="AH2338" s="2"/>
      <c r="AI2338" s="38"/>
      <c r="AJ2338" s="2"/>
      <c r="AK2338" s="2"/>
    </row>
    <row r="2339" spans="2:37" s="58" customFormat="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2"/>
      <c r="AH2339" s="2"/>
      <c r="AI2339" s="38"/>
      <c r="AJ2339" s="2"/>
      <c r="AK2339" s="2"/>
    </row>
    <row r="2340" spans="2:37" s="58" customFormat="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2"/>
      <c r="AH2340" s="2"/>
      <c r="AI2340" s="38"/>
      <c r="AJ2340" s="2"/>
      <c r="AK2340" s="2"/>
    </row>
    <row r="2341" spans="2:37" s="58" customFormat="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2"/>
      <c r="AH2341" s="2"/>
      <c r="AI2341" s="38"/>
      <c r="AJ2341" s="2"/>
      <c r="AK2341" s="2"/>
    </row>
    <row r="2342" spans="2:37" s="58" customFormat="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2"/>
      <c r="AH2342" s="2"/>
      <c r="AI2342" s="38"/>
      <c r="AJ2342" s="2"/>
      <c r="AK2342" s="2"/>
    </row>
    <row r="2343" spans="2:37" s="58" customFormat="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2"/>
      <c r="AH2343" s="2"/>
      <c r="AI2343" s="38"/>
      <c r="AJ2343" s="2"/>
      <c r="AK2343" s="2"/>
    </row>
    <row r="2344" spans="2:37" s="58" customFormat="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2"/>
      <c r="AH2344" s="2"/>
      <c r="AI2344" s="38"/>
      <c r="AJ2344" s="2"/>
      <c r="AK2344" s="2"/>
    </row>
    <row r="2345" spans="2:37" s="58" customFormat="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2"/>
      <c r="AH2345" s="2"/>
      <c r="AI2345" s="38"/>
      <c r="AJ2345" s="2"/>
      <c r="AK2345" s="2"/>
    </row>
    <row r="2346" spans="2:37" s="58" customFormat="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2"/>
      <c r="AH2346" s="2"/>
      <c r="AI2346" s="38"/>
      <c r="AJ2346" s="2"/>
      <c r="AK2346" s="2"/>
    </row>
    <row r="2347" spans="2:37" s="58" customFormat="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2"/>
      <c r="AH2347" s="2"/>
      <c r="AI2347" s="38"/>
      <c r="AJ2347" s="2"/>
      <c r="AK2347" s="2"/>
    </row>
    <row r="2348" spans="2:37" s="58" customFormat="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2"/>
      <c r="AH2348" s="2"/>
      <c r="AI2348" s="38"/>
      <c r="AJ2348" s="2"/>
      <c r="AK2348" s="2"/>
    </row>
    <row r="2349" spans="2:37" s="58" customFormat="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2"/>
      <c r="AH2349" s="2"/>
      <c r="AI2349" s="38"/>
      <c r="AJ2349" s="2"/>
      <c r="AK2349" s="2"/>
    </row>
    <row r="2350" spans="2:37" s="58" customFormat="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2"/>
      <c r="AH2350" s="2"/>
      <c r="AI2350" s="38"/>
      <c r="AJ2350" s="2"/>
      <c r="AK2350" s="2"/>
    </row>
    <row r="2351" spans="2:37" s="58" customFormat="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2"/>
      <c r="AH2351" s="2"/>
      <c r="AI2351" s="38"/>
      <c r="AJ2351" s="2"/>
      <c r="AK2351" s="2"/>
    </row>
    <row r="2352" spans="2:37" s="58" customFormat="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2"/>
      <c r="AH2352" s="2"/>
      <c r="AI2352" s="38"/>
      <c r="AJ2352" s="2"/>
      <c r="AK2352" s="2"/>
    </row>
    <row r="2353" spans="2:37" s="58" customFormat="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2"/>
      <c r="AH2353" s="2"/>
      <c r="AI2353" s="38"/>
      <c r="AJ2353" s="2"/>
      <c r="AK2353" s="2"/>
    </row>
    <row r="2354" spans="2:37" s="58" customFormat="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2"/>
      <c r="AH2354" s="2"/>
      <c r="AI2354" s="38"/>
      <c r="AJ2354" s="2"/>
      <c r="AK2354" s="2"/>
    </row>
    <row r="2355" spans="2:37" s="58" customFormat="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2"/>
      <c r="AH2355" s="2"/>
      <c r="AI2355" s="38"/>
      <c r="AJ2355" s="2"/>
      <c r="AK2355" s="2"/>
    </row>
    <row r="2356" spans="2:37" s="58" customFormat="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2"/>
      <c r="AH2356" s="2"/>
      <c r="AI2356" s="38"/>
      <c r="AJ2356" s="2"/>
      <c r="AK2356" s="2"/>
    </row>
    <row r="2357" spans="2:37" s="58" customFormat="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2"/>
      <c r="AH2357" s="2"/>
      <c r="AI2357" s="38"/>
      <c r="AJ2357" s="2"/>
      <c r="AK2357" s="2"/>
    </row>
    <row r="2358" spans="2:37" s="58" customFormat="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2"/>
      <c r="AH2358" s="2"/>
      <c r="AI2358" s="38"/>
      <c r="AJ2358" s="2"/>
      <c r="AK2358" s="2"/>
    </row>
    <row r="2359" spans="2:37" s="58" customFormat="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2"/>
      <c r="AH2359" s="2"/>
      <c r="AI2359" s="38"/>
      <c r="AJ2359" s="2"/>
      <c r="AK2359" s="2"/>
    </row>
    <row r="2360" spans="2:37" s="58" customFormat="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2"/>
      <c r="AH2360" s="2"/>
      <c r="AI2360" s="38"/>
      <c r="AJ2360" s="2"/>
      <c r="AK2360" s="2"/>
    </row>
    <row r="2361" spans="2:37" s="58" customFormat="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2"/>
      <c r="AH2361" s="2"/>
      <c r="AI2361" s="38"/>
      <c r="AJ2361" s="2"/>
      <c r="AK2361" s="2"/>
    </row>
    <row r="2362" spans="2:37" s="58" customFormat="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2"/>
      <c r="AH2362" s="2"/>
      <c r="AI2362" s="38"/>
      <c r="AJ2362" s="2"/>
      <c r="AK2362" s="2"/>
    </row>
    <row r="2363" spans="2:37" s="58" customFormat="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2"/>
      <c r="AH2363" s="2"/>
      <c r="AI2363" s="38"/>
      <c r="AJ2363" s="2"/>
      <c r="AK2363" s="2"/>
    </row>
    <row r="2364" spans="2:37" s="58" customFormat="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2"/>
      <c r="AH2364" s="2"/>
      <c r="AI2364" s="38"/>
      <c r="AJ2364" s="2"/>
      <c r="AK2364" s="2"/>
    </row>
    <row r="2365" spans="2:37" s="58" customFormat="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2"/>
      <c r="AH2365" s="2"/>
      <c r="AI2365" s="38"/>
      <c r="AJ2365" s="2"/>
      <c r="AK2365" s="2"/>
    </row>
    <row r="2366" spans="2:37" s="58" customFormat="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2"/>
      <c r="AH2366" s="2"/>
      <c r="AI2366" s="38"/>
      <c r="AJ2366" s="2"/>
      <c r="AK2366" s="2"/>
    </row>
    <row r="2367" spans="2:37" s="58" customFormat="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2"/>
      <c r="AH2367" s="2"/>
      <c r="AI2367" s="38"/>
      <c r="AJ2367" s="2"/>
      <c r="AK2367" s="2"/>
    </row>
    <row r="2368" spans="2:37" s="58" customFormat="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2"/>
      <c r="AH2368" s="2"/>
      <c r="AI2368" s="38"/>
      <c r="AJ2368" s="2"/>
      <c r="AK2368" s="2"/>
    </row>
    <row r="2369" spans="2:37" s="58" customFormat="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2"/>
      <c r="AH2369" s="2"/>
      <c r="AI2369" s="38"/>
      <c r="AJ2369" s="2"/>
      <c r="AK2369" s="2"/>
    </row>
    <row r="2370" spans="2:37" s="58" customFormat="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2"/>
      <c r="AH2370" s="2"/>
      <c r="AI2370" s="38"/>
      <c r="AJ2370" s="2"/>
      <c r="AK2370" s="2"/>
    </row>
    <row r="2371" spans="2:37" s="58" customFormat="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2"/>
      <c r="AH2371" s="2"/>
      <c r="AI2371" s="38"/>
      <c r="AJ2371" s="2"/>
      <c r="AK2371" s="2"/>
    </row>
    <row r="2372" spans="2:37" s="58" customFormat="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2"/>
      <c r="AH2372" s="2"/>
      <c r="AI2372" s="38"/>
      <c r="AJ2372" s="2"/>
      <c r="AK2372" s="2"/>
    </row>
    <row r="2373" spans="2:37" s="58" customFormat="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2"/>
      <c r="AH2373" s="2"/>
      <c r="AI2373" s="38"/>
      <c r="AJ2373" s="2"/>
      <c r="AK2373" s="2"/>
    </row>
    <row r="2374" spans="2:37" s="58" customFormat="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2"/>
      <c r="AH2374" s="2"/>
      <c r="AI2374" s="38"/>
      <c r="AJ2374" s="2"/>
      <c r="AK2374" s="2"/>
    </row>
    <row r="2375" spans="2:37" s="58" customFormat="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2"/>
      <c r="AH2375" s="2"/>
      <c r="AI2375" s="38"/>
      <c r="AJ2375" s="2"/>
      <c r="AK2375" s="2"/>
    </row>
    <row r="2376" spans="2:37" s="58" customFormat="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2"/>
      <c r="AH2376" s="2"/>
      <c r="AI2376" s="38"/>
      <c r="AJ2376" s="2"/>
      <c r="AK2376" s="2"/>
    </row>
    <row r="2377" spans="2:37" s="58" customFormat="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2"/>
      <c r="AH2377" s="2"/>
      <c r="AI2377" s="38"/>
      <c r="AJ2377" s="2"/>
      <c r="AK2377" s="2"/>
    </row>
    <row r="2378" spans="2:37" s="58" customFormat="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2"/>
      <c r="AH2378" s="2"/>
      <c r="AI2378" s="38"/>
      <c r="AJ2378" s="2"/>
      <c r="AK2378" s="2"/>
    </row>
    <row r="2379" spans="2:37" s="58" customFormat="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2"/>
      <c r="AH2379" s="2"/>
      <c r="AI2379" s="38"/>
      <c r="AJ2379" s="2"/>
      <c r="AK2379" s="2"/>
    </row>
    <row r="2380" spans="2:37" s="58" customFormat="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2"/>
      <c r="AH2380" s="2"/>
      <c r="AI2380" s="38"/>
      <c r="AJ2380" s="2"/>
      <c r="AK2380" s="2"/>
    </row>
    <row r="2381" spans="2:37" s="58" customFormat="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2"/>
      <c r="AH2381" s="2"/>
      <c r="AI2381" s="38"/>
      <c r="AJ2381" s="2"/>
      <c r="AK2381" s="2"/>
    </row>
    <row r="2382" spans="2:37" s="58" customFormat="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2"/>
      <c r="AH2382" s="2"/>
      <c r="AI2382" s="38"/>
      <c r="AJ2382" s="2"/>
      <c r="AK2382" s="2"/>
    </row>
    <row r="2383" spans="2:37" s="58" customFormat="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2"/>
      <c r="AH2383" s="2"/>
      <c r="AI2383" s="38"/>
      <c r="AJ2383" s="2"/>
      <c r="AK2383" s="2"/>
    </row>
    <row r="2384" spans="2:37" s="58" customFormat="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2"/>
      <c r="AH2384" s="2"/>
      <c r="AI2384" s="38"/>
      <c r="AJ2384" s="2"/>
      <c r="AK2384" s="2"/>
    </row>
    <row r="2385" spans="2:37" s="58" customFormat="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2"/>
      <c r="AH2385" s="2"/>
      <c r="AI2385" s="38"/>
      <c r="AJ2385" s="2"/>
      <c r="AK2385" s="2"/>
    </row>
    <row r="2386" spans="2:37" s="58" customFormat="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2"/>
      <c r="AH2386" s="2"/>
      <c r="AI2386" s="38"/>
      <c r="AJ2386" s="2"/>
      <c r="AK2386" s="2"/>
    </row>
    <row r="2387" spans="2:37" s="58" customFormat="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2"/>
      <c r="AH2387" s="2"/>
      <c r="AI2387" s="38"/>
      <c r="AJ2387" s="2"/>
      <c r="AK2387" s="2"/>
    </row>
    <row r="2388" spans="2:37" s="58" customFormat="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2"/>
      <c r="AH2388" s="2"/>
      <c r="AI2388" s="38"/>
      <c r="AJ2388" s="2"/>
      <c r="AK2388" s="2"/>
    </row>
    <row r="2389" spans="2:37" s="58" customFormat="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2"/>
      <c r="AH2389" s="2"/>
      <c r="AI2389" s="38"/>
      <c r="AJ2389" s="2"/>
      <c r="AK2389" s="2"/>
    </row>
    <row r="2390" spans="2:37" s="58" customFormat="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2"/>
      <c r="AH2390" s="2"/>
      <c r="AI2390" s="38"/>
      <c r="AJ2390" s="2"/>
      <c r="AK2390" s="2"/>
    </row>
    <row r="2391" spans="2:37" s="58" customFormat="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2"/>
      <c r="AH2391" s="2"/>
      <c r="AI2391" s="38"/>
      <c r="AJ2391" s="2"/>
      <c r="AK2391" s="2"/>
    </row>
    <row r="2392" spans="2:37" s="58" customFormat="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2"/>
      <c r="AH2392" s="2"/>
      <c r="AI2392" s="38"/>
      <c r="AJ2392" s="2"/>
      <c r="AK2392" s="2"/>
    </row>
    <row r="2393" spans="2:37" s="58" customFormat="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2"/>
      <c r="AH2393" s="2"/>
      <c r="AI2393" s="38"/>
      <c r="AJ2393" s="2"/>
      <c r="AK2393" s="2"/>
    </row>
    <row r="2394" spans="2:37" s="58" customFormat="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2"/>
      <c r="AH2394" s="2"/>
      <c r="AI2394" s="38"/>
      <c r="AJ2394" s="2"/>
      <c r="AK2394" s="2"/>
    </row>
    <row r="2395" spans="2:37" s="58" customFormat="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2"/>
      <c r="AH2395" s="2"/>
      <c r="AI2395" s="38"/>
      <c r="AJ2395" s="2"/>
      <c r="AK2395" s="2"/>
    </row>
    <row r="2396" spans="2:37" s="58" customFormat="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2"/>
      <c r="AH2396" s="2"/>
      <c r="AI2396" s="38"/>
      <c r="AJ2396" s="2"/>
      <c r="AK2396" s="2"/>
    </row>
    <row r="2397" spans="2:37" s="58" customFormat="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2"/>
      <c r="AH2397" s="2"/>
      <c r="AI2397" s="38"/>
      <c r="AJ2397" s="2"/>
      <c r="AK2397" s="2"/>
    </row>
    <row r="2398" spans="2:37" s="58" customFormat="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2"/>
      <c r="AH2398" s="2"/>
      <c r="AI2398" s="38"/>
      <c r="AJ2398" s="2"/>
      <c r="AK2398" s="2"/>
    </row>
    <row r="2399" spans="2:37" s="58" customFormat="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2"/>
      <c r="AH2399" s="2"/>
      <c r="AI2399" s="38"/>
      <c r="AJ2399" s="2"/>
      <c r="AK2399" s="2"/>
    </row>
    <row r="2400" spans="2:37" s="58" customFormat="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2"/>
      <c r="AH2400" s="2"/>
      <c r="AI2400" s="38"/>
      <c r="AJ2400" s="2"/>
      <c r="AK2400" s="2"/>
    </row>
    <row r="2401" spans="2:37" s="58" customFormat="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2"/>
      <c r="AH2401" s="2"/>
      <c r="AI2401" s="38"/>
      <c r="AJ2401" s="2"/>
      <c r="AK2401" s="2"/>
    </row>
    <row r="2402" spans="2:37" s="58" customFormat="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2"/>
      <c r="AH2402" s="2"/>
      <c r="AI2402" s="38"/>
      <c r="AJ2402" s="2"/>
      <c r="AK2402" s="2"/>
    </row>
    <row r="2403" spans="2:37" s="58" customFormat="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2"/>
      <c r="AH2403" s="2"/>
      <c r="AI2403" s="38"/>
      <c r="AJ2403" s="2"/>
      <c r="AK2403" s="2"/>
    </row>
    <row r="2404" spans="2:37" s="58" customFormat="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2"/>
      <c r="AH2404" s="2"/>
      <c r="AI2404" s="38"/>
      <c r="AJ2404" s="2"/>
      <c r="AK2404" s="2"/>
    </row>
    <row r="2405" spans="2:37" s="58" customFormat="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2"/>
      <c r="AH2405" s="2"/>
      <c r="AI2405" s="38"/>
      <c r="AJ2405" s="2"/>
      <c r="AK2405" s="2"/>
    </row>
    <row r="2406" spans="2:37" s="58" customFormat="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2"/>
      <c r="AH2406" s="2"/>
      <c r="AI2406" s="38"/>
      <c r="AJ2406" s="2"/>
      <c r="AK2406" s="2"/>
    </row>
    <row r="2407" spans="2:37" s="58" customFormat="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2"/>
      <c r="AH2407" s="2"/>
      <c r="AI2407" s="38"/>
      <c r="AJ2407" s="2"/>
      <c r="AK2407" s="2"/>
    </row>
    <row r="2408" spans="2:37" s="58" customFormat="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2"/>
      <c r="AH2408" s="2"/>
      <c r="AI2408" s="38"/>
      <c r="AJ2408" s="2"/>
      <c r="AK2408" s="2"/>
    </row>
    <row r="2409" spans="2:37" s="58" customFormat="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2"/>
      <c r="AH2409" s="2"/>
      <c r="AI2409" s="38"/>
      <c r="AJ2409" s="2"/>
      <c r="AK2409" s="2"/>
    </row>
    <row r="2410" spans="2:37" s="58" customFormat="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2"/>
      <c r="AH2410" s="2"/>
      <c r="AI2410" s="38"/>
      <c r="AJ2410" s="2"/>
      <c r="AK2410" s="2"/>
    </row>
    <row r="2411" spans="2:37" s="58" customFormat="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2"/>
      <c r="AH2411" s="2"/>
      <c r="AI2411" s="38"/>
      <c r="AJ2411" s="2"/>
      <c r="AK2411" s="2"/>
    </row>
    <row r="2412" spans="2:37" s="58" customFormat="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2"/>
      <c r="AH2412" s="2"/>
      <c r="AI2412" s="38"/>
      <c r="AJ2412" s="2"/>
      <c r="AK2412" s="2"/>
    </row>
    <row r="2413" spans="2:37" s="58" customFormat="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2"/>
      <c r="AH2413" s="2"/>
      <c r="AI2413" s="38"/>
      <c r="AJ2413" s="2"/>
      <c r="AK2413" s="2"/>
    </row>
    <row r="2414" spans="2:37" s="58" customFormat="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2"/>
      <c r="AH2414" s="2"/>
      <c r="AI2414" s="38"/>
      <c r="AJ2414" s="2"/>
      <c r="AK2414" s="2"/>
    </row>
    <row r="2415" spans="2:37" s="58" customFormat="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2"/>
      <c r="AH2415" s="2"/>
      <c r="AI2415" s="38"/>
      <c r="AJ2415" s="2"/>
      <c r="AK2415" s="2"/>
    </row>
    <row r="2416" spans="2:37" s="58" customFormat="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2"/>
      <c r="AH2416" s="2"/>
      <c r="AI2416" s="38"/>
      <c r="AJ2416" s="2"/>
      <c r="AK2416" s="2"/>
    </row>
    <row r="2417" spans="2:37" s="58" customFormat="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2"/>
      <c r="AH2417" s="2"/>
      <c r="AI2417" s="38"/>
      <c r="AJ2417" s="2"/>
      <c r="AK2417" s="2"/>
    </row>
    <row r="2418" spans="2:37" s="58" customFormat="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2"/>
      <c r="AH2418" s="2"/>
      <c r="AI2418" s="38"/>
      <c r="AJ2418" s="2"/>
      <c r="AK2418" s="2"/>
    </row>
    <row r="2419" spans="2:37" s="58" customFormat="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2"/>
      <c r="AH2419" s="2"/>
      <c r="AI2419" s="38"/>
      <c r="AJ2419" s="2"/>
      <c r="AK2419" s="2"/>
    </row>
    <row r="2420" spans="2:37" s="58" customFormat="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2"/>
      <c r="AH2420" s="2"/>
      <c r="AI2420" s="38"/>
      <c r="AJ2420" s="2"/>
      <c r="AK2420" s="2"/>
    </row>
    <row r="2421" spans="2:37" s="58" customFormat="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2"/>
      <c r="AH2421" s="2"/>
      <c r="AI2421" s="38"/>
      <c r="AJ2421" s="2"/>
      <c r="AK2421" s="2"/>
    </row>
    <row r="2422" spans="2:37" s="58" customFormat="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2"/>
      <c r="AH2422" s="2"/>
      <c r="AI2422" s="38"/>
      <c r="AJ2422" s="2"/>
      <c r="AK2422" s="2"/>
    </row>
    <row r="2423" spans="2:37" s="58" customFormat="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2"/>
      <c r="AH2423" s="2"/>
      <c r="AI2423" s="38"/>
      <c r="AJ2423" s="2"/>
      <c r="AK2423" s="2"/>
    </row>
    <row r="2424" spans="2:37" s="58" customFormat="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2"/>
      <c r="AH2424" s="2"/>
      <c r="AI2424" s="38"/>
      <c r="AJ2424" s="2"/>
      <c r="AK2424" s="2"/>
    </row>
    <row r="2425" spans="2:37" s="58" customFormat="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2"/>
      <c r="AH2425" s="2"/>
      <c r="AI2425" s="38"/>
      <c r="AJ2425" s="2"/>
      <c r="AK2425" s="2"/>
    </row>
    <row r="2426" spans="2:37" s="58" customFormat="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2"/>
      <c r="AH2426" s="2"/>
      <c r="AI2426" s="38"/>
      <c r="AJ2426" s="2"/>
      <c r="AK2426" s="2"/>
    </row>
    <row r="2427" spans="2:37" s="58" customFormat="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2"/>
      <c r="AH2427" s="2"/>
      <c r="AI2427" s="38"/>
      <c r="AJ2427" s="2"/>
      <c r="AK2427" s="2"/>
    </row>
    <row r="2428" spans="2:37" s="58" customFormat="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2"/>
      <c r="AH2428" s="2"/>
      <c r="AI2428" s="38"/>
      <c r="AJ2428" s="2"/>
      <c r="AK2428" s="2"/>
    </row>
    <row r="2429" spans="2:37" s="58" customFormat="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2"/>
      <c r="AH2429" s="2"/>
      <c r="AI2429" s="38"/>
      <c r="AJ2429" s="2"/>
      <c r="AK2429" s="2"/>
    </row>
    <row r="2430" spans="2:37" s="58" customFormat="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2"/>
      <c r="AH2430" s="2"/>
      <c r="AI2430" s="38"/>
      <c r="AJ2430" s="2"/>
      <c r="AK2430" s="2"/>
    </row>
    <row r="2431" spans="2:37" s="58" customFormat="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2"/>
      <c r="AH2431" s="2"/>
      <c r="AI2431" s="38"/>
      <c r="AJ2431" s="2"/>
      <c r="AK2431" s="2"/>
    </row>
    <row r="2432" spans="2:37" s="58" customFormat="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2"/>
      <c r="AH2432" s="2"/>
      <c r="AI2432" s="38"/>
      <c r="AJ2432" s="2"/>
      <c r="AK2432" s="2"/>
    </row>
    <row r="2433" spans="2:37" s="58" customFormat="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2"/>
      <c r="AH2433" s="2"/>
      <c r="AI2433" s="38"/>
      <c r="AJ2433" s="2"/>
      <c r="AK2433" s="2"/>
    </row>
    <row r="2434" spans="2:37" s="58" customFormat="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2"/>
      <c r="AH2434" s="2"/>
      <c r="AI2434" s="38"/>
      <c r="AJ2434" s="2"/>
      <c r="AK2434" s="2"/>
    </row>
    <row r="2435" spans="2:37" s="58" customFormat="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2"/>
      <c r="AH2435" s="2"/>
      <c r="AI2435" s="38"/>
      <c r="AJ2435" s="2"/>
      <c r="AK2435" s="2"/>
    </row>
    <row r="2436" spans="2:37" s="58" customFormat="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2"/>
      <c r="AH2436" s="2"/>
      <c r="AI2436" s="38"/>
      <c r="AJ2436" s="2"/>
      <c r="AK2436" s="2"/>
    </row>
    <row r="2437" spans="2:37" s="58" customFormat="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2"/>
      <c r="AH2437" s="2"/>
      <c r="AI2437" s="38"/>
      <c r="AJ2437" s="2"/>
      <c r="AK2437" s="2"/>
    </row>
    <row r="2438" spans="2:37" s="58" customFormat="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2"/>
      <c r="AH2438" s="2"/>
      <c r="AI2438" s="38"/>
      <c r="AJ2438" s="2"/>
      <c r="AK2438" s="2"/>
    </row>
    <row r="2439" spans="2:37" s="58" customFormat="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2"/>
      <c r="AH2439" s="2"/>
      <c r="AI2439" s="38"/>
      <c r="AJ2439" s="2"/>
      <c r="AK2439" s="2"/>
    </row>
    <row r="2440" spans="2:37" s="58" customFormat="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2"/>
      <c r="AH2440" s="2"/>
      <c r="AI2440" s="38"/>
      <c r="AJ2440" s="2"/>
      <c r="AK2440" s="2"/>
    </row>
    <row r="2441" spans="2:37" s="58" customFormat="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2"/>
      <c r="AH2441" s="2"/>
      <c r="AI2441" s="38"/>
      <c r="AJ2441" s="2"/>
      <c r="AK2441" s="2"/>
    </row>
    <row r="2442" spans="2:37" s="58" customFormat="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2"/>
      <c r="AH2442" s="2"/>
      <c r="AI2442" s="38"/>
      <c r="AJ2442" s="2"/>
      <c r="AK2442" s="2"/>
    </row>
    <row r="2443" spans="2:37" s="58" customFormat="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2"/>
      <c r="AH2443" s="2"/>
      <c r="AI2443" s="38"/>
      <c r="AJ2443" s="2"/>
      <c r="AK2443" s="2"/>
    </row>
    <row r="2444" spans="2:37" s="58" customFormat="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2"/>
      <c r="AH2444" s="2"/>
      <c r="AI2444" s="38"/>
      <c r="AJ2444" s="2"/>
      <c r="AK2444" s="2"/>
    </row>
    <row r="2445" spans="2:37" s="58" customFormat="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2"/>
      <c r="AH2445" s="2"/>
      <c r="AI2445" s="38"/>
      <c r="AJ2445" s="2"/>
      <c r="AK2445" s="2"/>
    </row>
    <row r="2446" spans="2:37" s="58" customFormat="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2"/>
      <c r="AH2446" s="2"/>
      <c r="AI2446" s="38"/>
      <c r="AJ2446" s="2"/>
      <c r="AK2446" s="2"/>
    </row>
    <row r="2447" spans="2:37" s="58" customFormat="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2"/>
      <c r="AH2447" s="2"/>
      <c r="AI2447" s="38"/>
      <c r="AJ2447" s="2"/>
      <c r="AK2447" s="2"/>
    </row>
    <row r="2448" spans="2:37" s="58" customFormat="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2"/>
      <c r="AH2448" s="2"/>
      <c r="AI2448" s="38"/>
      <c r="AJ2448" s="2"/>
      <c r="AK2448" s="2"/>
    </row>
    <row r="2449" spans="2:37" s="58" customFormat="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2"/>
      <c r="AH2449" s="2"/>
      <c r="AI2449" s="38"/>
      <c r="AJ2449" s="2"/>
      <c r="AK2449" s="2"/>
    </row>
    <row r="2450" spans="2:37" s="58" customFormat="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2"/>
      <c r="AH2450" s="2"/>
      <c r="AI2450" s="38"/>
      <c r="AJ2450" s="2"/>
      <c r="AK2450" s="2"/>
    </row>
    <row r="2451" spans="2:37" s="58" customFormat="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2"/>
      <c r="AH2451" s="2"/>
      <c r="AI2451" s="38"/>
      <c r="AJ2451" s="2"/>
      <c r="AK2451" s="2"/>
    </row>
    <row r="2452" spans="2:37" s="58" customFormat="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2"/>
      <c r="AH2452" s="2"/>
      <c r="AI2452" s="38"/>
      <c r="AJ2452" s="2"/>
      <c r="AK2452" s="2"/>
    </row>
    <row r="2453" spans="2:37" s="58" customFormat="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2"/>
      <c r="AH2453" s="2"/>
      <c r="AI2453" s="38"/>
      <c r="AJ2453" s="2"/>
      <c r="AK2453" s="2"/>
    </row>
    <row r="2454" spans="2:37" s="58" customFormat="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2"/>
      <c r="AH2454" s="2"/>
      <c r="AI2454" s="38"/>
      <c r="AJ2454" s="2"/>
      <c r="AK2454" s="2"/>
    </row>
    <row r="2455" spans="2:37" s="58" customFormat="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2"/>
      <c r="AH2455" s="2"/>
      <c r="AI2455" s="38"/>
      <c r="AJ2455" s="2"/>
      <c r="AK2455" s="2"/>
    </row>
    <row r="2456" spans="2:37" s="58" customFormat="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2"/>
      <c r="AH2456" s="2"/>
      <c r="AI2456" s="38"/>
      <c r="AJ2456" s="2"/>
      <c r="AK2456" s="2"/>
    </row>
    <row r="2457" spans="2:37" s="58" customFormat="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2"/>
      <c r="AH2457" s="2"/>
      <c r="AI2457" s="38"/>
      <c r="AJ2457" s="2"/>
      <c r="AK2457" s="2"/>
    </row>
    <row r="2458" spans="2:37" s="58" customFormat="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2"/>
      <c r="AH2458" s="2"/>
      <c r="AI2458" s="38"/>
      <c r="AJ2458" s="2"/>
      <c r="AK2458" s="2"/>
    </row>
    <row r="2459" spans="2:37" s="58" customFormat="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2"/>
      <c r="AH2459" s="2"/>
      <c r="AI2459" s="38"/>
      <c r="AJ2459" s="2"/>
      <c r="AK2459" s="2"/>
    </row>
    <row r="2460" spans="2:37" s="58" customFormat="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2"/>
      <c r="AH2460" s="2"/>
      <c r="AI2460" s="38"/>
      <c r="AJ2460" s="2"/>
      <c r="AK2460" s="2"/>
    </row>
    <row r="2461" spans="2:37" s="58" customFormat="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2"/>
      <c r="AH2461" s="2"/>
      <c r="AI2461" s="38"/>
      <c r="AJ2461" s="2"/>
      <c r="AK2461" s="2"/>
    </row>
    <row r="2462" spans="2:37" s="58" customFormat="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2"/>
      <c r="AH2462" s="2"/>
      <c r="AI2462" s="38"/>
      <c r="AJ2462" s="2"/>
      <c r="AK2462" s="2"/>
    </row>
    <row r="2463" spans="2:37" s="58" customFormat="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2"/>
      <c r="AH2463" s="2"/>
      <c r="AI2463" s="38"/>
      <c r="AJ2463" s="2"/>
      <c r="AK2463" s="2"/>
    </row>
    <row r="2464" spans="2:37" s="58" customFormat="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2"/>
      <c r="AH2464" s="2"/>
      <c r="AI2464" s="38"/>
      <c r="AJ2464" s="2"/>
      <c r="AK2464" s="2"/>
    </row>
    <row r="2465" spans="2:37" s="58" customFormat="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2"/>
      <c r="AH2465" s="2"/>
      <c r="AI2465" s="38"/>
      <c r="AJ2465" s="2"/>
      <c r="AK2465" s="2"/>
    </row>
    <row r="2466" spans="2:37" s="58" customFormat="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2"/>
      <c r="AH2466" s="2"/>
      <c r="AI2466" s="38"/>
      <c r="AJ2466" s="2"/>
      <c r="AK2466" s="2"/>
    </row>
    <row r="2467" spans="2:37" s="58" customFormat="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2"/>
      <c r="AH2467" s="2"/>
      <c r="AI2467" s="38"/>
      <c r="AJ2467" s="2"/>
      <c r="AK2467" s="2"/>
    </row>
    <row r="2468" spans="2:37" s="58" customFormat="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2"/>
      <c r="AH2468" s="2"/>
      <c r="AI2468" s="38"/>
      <c r="AJ2468" s="2"/>
      <c r="AK2468" s="2"/>
    </row>
    <row r="2469" spans="2:37" s="58" customFormat="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2"/>
      <c r="AH2469" s="2"/>
      <c r="AI2469" s="38"/>
      <c r="AJ2469" s="2"/>
      <c r="AK2469" s="2"/>
    </row>
    <row r="2470" spans="2:37" s="58" customFormat="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2"/>
      <c r="AH2470" s="2"/>
      <c r="AI2470" s="38"/>
      <c r="AJ2470" s="2"/>
      <c r="AK2470" s="2"/>
    </row>
    <row r="2471" spans="2:37" s="58" customFormat="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2"/>
      <c r="AH2471" s="2"/>
      <c r="AI2471" s="38"/>
      <c r="AJ2471" s="2"/>
      <c r="AK2471" s="2"/>
    </row>
    <row r="2472" spans="2:37" s="58" customFormat="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2"/>
      <c r="AH2472" s="2"/>
      <c r="AI2472" s="38"/>
      <c r="AJ2472" s="2"/>
      <c r="AK2472" s="2"/>
    </row>
    <row r="2473" spans="2:37" s="58" customFormat="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2"/>
      <c r="AH2473" s="2"/>
      <c r="AI2473" s="38"/>
      <c r="AJ2473" s="2"/>
      <c r="AK2473" s="2"/>
    </row>
    <row r="2474" spans="2:37" s="58" customFormat="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2"/>
      <c r="AH2474" s="2"/>
      <c r="AI2474" s="38"/>
      <c r="AJ2474" s="2"/>
      <c r="AK2474" s="2"/>
    </row>
    <row r="2475" spans="2:37" s="58" customFormat="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2"/>
      <c r="AH2475" s="2"/>
      <c r="AI2475" s="38"/>
      <c r="AJ2475" s="2"/>
      <c r="AK2475" s="2"/>
    </row>
    <row r="2476" spans="2:37" s="58" customFormat="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2"/>
      <c r="AH2476" s="2"/>
      <c r="AI2476" s="38"/>
      <c r="AJ2476" s="2"/>
      <c r="AK2476" s="2"/>
    </row>
    <row r="2477" spans="2:37" s="58" customFormat="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2"/>
      <c r="AH2477" s="2"/>
      <c r="AI2477" s="38"/>
      <c r="AJ2477" s="2"/>
      <c r="AK2477" s="2"/>
    </row>
    <row r="2478" spans="2:37" s="58" customFormat="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2"/>
      <c r="AH2478" s="2"/>
      <c r="AI2478" s="38"/>
      <c r="AJ2478" s="2"/>
      <c r="AK2478" s="2"/>
    </row>
    <row r="2479" spans="2:37" s="58" customFormat="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2"/>
      <c r="AH2479" s="2"/>
      <c r="AI2479" s="38"/>
      <c r="AJ2479" s="2"/>
      <c r="AK2479" s="2"/>
    </row>
    <row r="2480" spans="2:37" s="58" customFormat="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2"/>
      <c r="AH2480" s="2"/>
      <c r="AI2480" s="38"/>
      <c r="AJ2480" s="2"/>
      <c r="AK2480" s="2"/>
    </row>
    <row r="2481" spans="2:37" s="58" customFormat="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2"/>
      <c r="AH2481" s="2"/>
      <c r="AI2481" s="38"/>
      <c r="AJ2481" s="2"/>
      <c r="AK2481" s="2"/>
    </row>
    <row r="2482" spans="2:37" s="58" customFormat="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2"/>
      <c r="AH2482" s="2"/>
      <c r="AI2482" s="38"/>
      <c r="AJ2482" s="2"/>
      <c r="AK2482" s="2"/>
    </row>
    <row r="2483" spans="2:37" s="58" customFormat="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2"/>
      <c r="AH2483" s="2"/>
      <c r="AI2483" s="38"/>
      <c r="AJ2483" s="2"/>
      <c r="AK2483" s="2"/>
    </row>
    <row r="2484" spans="2:37" s="58" customFormat="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2"/>
      <c r="AH2484" s="2"/>
      <c r="AI2484" s="38"/>
      <c r="AJ2484" s="2"/>
      <c r="AK2484" s="2"/>
    </row>
    <row r="2485" spans="2:37" s="58" customFormat="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2"/>
      <c r="AH2485" s="2"/>
      <c r="AI2485" s="38"/>
      <c r="AJ2485" s="2"/>
      <c r="AK2485" s="2"/>
    </row>
    <row r="2486" spans="2:37" s="58" customFormat="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2"/>
      <c r="AH2486" s="2"/>
      <c r="AI2486" s="38"/>
      <c r="AJ2486" s="2"/>
      <c r="AK2486" s="2"/>
    </row>
    <row r="2487" spans="2:37" s="58" customFormat="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2"/>
      <c r="AH2487" s="2"/>
      <c r="AI2487" s="38"/>
      <c r="AJ2487" s="2"/>
      <c r="AK2487" s="2"/>
    </row>
    <row r="2488" spans="2:37" s="58" customFormat="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2"/>
      <c r="AH2488" s="2"/>
      <c r="AI2488" s="38"/>
      <c r="AJ2488" s="2"/>
      <c r="AK2488" s="2"/>
    </row>
    <row r="2489" spans="2:37" s="58" customFormat="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2"/>
      <c r="AH2489" s="2"/>
      <c r="AI2489" s="38"/>
      <c r="AJ2489" s="2"/>
      <c r="AK2489" s="2"/>
    </row>
    <row r="2490" spans="2:37" s="58" customFormat="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2"/>
      <c r="AH2490" s="2"/>
      <c r="AI2490" s="38"/>
      <c r="AJ2490" s="2"/>
      <c r="AK2490" s="2"/>
    </row>
    <row r="2491" spans="2:37" s="58" customFormat="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2"/>
      <c r="AH2491" s="2"/>
      <c r="AI2491" s="38"/>
      <c r="AJ2491" s="2"/>
      <c r="AK2491" s="2"/>
    </row>
    <row r="2492" spans="2:37" s="58" customFormat="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2"/>
      <c r="AH2492" s="2"/>
      <c r="AI2492" s="38"/>
      <c r="AJ2492" s="2"/>
      <c r="AK2492" s="2"/>
    </row>
    <row r="2493" spans="2:37" s="58" customFormat="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2"/>
      <c r="AH2493" s="2"/>
      <c r="AI2493" s="38"/>
      <c r="AJ2493" s="2"/>
      <c r="AK2493" s="2"/>
    </row>
    <row r="2494" spans="2:37" s="58" customFormat="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2"/>
      <c r="AH2494" s="2"/>
      <c r="AI2494" s="38"/>
      <c r="AJ2494" s="2"/>
      <c r="AK2494" s="2"/>
    </row>
    <row r="2495" spans="2:37" s="58" customFormat="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2"/>
      <c r="AH2495" s="2"/>
      <c r="AI2495" s="38"/>
      <c r="AJ2495" s="2"/>
      <c r="AK2495" s="2"/>
    </row>
    <row r="2496" spans="2:37" s="58" customFormat="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2"/>
      <c r="AH2496" s="2"/>
      <c r="AI2496" s="38"/>
      <c r="AJ2496" s="2"/>
      <c r="AK2496" s="2"/>
    </row>
    <row r="2497" spans="2:37" s="58" customFormat="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2"/>
      <c r="AH2497" s="2"/>
      <c r="AI2497" s="38"/>
      <c r="AJ2497" s="2"/>
      <c r="AK2497" s="2"/>
    </row>
    <row r="2498" spans="2:37" s="58" customFormat="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2"/>
      <c r="AH2498" s="2"/>
      <c r="AI2498" s="38"/>
      <c r="AJ2498" s="2"/>
      <c r="AK2498" s="2"/>
    </row>
    <row r="2499" spans="2:37" s="58" customFormat="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2"/>
      <c r="AH2499" s="2"/>
      <c r="AI2499" s="38"/>
      <c r="AJ2499" s="2"/>
      <c r="AK2499" s="2"/>
    </row>
    <row r="2500" spans="2:37" s="58" customFormat="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2"/>
      <c r="AH2500" s="2"/>
      <c r="AI2500" s="38"/>
      <c r="AJ2500" s="2"/>
      <c r="AK2500" s="2"/>
    </row>
    <row r="2501" spans="2:37" s="58" customFormat="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2"/>
      <c r="AH2501" s="2"/>
      <c r="AI2501" s="38"/>
      <c r="AJ2501" s="2"/>
      <c r="AK2501" s="2"/>
    </row>
    <row r="2502" spans="2:37" s="58" customFormat="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2"/>
      <c r="AH2502" s="2"/>
      <c r="AI2502" s="38"/>
      <c r="AJ2502" s="2"/>
      <c r="AK2502" s="2"/>
    </row>
    <row r="2503" spans="2:37" s="58" customFormat="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2"/>
      <c r="AH2503" s="2"/>
      <c r="AI2503" s="38"/>
      <c r="AJ2503" s="2"/>
      <c r="AK2503" s="2"/>
    </row>
    <row r="2504" spans="2:37" s="58" customFormat="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2"/>
      <c r="AH2504" s="2"/>
      <c r="AI2504" s="38"/>
      <c r="AJ2504" s="2"/>
      <c r="AK2504" s="2"/>
    </row>
    <row r="2505" spans="2:37" s="58" customFormat="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2"/>
      <c r="AH2505" s="2"/>
      <c r="AI2505" s="38"/>
      <c r="AJ2505" s="2"/>
      <c r="AK2505" s="2"/>
    </row>
    <row r="2506" spans="2:37" s="58" customFormat="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2"/>
      <c r="AH2506" s="2"/>
      <c r="AI2506" s="38"/>
      <c r="AJ2506" s="2"/>
      <c r="AK2506" s="2"/>
    </row>
    <row r="2507" spans="2:37" s="58" customFormat="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2"/>
      <c r="AH2507" s="2"/>
      <c r="AI2507" s="38"/>
      <c r="AJ2507" s="2"/>
      <c r="AK2507" s="2"/>
    </row>
    <row r="2508" spans="2:37" s="58" customFormat="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2"/>
      <c r="AH2508" s="2"/>
      <c r="AI2508" s="38"/>
      <c r="AJ2508" s="2"/>
      <c r="AK2508" s="2"/>
    </row>
    <row r="2509" spans="2:37" s="58" customFormat="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2"/>
      <c r="AH2509" s="2"/>
      <c r="AI2509" s="38"/>
      <c r="AJ2509" s="2"/>
      <c r="AK2509" s="2"/>
    </row>
    <row r="2510" spans="2:37" s="58" customFormat="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2"/>
      <c r="AH2510" s="2"/>
      <c r="AI2510" s="38"/>
      <c r="AJ2510" s="2"/>
      <c r="AK2510" s="2"/>
    </row>
    <row r="2511" spans="2:37" s="58" customFormat="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2"/>
      <c r="AH2511" s="2"/>
      <c r="AI2511" s="38"/>
      <c r="AJ2511" s="2"/>
      <c r="AK2511" s="2"/>
    </row>
    <row r="2512" spans="2:37" s="58" customFormat="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2"/>
      <c r="AH2512" s="2"/>
      <c r="AI2512" s="38"/>
      <c r="AJ2512" s="2"/>
      <c r="AK2512" s="2"/>
    </row>
    <row r="2513" spans="2:37" s="58" customFormat="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2"/>
      <c r="AH2513" s="2"/>
      <c r="AI2513" s="38"/>
      <c r="AJ2513" s="2"/>
      <c r="AK2513" s="2"/>
    </row>
    <row r="2514" spans="2:37" s="58" customFormat="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2"/>
      <c r="AH2514" s="2"/>
      <c r="AI2514" s="38"/>
      <c r="AJ2514" s="2"/>
      <c r="AK2514" s="2"/>
    </row>
    <row r="2515" spans="2:37" s="58" customFormat="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2"/>
      <c r="AH2515" s="2"/>
      <c r="AI2515" s="38"/>
      <c r="AJ2515" s="2"/>
      <c r="AK2515" s="2"/>
    </row>
    <row r="2516" spans="2:37" s="58" customFormat="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2"/>
      <c r="AH2516" s="2"/>
      <c r="AI2516" s="38"/>
      <c r="AJ2516" s="2"/>
      <c r="AK2516" s="2"/>
    </row>
    <row r="2517" spans="2:37" s="58" customFormat="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2"/>
      <c r="AH2517" s="2"/>
      <c r="AI2517" s="38"/>
      <c r="AJ2517" s="2"/>
      <c r="AK2517" s="2"/>
    </row>
    <row r="2518" spans="2:37" s="58" customFormat="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2"/>
      <c r="AH2518" s="2"/>
      <c r="AI2518" s="38"/>
      <c r="AJ2518" s="2"/>
      <c r="AK2518" s="2"/>
    </row>
    <row r="2519" spans="2:37" s="58" customFormat="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2"/>
      <c r="AH2519" s="2"/>
      <c r="AI2519" s="38"/>
      <c r="AJ2519" s="2"/>
      <c r="AK2519" s="2"/>
    </row>
    <row r="2520" spans="2:37" s="58" customFormat="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2"/>
      <c r="AH2520" s="2"/>
      <c r="AI2520" s="38"/>
      <c r="AJ2520" s="2"/>
      <c r="AK2520" s="2"/>
    </row>
    <row r="2521" spans="2:37" s="58" customFormat="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2"/>
      <c r="AH2521" s="2"/>
      <c r="AI2521" s="38"/>
      <c r="AJ2521" s="2"/>
      <c r="AK2521" s="2"/>
    </row>
    <row r="2522" spans="2:37" s="58" customFormat="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2"/>
      <c r="AH2522" s="2"/>
      <c r="AI2522" s="38"/>
      <c r="AJ2522" s="2"/>
      <c r="AK2522" s="2"/>
    </row>
    <row r="2523" spans="2:37" s="58" customFormat="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2"/>
      <c r="AH2523" s="2"/>
      <c r="AI2523" s="38"/>
      <c r="AJ2523" s="2"/>
      <c r="AK2523" s="2"/>
    </row>
    <row r="2524" spans="2:37" s="58" customFormat="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2"/>
      <c r="AH2524" s="2"/>
      <c r="AI2524" s="38"/>
      <c r="AJ2524" s="2"/>
      <c r="AK2524" s="2"/>
    </row>
    <row r="2525" spans="2:37" s="58" customFormat="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2"/>
      <c r="AH2525" s="2"/>
      <c r="AI2525" s="38"/>
      <c r="AJ2525" s="2"/>
      <c r="AK2525" s="2"/>
    </row>
    <row r="2526" spans="2:37" s="58" customFormat="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2"/>
      <c r="AH2526" s="2"/>
      <c r="AI2526" s="38"/>
      <c r="AJ2526" s="2"/>
      <c r="AK2526" s="2"/>
    </row>
    <row r="2527" spans="2:37" s="58" customFormat="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2"/>
      <c r="AH2527" s="2"/>
      <c r="AI2527" s="38"/>
      <c r="AJ2527" s="2"/>
      <c r="AK2527" s="2"/>
    </row>
    <row r="2528" spans="2:37" s="58" customFormat="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2"/>
      <c r="AH2528" s="2"/>
      <c r="AI2528" s="38"/>
      <c r="AJ2528" s="2"/>
      <c r="AK2528" s="2"/>
    </row>
    <row r="2529" spans="2:37" s="58" customFormat="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2"/>
      <c r="AH2529" s="2"/>
      <c r="AI2529" s="38"/>
      <c r="AJ2529" s="2"/>
      <c r="AK2529" s="2"/>
    </row>
    <row r="2530" spans="2:37" s="58" customFormat="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2"/>
      <c r="AH2530" s="2"/>
      <c r="AI2530" s="38"/>
      <c r="AJ2530" s="2"/>
      <c r="AK2530" s="2"/>
    </row>
    <row r="2531" spans="2:37" s="58" customFormat="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2"/>
      <c r="AH2531" s="2"/>
      <c r="AI2531" s="38"/>
      <c r="AJ2531" s="2"/>
      <c r="AK2531" s="2"/>
    </row>
    <row r="2532" spans="2:37" s="58" customFormat="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2"/>
      <c r="AH2532" s="2"/>
      <c r="AI2532" s="38"/>
      <c r="AJ2532" s="2"/>
      <c r="AK2532" s="2"/>
    </row>
    <row r="2533" spans="2:37" s="58" customFormat="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2"/>
      <c r="AH2533" s="2"/>
      <c r="AI2533" s="38"/>
      <c r="AJ2533" s="2"/>
      <c r="AK2533" s="2"/>
    </row>
    <row r="2534" spans="2:37" s="58" customFormat="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2"/>
      <c r="AH2534" s="2"/>
      <c r="AI2534" s="38"/>
      <c r="AJ2534" s="2"/>
      <c r="AK2534" s="2"/>
    </row>
    <row r="2535" spans="2:37" s="58" customFormat="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2"/>
      <c r="AH2535" s="2"/>
      <c r="AI2535" s="38"/>
      <c r="AJ2535" s="2"/>
      <c r="AK2535" s="2"/>
    </row>
    <row r="2536" spans="2:37" s="58" customFormat="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2"/>
      <c r="AH2536" s="2"/>
      <c r="AI2536" s="38"/>
      <c r="AJ2536" s="2"/>
      <c r="AK2536" s="2"/>
    </row>
    <row r="2537" spans="2:37" s="58" customFormat="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2"/>
      <c r="AH2537" s="2"/>
      <c r="AI2537" s="38"/>
      <c r="AJ2537" s="2"/>
      <c r="AK2537" s="2"/>
    </row>
    <row r="2538" spans="2:37" s="58" customFormat="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2"/>
      <c r="AH2538" s="2"/>
      <c r="AI2538" s="38"/>
      <c r="AJ2538" s="2"/>
      <c r="AK2538" s="2"/>
    </row>
    <row r="2539" spans="2:37" s="58" customFormat="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2"/>
      <c r="AH2539" s="2"/>
      <c r="AI2539" s="38"/>
      <c r="AJ2539" s="2"/>
      <c r="AK2539" s="2"/>
    </row>
    <row r="2540" spans="2:37" s="58" customFormat="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2"/>
      <c r="AH2540" s="2"/>
      <c r="AI2540" s="38"/>
      <c r="AJ2540" s="2"/>
      <c r="AK2540" s="2"/>
    </row>
    <row r="2541" spans="2:37" s="58" customFormat="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2"/>
      <c r="AH2541" s="2"/>
      <c r="AI2541" s="38"/>
      <c r="AJ2541" s="2"/>
      <c r="AK2541" s="2"/>
    </row>
    <row r="2542" spans="2:37" s="58" customFormat="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2"/>
      <c r="AH2542" s="2"/>
      <c r="AI2542" s="38"/>
      <c r="AJ2542" s="2"/>
      <c r="AK2542" s="2"/>
    </row>
    <row r="2543" spans="2:37" s="58" customFormat="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2"/>
      <c r="AH2543" s="2"/>
      <c r="AI2543" s="38"/>
      <c r="AJ2543" s="2"/>
      <c r="AK2543" s="2"/>
    </row>
    <row r="2544" spans="2:37" s="58" customFormat="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2"/>
      <c r="AH2544" s="2"/>
      <c r="AI2544" s="38"/>
      <c r="AJ2544" s="2"/>
      <c r="AK2544" s="2"/>
    </row>
    <row r="2545" spans="2:37" s="58" customFormat="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2"/>
      <c r="AH2545" s="2"/>
      <c r="AI2545" s="38"/>
      <c r="AJ2545" s="2"/>
      <c r="AK2545" s="2"/>
    </row>
    <row r="2546" spans="2:37" s="58" customFormat="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2"/>
      <c r="AH2546" s="2"/>
      <c r="AI2546" s="38"/>
      <c r="AJ2546" s="2"/>
      <c r="AK2546" s="2"/>
    </row>
    <row r="2547" spans="2:37" s="58" customFormat="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2"/>
      <c r="AH2547" s="2"/>
      <c r="AI2547" s="38"/>
      <c r="AJ2547" s="2"/>
      <c r="AK2547" s="2"/>
    </row>
    <row r="2548" spans="2:37" s="58" customFormat="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2"/>
      <c r="AH2548" s="2"/>
      <c r="AI2548" s="38"/>
      <c r="AJ2548" s="2"/>
      <c r="AK2548" s="2"/>
    </row>
    <row r="2549" spans="2:37" s="58" customFormat="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2"/>
      <c r="AH2549" s="2"/>
      <c r="AI2549" s="38"/>
      <c r="AJ2549" s="2"/>
      <c r="AK2549" s="2"/>
    </row>
    <row r="2550" spans="2:37" s="58" customFormat="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2"/>
      <c r="AH2550" s="2"/>
      <c r="AI2550" s="38"/>
      <c r="AJ2550" s="2"/>
      <c r="AK2550" s="2"/>
    </row>
    <row r="2551" spans="2:37" s="58" customFormat="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2"/>
      <c r="AH2551" s="2"/>
      <c r="AI2551" s="38"/>
      <c r="AJ2551" s="2"/>
      <c r="AK2551" s="2"/>
    </row>
    <row r="2552" spans="2:37" s="58" customFormat="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2"/>
      <c r="AH2552" s="2"/>
      <c r="AI2552" s="38"/>
      <c r="AJ2552" s="2"/>
      <c r="AK2552" s="2"/>
    </row>
    <row r="2553" spans="2:37" s="58" customFormat="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2"/>
      <c r="AH2553" s="2"/>
      <c r="AI2553" s="38"/>
      <c r="AJ2553" s="2"/>
      <c r="AK2553" s="2"/>
    </row>
    <row r="2554" spans="2:37" s="58" customFormat="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2"/>
      <c r="AH2554" s="2"/>
      <c r="AI2554" s="38"/>
      <c r="AJ2554" s="2"/>
      <c r="AK2554" s="2"/>
    </row>
    <row r="2555" spans="2:37" s="58" customFormat="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2"/>
      <c r="AH2555" s="2"/>
      <c r="AI2555" s="38"/>
      <c r="AJ2555" s="2"/>
      <c r="AK2555" s="2"/>
    </row>
    <row r="2556" spans="2:37" s="58" customFormat="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2"/>
      <c r="AH2556" s="2"/>
      <c r="AI2556" s="38"/>
      <c r="AJ2556" s="2"/>
      <c r="AK2556" s="2"/>
    </row>
    <row r="2557" spans="2:37" s="58" customFormat="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2"/>
      <c r="AH2557" s="2"/>
      <c r="AI2557" s="38"/>
      <c r="AJ2557" s="2"/>
      <c r="AK2557" s="2"/>
    </row>
    <row r="2558" spans="2:37" s="58" customFormat="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2"/>
      <c r="AH2558" s="2"/>
      <c r="AI2558" s="38"/>
      <c r="AJ2558" s="2"/>
      <c r="AK2558" s="2"/>
    </row>
    <row r="2559" spans="2:37" s="58" customFormat="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2"/>
      <c r="AH2559" s="2"/>
      <c r="AI2559" s="38"/>
      <c r="AJ2559" s="2"/>
      <c r="AK2559" s="2"/>
    </row>
    <row r="2560" spans="2:37" s="58" customFormat="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2"/>
      <c r="AH2560" s="2"/>
      <c r="AI2560" s="38"/>
      <c r="AJ2560" s="2"/>
      <c r="AK2560" s="2"/>
    </row>
    <row r="2561" spans="2:37" s="58" customFormat="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2"/>
      <c r="AH2561" s="2"/>
      <c r="AI2561" s="38"/>
      <c r="AJ2561" s="2"/>
      <c r="AK2561" s="2"/>
    </row>
    <row r="2562" spans="2:37" s="58" customFormat="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2"/>
      <c r="AH2562" s="2"/>
      <c r="AI2562" s="38"/>
      <c r="AJ2562" s="2"/>
      <c r="AK2562" s="2"/>
    </row>
    <row r="2563" spans="2:37" s="58" customFormat="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2"/>
      <c r="AH2563" s="2"/>
      <c r="AI2563" s="38"/>
      <c r="AJ2563" s="2"/>
      <c r="AK2563" s="2"/>
    </row>
    <row r="2564" spans="2:37" s="58" customFormat="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2"/>
      <c r="AH2564" s="2"/>
      <c r="AI2564" s="38"/>
      <c r="AJ2564" s="2"/>
      <c r="AK2564" s="2"/>
    </row>
    <row r="2565" spans="2:37" s="58" customFormat="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2"/>
      <c r="AH2565" s="2"/>
      <c r="AI2565" s="38"/>
      <c r="AJ2565" s="2"/>
      <c r="AK2565" s="2"/>
    </row>
    <row r="2566" spans="2:37" s="58" customFormat="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2"/>
      <c r="AH2566" s="2"/>
      <c r="AI2566" s="38"/>
      <c r="AJ2566" s="2"/>
      <c r="AK2566" s="2"/>
    </row>
    <row r="2567" spans="2:37" s="58" customFormat="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2"/>
      <c r="AH2567" s="2"/>
      <c r="AI2567" s="38"/>
      <c r="AJ2567" s="2"/>
      <c r="AK2567" s="2"/>
    </row>
    <row r="2568" spans="2:37" s="58" customFormat="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2"/>
      <c r="AH2568" s="2"/>
      <c r="AI2568" s="38"/>
      <c r="AJ2568" s="2"/>
      <c r="AK2568" s="2"/>
    </row>
    <row r="2569" spans="2:37" s="58" customFormat="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2"/>
      <c r="AH2569" s="2"/>
      <c r="AI2569" s="38"/>
      <c r="AJ2569" s="2"/>
      <c r="AK2569" s="2"/>
    </row>
    <row r="2570" spans="2:37" s="58" customFormat="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2"/>
      <c r="AH2570" s="2"/>
      <c r="AI2570" s="38"/>
      <c r="AJ2570" s="2"/>
      <c r="AK2570" s="2"/>
    </row>
    <row r="2571" spans="2:37" s="58" customFormat="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2"/>
      <c r="AH2571" s="2"/>
      <c r="AI2571" s="38"/>
      <c r="AJ2571" s="2"/>
      <c r="AK2571" s="2"/>
    </row>
    <row r="2572" spans="2:37" s="58" customFormat="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2"/>
      <c r="AH2572" s="2"/>
      <c r="AI2572" s="38"/>
      <c r="AJ2572" s="2"/>
      <c r="AK2572" s="2"/>
    </row>
    <row r="2573" spans="2:37" s="58" customFormat="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2"/>
      <c r="AH2573" s="2"/>
      <c r="AI2573" s="38"/>
      <c r="AJ2573" s="2"/>
      <c r="AK2573" s="2"/>
    </row>
    <row r="2574" spans="2:37" s="58" customFormat="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2"/>
      <c r="AH2574" s="2"/>
      <c r="AI2574" s="38"/>
      <c r="AJ2574" s="2"/>
      <c r="AK2574" s="2"/>
    </row>
    <row r="2575" spans="2:37" s="58" customFormat="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2"/>
      <c r="AH2575" s="2"/>
      <c r="AI2575" s="38"/>
      <c r="AJ2575" s="2"/>
      <c r="AK2575" s="2"/>
    </row>
    <row r="2576" spans="2:37" s="58" customFormat="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2"/>
      <c r="AH2576" s="2"/>
      <c r="AI2576" s="38"/>
      <c r="AJ2576" s="2"/>
      <c r="AK2576" s="2"/>
    </row>
    <row r="2577" spans="2:37" s="58" customFormat="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2"/>
      <c r="AH2577" s="2"/>
      <c r="AI2577" s="38"/>
      <c r="AJ2577" s="2"/>
      <c r="AK2577" s="2"/>
    </row>
    <row r="2578" spans="2:37" s="58" customFormat="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2"/>
      <c r="AH2578" s="2"/>
      <c r="AI2578" s="38"/>
      <c r="AJ2578" s="2"/>
      <c r="AK2578" s="2"/>
    </row>
    <row r="2579" spans="2:37" s="58" customFormat="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2"/>
      <c r="AH2579" s="2"/>
      <c r="AI2579" s="38"/>
      <c r="AJ2579" s="2"/>
      <c r="AK2579" s="2"/>
    </row>
    <row r="2580" spans="2:37" s="58" customFormat="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2"/>
      <c r="AH2580" s="2"/>
      <c r="AI2580" s="38"/>
      <c r="AJ2580" s="2"/>
      <c r="AK2580" s="2"/>
    </row>
    <row r="2581" spans="2:37" s="58" customFormat="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2"/>
      <c r="AH2581" s="2"/>
      <c r="AI2581" s="38"/>
      <c r="AJ2581" s="2"/>
      <c r="AK2581" s="2"/>
    </row>
    <row r="2582" spans="2:37" s="58" customFormat="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2"/>
      <c r="AH2582" s="2"/>
      <c r="AI2582" s="38"/>
      <c r="AJ2582" s="2"/>
      <c r="AK2582" s="2"/>
    </row>
    <row r="2583" spans="2:37" s="58" customFormat="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2"/>
      <c r="AH2583" s="2"/>
      <c r="AI2583" s="38"/>
      <c r="AJ2583" s="2"/>
      <c r="AK2583" s="2"/>
    </row>
    <row r="2584" spans="2:37" s="58" customFormat="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2"/>
      <c r="AH2584" s="2"/>
      <c r="AI2584" s="38"/>
      <c r="AJ2584" s="2"/>
      <c r="AK2584" s="2"/>
    </row>
    <row r="2585" spans="2:37" s="58" customFormat="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2"/>
      <c r="AH2585" s="2"/>
      <c r="AI2585" s="38"/>
      <c r="AJ2585" s="2"/>
      <c r="AK2585" s="2"/>
    </row>
    <row r="2586" spans="2:37" s="58" customFormat="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2"/>
      <c r="AH2586" s="2"/>
      <c r="AI2586" s="38"/>
      <c r="AJ2586" s="2"/>
      <c r="AK2586" s="2"/>
    </row>
    <row r="2587" spans="2:37" s="58" customFormat="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2"/>
      <c r="AH2587" s="2"/>
      <c r="AI2587" s="38"/>
      <c r="AJ2587" s="2"/>
      <c r="AK2587" s="2"/>
    </row>
    <row r="2588" spans="2:37" s="58" customFormat="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2"/>
      <c r="AH2588" s="2"/>
      <c r="AI2588" s="38"/>
      <c r="AJ2588" s="2"/>
      <c r="AK2588" s="2"/>
    </row>
    <row r="2589" spans="2:37" s="58" customFormat="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2"/>
      <c r="AH2589" s="2"/>
      <c r="AI2589" s="38"/>
      <c r="AJ2589" s="2"/>
      <c r="AK2589" s="2"/>
    </row>
    <row r="2590" spans="2:37" s="58" customFormat="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2"/>
      <c r="AH2590" s="2"/>
      <c r="AI2590" s="38"/>
      <c r="AJ2590" s="2"/>
      <c r="AK2590" s="2"/>
    </row>
    <row r="2591" spans="2:37" s="58" customFormat="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2"/>
      <c r="AH2591" s="2"/>
      <c r="AI2591" s="38"/>
      <c r="AJ2591" s="2"/>
      <c r="AK2591" s="2"/>
    </row>
    <row r="2592" spans="2:37" s="58" customFormat="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2"/>
      <c r="AH2592" s="2"/>
      <c r="AI2592" s="38"/>
      <c r="AJ2592" s="2"/>
      <c r="AK2592" s="2"/>
    </row>
    <row r="2593" spans="2:37" s="58" customFormat="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2"/>
      <c r="AH2593" s="2"/>
      <c r="AI2593" s="38"/>
      <c r="AJ2593" s="2"/>
      <c r="AK2593" s="2"/>
    </row>
    <row r="2594" spans="2:37" s="58" customFormat="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2"/>
      <c r="AH2594" s="2"/>
      <c r="AI2594" s="38"/>
      <c r="AJ2594" s="2"/>
      <c r="AK2594" s="2"/>
    </row>
    <row r="2595" spans="2:37" s="58" customFormat="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2"/>
      <c r="AH2595" s="2"/>
      <c r="AI2595" s="38"/>
      <c r="AJ2595" s="2"/>
      <c r="AK2595" s="2"/>
    </row>
    <row r="2596" spans="2:37" s="58" customFormat="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2"/>
      <c r="AH2596" s="2"/>
      <c r="AI2596" s="38"/>
      <c r="AJ2596" s="2"/>
      <c r="AK2596" s="2"/>
    </row>
    <row r="2597" spans="2:37" s="58" customFormat="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2"/>
      <c r="AH2597" s="2"/>
      <c r="AI2597" s="38"/>
      <c r="AJ2597" s="2"/>
      <c r="AK2597" s="2"/>
    </row>
    <row r="2598" spans="2:37" s="58" customFormat="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2"/>
      <c r="AH2598" s="2"/>
      <c r="AI2598" s="38"/>
      <c r="AJ2598" s="2"/>
      <c r="AK2598" s="2"/>
    </row>
    <row r="2599" spans="2:37" s="58" customFormat="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2"/>
      <c r="AH2599" s="2"/>
      <c r="AI2599" s="38"/>
      <c r="AJ2599" s="2"/>
      <c r="AK2599" s="2"/>
    </row>
    <row r="2600" spans="2:37" s="58" customFormat="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2"/>
      <c r="AH2600" s="2"/>
      <c r="AI2600" s="38"/>
      <c r="AJ2600" s="2"/>
      <c r="AK2600" s="2"/>
    </row>
    <row r="2601" spans="2:37" s="58" customFormat="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2"/>
      <c r="AH2601" s="2"/>
      <c r="AI2601" s="38"/>
      <c r="AJ2601" s="2"/>
      <c r="AK2601" s="2"/>
    </row>
    <row r="2602" spans="2:37" s="58" customFormat="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2"/>
      <c r="AH2602" s="2"/>
      <c r="AI2602" s="38"/>
      <c r="AJ2602" s="2"/>
      <c r="AK2602" s="2"/>
    </row>
    <row r="2603" spans="2:37" s="58" customFormat="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2"/>
      <c r="AH2603" s="2"/>
      <c r="AI2603" s="38"/>
      <c r="AJ2603" s="2"/>
      <c r="AK2603" s="2"/>
    </row>
    <row r="2604" spans="2:37" s="58" customFormat="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2"/>
      <c r="AH2604" s="2"/>
      <c r="AI2604" s="38"/>
      <c r="AJ2604" s="2"/>
      <c r="AK2604" s="2"/>
    </row>
    <row r="2605" spans="2:37" s="58" customFormat="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2"/>
      <c r="AH2605" s="2"/>
      <c r="AI2605" s="38"/>
      <c r="AJ2605" s="2"/>
      <c r="AK2605" s="2"/>
    </row>
    <row r="2606" spans="2:37" s="58" customFormat="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2"/>
      <c r="AH2606" s="2"/>
      <c r="AI2606" s="38"/>
      <c r="AJ2606" s="2"/>
      <c r="AK2606" s="2"/>
    </row>
    <row r="2607" spans="2:37" s="58" customFormat="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2"/>
      <c r="AH2607" s="2"/>
      <c r="AI2607" s="38"/>
      <c r="AJ2607" s="2"/>
      <c r="AK2607" s="2"/>
    </row>
    <row r="2608" spans="2:37" s="58" customFormat="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2"/>
      <c r="AH2608" s="2"/>
      <c r="AI2608" s="38"/>
      <c r="AJ2608" s="2"/>
      <c r="AK2608" s="2"/>
    </row>
    <row r="2609" spans="2:37" s="58" customFormat="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2"/>
      <c r="AH2609" s="2"/>
      <c r="AI2609" s="38"/>
      <c r="AJ2609" s="2"/>
      <c r="AK2609" s="2"/>
    </row>
    <row r="2610" spans="2:37" s="58" customFormat="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2"/>
      <c r="AH2610" s="2"/>
      <c r="AI2610" s="38"/>
      <c r="AJ2610" s="2"/>
      <c r="AK2610" s="2"/>
    </row>
    <row r="2611" spans="2:37" s="58" customFormat="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2"/>
      <c r="AH2611" s="2"/>
      <c r="AI2611" s="38"/>
      <c r="AJ2611" s="2"/>
      <c r="AK2611" s="2"/>
    </row>
    <row r="2612" spans="2:37" s="58" customFormat="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2"/>
      <c r="AH2612" s="2"/>
      <c r="AI2612" s="38"/>
      <c r="AJ2612" s="2"/>
      <c r="AK2612" s="2"/>
    </row>
    <row r="2613" spans="2:37" s="58" customFormat="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2"/>
      <c r="AH2613" s="2"/>
      <c r="AI2613" s="38"/>
      <c r="AJ2613" s="2"/>
      <c r="AK2613" s="2"/>
    </row>
    <row r="2614" spans="2:37" s="58" customFormat="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2"/>
      <c r="AH2614" s="2"/>
      <c r="AI2614" s="38"/>
      <c r="AJ2614" s="2"/>
      <c r="AK2614" s="2"/>
    </row>
    <row r="2615" spans="2:37" s="58" customFormat="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2"/>
      <c r="AH2615" s="2"/>
      <c r="AI2615" s="38"/>
      <c r="AJ2615" s="2"/>
      <c r="AK2615" s="2"/>
    </row>
    <row r="2616" spans="2:37" s="58" customFormat="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2"/>
      <c r="AH2616" s="2"/>
      <c r="AI2616" s="38"/>
      <c r="AJ2616" s="2"/>
      <c r="AK2616" s="2"/>
    </row>
    <row r="2617" spans="2:37" s="58" customFormat="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2"/>
      <c r="AH2617" s="2"/>
      <c r="AI2617" s="38"/>
      <c r="AJ2617" s="2"/>
      <c r="AK2617" s="2"/>
    </row>
    <row r="2618" spans="2:37" s="58" customFormat="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2"/>
      <c r="AH2618" s="2"/>
      <c r="AI2618" s="38"/>
      <c r="AJ2618" s="2"/>
      <c r="AK2618" s="2"/>
    </row>
    <row r="2619" spans="2:37" s="58" customFormat="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2"/>
      <c r="AH2619" s="2"/>
      <c r="AI2619" s="38"/>
      <c r="AJ2619" s="2"/>
      <c r="AK2619" s="2"/>
    </row>
    <row r="2620" spans="2:37" s="58" customFormat="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2"/>
      <c r="AH2620" s="2"/>
      <c r="AI2620" s="38"/>
      <c r="AJ2620" s="2"/>
      <c r="AK2620" s="2"/>
    </row>
    <row r="2621" spans="2:37" s="58" customFormat="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2"/>
      <c r="AH2621" s="2"/>
      <c r="AI2621" s="38"/>
      <c r="AJ2621" s="2"/>
      <c r="AK2621" s="2"/>
    </row>
    <row r="2622" spans="2:37" s="58" customFormat="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2"/>
      <c r="AH2622" s="2"/>
      <c r="AI2622" s="38"/>
      <c r="AJ2622" s="2"/>
      <c r="AK2622" s="2"/>
    </row>
    <row r="2623" spans="2:37" s="58" customFormat="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2"/>
      <c r="AH2623" s="2"/>
      <c r="AI2623" s="38"/>
      <c r="AJ2623" s="2"/>
      <c r="AK2623" s="2"/>
    </row>
    <row r="2624" spans="2:37" s="58" customFormat="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2"/>
      <c r="AH2624" s="2"/>
      <c r="AI2624" s="38"/>
      <c r="AJ2624" s="2"/>
      <c r="AK2624" s="2"/>
    </row>
    <row r="2625" spans="2:37" s="58" customFormat="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2"/>
      <c r="AH2625" s="2"/>
      <c r="AI2625" s="38"/>
      <c r="AJ2625" s="2"/>
      <c r="AK2625" s="2"/>
    </row>
    <row r="2626" spans="2:37" s="58" customFormat="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2"/>
      <c r="AH2626" s="2"/>
      <c r="AI2626" s="38"/>
      <c r="AJ2626" s="2"/>
      <c r="AK2626" s="2"/>
    </row>
    <row r="2627" spans="2:37" s="58" customFormat="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2"/>
      <c r="AH2627" s="2"/>
      <c r="AI2627" s="38"/>
      <c r="AJ2627" s="2"/>
      <c r="AK2627" s="2"/>
    </row>
    <row r="2628" spans="2:37" s="58" customFormat="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2"/>
      <c r="AH2628" s="2"/>
      <c r="AI2628" s="38"/>
      <c r="AJ2628" s="2"/>
      <c r="AK2628" s="2"/>
    </row>
    <row r="2629" spans="2:37" s="58" customFormat="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2"/>
      <c r="AH2629" s="2"/>
      <c r="AI2629" s="38"/>
      <c r="AJ2629" s="2"/>
      <c r="AK2629" s="2"/>
    </row>
    <row r="2630" spans="2:37" s="58" customFormat="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2"/>
      <c r="AH2630" s="2"/>
      <c r="AI2630" s="38"/>
      <c r="AJ2630" s="2"/>
      <c r="AK2630" s="2"/>
    </row>
    <row r="2631" spans="2:37" s="58" customFormat="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2"/>
      <c r="AH2631" s="2"/>
      <c r="AI2631" s="38"/>
      <c r="AJ2631" s="2"/>
      <c r="AK2631" s="2"/>
    </row>
    <row r="2632" spans="2:37" s="58" customFormat="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2"/>
      <c r="AH2632" s="2"/>
      <c r="AI2632" s="38"/>
      <c r="AJ2632" s="2"/>
      <c r="AK2632" s="2"/>
    </row>
    <row r="2633" spans="2:37" s="58" customFormat="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2"/>
      <c r="AH2633" s="2"/>
      <c r="AI2633" s="38"/>
      <c r="AJ2633" s="2"/>
      <c r="AK2633" s="2"/>
    </row>
    <row r="2634" spans="2:37" s="58" customFormat="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2"/>
      <c r="AH2634" s="2"/>
      <c r="AI2634" s="38"/>
      <c r="AJ2634" s="2"/>
      <c r="AK2634" s="2"/>
    </row>
    <row r="2635" spans="2:37" s="58" customFormat="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2"/>
      <c r="AH2635" s="2"/>
      <c r="AI2635" s="38"/>
      <c r="AJ2635" s="2"/>
      <c r="AK2635" s="2"/>
    </row>
    <row r="2636" spans="2:37" s="58" customFormat="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2"/>
      <c r="AH2636" s="2"/>
      <c r="AI2636" s="38"/>
      <c r="AJ2636" s="2"/>
      <c r="AK2636" s="2"/>
    </row>
    <row r="2637" spans="2:37" s="58" customFormat="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2"/>
      <c r="AH2637" s="2"/>
      <c r="AI2637" s="38"/>
      <c r="AJ2637" s="2"/>
      <c r="AK2637" s="2"/>
    </row>
    <row r="2638" spans="2:37" s="58" customFormat="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2"/>
      <c r="AH2638" s="2"/>
      <c r="AI2638" s="38"/>
      <c r="AJ2638" s="2"/>
      <c r="AK2638" s="2"/>
    </row>
    <row r="2639" spans="2:37" s="58" customFormat="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2"/>
      <c r="AH2639" s="2"/>
      <c r="AI2639" s="38"/>
      <c r="AJ2639" s="2"/>
      <c r="AK2639" s="2"/>
    </row>
    <row r="2640" spans="2:37" s="58" customFormat="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2"/>
      <c r="AH2640" s="2"/>
      <c r="AI2640" s="38"/>
      <c r="AJ2640" s="2"/>
      <c r="AK2640" s="2"/>
    </row>
    <row r="2641" spans="2:37" s="58" customFormat="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2"/>
      <c r="AH2641" s="2"/>
      <c r="AI2641" s="38"/>
      <c r="AJ2641" s="2"/>
      <c r="AK2641" s="2"/>
    </row>
    <row r="2642" spans="2:37" s="58" customFormat="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2"/>
      <c r="AH2642" s="2"/>
      <c r="AI2642" s="38"/>
      <c r="AJ2642" s="2"/>
      <c r="AK2642" s="2"/>
    </row>
    <row r="2643" spans="2:37" s="58" customFormat="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2"/>
      <c r="AH2643" s="2"/>
      <c r="AI2643" s="38"/>
      <c r="AJ2643" s="2"/>
      <c r="AK2643" s="2"/>
    </row>
    <row r="2644" spans="2:37" s="58" customFormat="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2"/>
      <c r="AH2644" s="2"/>
      <c r="AI2644" s="38"/>
      <c r="AJ2644" s="2"/>
      <c r="AK2644" s="2"/>
    </row>
    <row r="2645" spans="2:37" s="58" customFormat="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2"/>
      <c r="AH2645" s="2"/>
      <c r="AI2645" s="38"/>
      <c r="AJ2645" s="2"/>
      <c r="AK2645" s="2"/>
    </row>
    <row r="2646" spans="2:37" s="58" customFormat="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2"/>
      <c r="AH2646" s="2"/>
      <c r="AI2646" s="38"/>
      <c r="AJ2646" s="2"/>
      <c r="AK2646" s="2"/>
    </row>
    <row r="2647" spans="2:37" s="58" customFormat="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2"/>
      <c r="AH2647" s="2"/>
      <c r="AI2647" s="38"/>
      <c r="AJ2647" s="2"/>
      <c r="AK2647" s="2"/>
    </row>
    <row r="2648" spans="2:37" s="58" customFormat="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2"/>
      <c r="AH2648" s="2"/>
      <c r="AI2648" s="38"/>
      <c r="AJ2648" s="2"/>
      <c r="AK2648" s="2"/>
    </row>
    <row r="2649" spans="2:37" s="58" customFormat="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2"/>
      <c r="AH2649" s="2"/>
      <c r="AI2649" s="38"/>
      <c r="AJ2649" s="2"/>
      <c r="AK2649" s="2"/>
    </row>
    <row r="2650" spans="2:37" s="58" customFormat="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2"/>
      <c r="AH2650" s="2"/>
      <c r="AI2650" s="38"/>
      <c r="AJ2650" s="2"/>
      <c r="AK2650" s="2"/>
    </row>
    <row r="2651" spans="2:37" s="58" customFormat="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2"/>
      <c r="AH2651" s="2"/>
      <c r="AI2651" s="38"/>
      <c r="AJ2651" s="2"/>
      <c r="AK2651" s="2"/>
    </row>
    <row r="2652" spans="2:37" s="58" customFormat="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2"/>
      <c r="AH2652" s="2"/>
      <c r="AI2652" s="38"/>
      <c r="AJ2652" s="2"/>
      <c r="AK2652" s="2"/>
    </row>
    <row r="2653" spans="2:37" s="58" customFormat="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2"/>
      <c r="AH2653" s="2"/>
      <c r="AI2653" s="38"/>
      <c r="AJ2653" s="2"/>
      <c r="AK2653" s="2"/>
    </row>
    <row r="2654" spans="2:37" s="58" customFormat="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2"/>
      <c r="AH2654" s="2"/>
      <c r="AI2654" s="38"/>
      <c r="AJ2654" s="2"/>
      <c r="AK2654" s="2"/>
    </row>
    <row r="2655" spans="2:37" s="58" customFormat="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2"/>
      <c r="AH2655" s="2"/>
      <c r="AI2655" s="38"/>
      <c r="AJ2655" s="2"/>
      <c r="AK2655" s="2"/>
    </row>
    <row r="2656" spans="2:37" s="58" customFormat="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2"/>
      <c r="AH2656" s="2"/>
      <c r="AI2656" s="38"/>
      <c r="AJ2656" s="2"/>
      <c r="AK2656" s="2"/>
    </row>
    <row r="2657" spans="2:37" s="58" customFormat="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2"/>
      <c r="AH2657" s="2"/>
      <c r="AI2657" s="38"/>
      <c r="AJ2657" s="2"/>
      <c r="AK2657" s="2"/>
    </row>
    <row r="2658" spans="2:37" s="58" customFormat="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2"/>
      <c r="AH2658" s="2"/>
      <c r="AI2658" s="38"/>
      <c r="AJ2658" s="2"/>
      <c r="AK2658" s="2"/>
    </row>
    <row r="2659" spans="2:37" s="58" customFormat="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2"/>
      <c r="AH2659" s="2"/>
      <c r="AI2659" s="38"/>
      <c r="AJ2659" s="2"/>
      <c r="AK2659" s="2"/>
    </row>
    <row r="2660" spans="2:37" s="58" customFormat="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2"/>
      <c r="AH2660" s="2"/>
      <c r="AI2660" s="38"/>
      <c r="AJ2660" s="2"/>
      <c r="AK2660" s="2"/>
    </row>
    <row r="2661" spans="2:37" s="58" customFormat="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2"/>
      <c r="AH2661" s="2"/>
      <c r="AI2661" s="38"/>
      <c r="AJ2661" s="2"/>
      <c r="AK2661" s="2"/>
    </row>
    <row r="2662" spans="2:37" s="58" customFormat="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2"/>
      <c r="AH2662" s="2"/>
      <c r="AI2662" s="38"/>
      <c r="AJ2662" s="2"/>
      <c r="AK2662" s="2"/>
    </row>
    <row r="2663" spans="2:37" s="58" customFormat="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2"/>
      <c r="AH2663" s="2"/>
      <c r="AI2663" s="38"/>
      <c r="AJ2663" s="2"/>
      <c r="AK2663" s="2"/>
    </row>
    <row r="2664" spans="2:37" s="58" customFormat="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2"/>
      <c r="AH2664" s="2"/>
      <c r="AI2664" s="38"/>
      <c r="AJ2664" s="2"/>
      <c r="AK2664" s="2"/>
    </row>
    <row r="2665" spans="2:37" s="58" customFormat="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2"/>
      <c r="AH2665" s="2"/>
      <c r="AI2665" s="38"/>
      <c r="AJ2665" s="2"/>
      <c r="AK2665" s="2"/>
    </row>
    <row r="2666" spans="2:37" s="58" customFormat="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2"/>
      <c r="AH2666" s="2"/>
      <c r="AI2666" s="38"/>
      <c r="AJ2666" s="2"/>
      <c r="AK2666" s="2"/>
    </row>
    <row r="2667" spans="2:37" s="58" customFormat="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2"/>
      <c r="AH2667" s="2"/>
      <c r="AI2667" s="38"/>
      <c r="AJ2667" s="2"/>
      <c r="AK2667" s="2"/>
    </row>
    <row r="2668" spans="2:37" s="58" customFormat="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2"/>
      <c r="AH2668" s="2"/>
      <c r="AI2668" s="38"/>
      <c r="AJ2668" s="2"/>
      <c r="AK2668" s="2"/>
    </row>
    <row r="2669" spans="2:37" s="58" customFormat="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2"/>
      <c r="AH2669" s="2"/>
      <c r="AI2669" s="38"/>
      <c r="AJ2669" s="2"/>
      <c r="AK2669" s="2"/>
    </row>
    <row r="2670" spans="2:37" s="58" customFormat="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2"/>
      <c r="AH2670" s="2"/>
      <c r="AI2670" s="38"/>
      <c r="AJ2670" s="2"/>
      <c r="AK2670" s="2"/>
    </row>
    <row r="2671" spans="2:37" s="58" customFormat="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2"/>
      <c r="AH2671" s="2"/>
      <c r="AI2671" s="38"/>
      <c r="AJ2671" s="2"/>
      <c r="AK2671" s="2"/>
    </row>
    <row r="2672" spans="2:37" s="58" customFormat="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2"/>
      <c r="AH2672" s="2"/>
      <c r="AI2672" s="38"/>
      <c r="AJ2672" s="2"/>
      <c r="AK2672" s="2"/>
    </row>
    <row r="2673" spans="2:37" s="58" customFormat="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2"/>
      <c r="AH2673" s="2"/>
      <c r="AI2673" s="38"/>
      <c r="AJ2673" s="2"/>
      <c r="AK2673" s="2"/>
    </row>
    <row r="2674" spans="2:37" s="58" customFormat="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2"/>
      <c r="AH2674" s="2"/>
      <c r="AI2674" s="38"/>
      <c r="AJ2674" s="2"/>
      <c r="AK2674" s="2"/>
    </row>
    <row r="2675" spans="2:37" s="58" customFormat="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2"/>
      <c r="AH2675" s="2"/>
      <c r="AI2675" s="38"/>
      <c r="AJ2675" s="2"/>
      <c r="AK2675" s="2"/>
    </row>
    <row r="2676" spans="2:37" s="58" customFormat="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2"/>
      <c r="AH2676" s="2"/>
      <c r="AI2676" s="38"/>
      <c r="AJ2676" s="2"/>
      <c r="AK2676" s="2"/>
    </row>
    <row r="2677" spans="2:37" s="58" customFormat="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2"/>
      <c r="AH2677" s="2"/>
      <c r="AI2677" s="38"/>
      <c r="AJ2677" s="2"/>
      <c r="AK2677" s="2"/>
    </row>
    <row r="2678" spans="2:37" s="58" customFormat="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2"/>
      <c r="AH2678" s="2"/>
      <c r="AI2678" s="38"/>
      <c r="AJ2678" s="2"/>
      <c r="AK2678" s="2"/>
    </row>
    <row r="2679" spans="2:37" s="58" customFormat="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2"/>
      <c r="AH2679" s="2"/>
      <c r="AI2679" s="38"/>
      <c r="AJ2679" s="2"/>
      <c r="AK2679" s="2"/>
    </row>
    <row r="2680" spans="2:37" s="58" customFormat="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2"/>
      <c r="AH2680" s="2"/>
      <c r="AI2680" s="38"/>
      <c r="AJ2680" s="2"/>
      <c r="AK2680" s="2"/>
    </row>
    <row r="2681" spans="2:37" s="58" customFormat="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2"/>
      <c r="AH2681" s="2"/>
      <c r="AI2681" s="38"/>
      <c r="AJ2681" s="2"/>
      <c r="AK2681" s="2"/>
    </row>
    <row r="2682" spans="2:37" s="58" customFormat="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2"/>
      <c r="AH2682" s="2"/>
      <c r="AI2682" s="38"/>
      <c r="AJ2682" s="2"/>
      <c r="AK2682" s="2"/>
    </row>
    <row r="2683" spans="2:37" s="58" customFormat="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2"/>
      <c r="AH2683" s="2"/>
      <c r="AI2683" s="38"/>
      <c r="AJ2683" s="2"/>
      <c r="AK2683" s="2"/>
    </row>
    <row r="2684" spans="2:37" s="58" customFormat="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2"/>
      <c r="AH2684" s="2"/>
      <c r="AI2684" s="38"/>
      <c r="AJ2684" s="2"/>
      <c r="AK2684" s="2"/>
    </row>
    <row r="2685" spans="2:37" s="58" customFormat="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2"/>
      <c r="AH2685" s="2"/>
      <c r="AI2685" s="38"/>
      <c r="AJ2685" s="2"/>
      <c r="AK2685" s="2"/>
    </row>
    <row r="2686" spans="2:37" s="58" customFormat="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2"/>
      <c r="AH2686" s="2"/>
      <c r="AI2686" s="38"/>
      <c r="AJ2686" s="2"/>
      <c r="AK2686" s="2"/>
    </row>
    <row r="2687" spans="2:37" s="58" customFormat="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2"/>
      <c r="AH2687" s="2"/>
      <c r="AI2687" s="38"/>
      <c r="AJ2687" s="2"/>
      <c r="AK2687" s="2"/>
    </row>
    <row r="2688" spans="2:37" s="58" customFormat="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2"/>
      <c r="AH2688" s="2"/>
      <c r="AI2688" s="38"/>
      <c r="AJ2688" s="2"/>
      <c r="AK2688" s="2"/>
    </row>
    <row r="2689" spans="2:37" s="58" customFormat="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2"/>
      <c r="AH2689" s="2"/>
      <c r="AI2689" s="38"/>
      <c r="AJ2689" s="2"/>
      <c r="AK2689" s="2"/>
    </row>
    <row r="2690" spans="2:37" s="58" customFormat="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2"/>
      <c r="AH2690" s="2"/>
      <c r="AI2690" s="38"/>
      <c r="AJ2690" s="2"/>
      <c r="AK2690" s="2"/>
    </row>
    <row r="2691" spans="2:37" s="58" customFormat="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2"/>
      <c r="AH2691" s="2"/>
      <c r="AI2691" s="38"/>
      <c r="AJ2691" s="2"/>
      <c r="AK2691" s="2"/>
    </row>
    <row r="2692" spans="2:37" s="58" customFormat="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2"/>
      <c r="AH2692" s="2"/>
      <c r="AI2692" s="38"/>
      <c r="AJ2692" s="2"/>
      <c r="AK2692" s="2"/>
    </row>
    <row r="2693" spans="2:37" s="58" customFormat="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2"/>
      <c r="AH2693" s="2"/>
      <c r="AI2693" s="38"/>
      <c r="AJ2693" s="2"/>
      <c r="AK2693" s="2"/>
    </row>
    <row r="2694" spans="2:37" s="58" customFormat="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2"/>
      <c r="AH2694" s="2"/>
      <c r="AI2694" s="38"/>
      <c r="AJ2694" s="2"/>
      <c r="AK2694" s="2"/>
    </row>
    <row r="2695" spans="2:37" s="58" customFormat="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2"/>
      <c r="AH2695" s="2"/>
      <c r="AI2695" s="38"/>
      <c r="AJ2695" s="2"/>
      <c r="AK2695" s="2"/>
    </row>
    <row r="2696" spans="2:37" s="58" customFormat="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2"/>
      <c r="AH2696" s="2"/>
      <c r="AI2696" s="38"/>
      <c r="AJ2696" s="2"/>
      <c r="AK2696" s="2"/>
    </row>
    <row r="2697" spans="2:37" s="58" customFormat="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2"/>
      <c r="AH2697" s="2"/>
      <c r="AI2697" s="38"/>
      <c r="AJ2697" s="2"/>
      <c r="AK2697" s="2"/>
    </row>
    <row r="2698" spans="2:37" s="58" customFormat="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2"/>
      <c r="AH2698" s="2"/>
      <c r="AI2698" s="38"/>
      <c r="AJ2698" s="2"/>
      <c r="AK2698" s="2"/>
    </row>
    <row r="2699" spans="2:37" s="58" customFormat="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2"/>
      <c r="AH2699" s="2"/>
      <c r="AI2699" s="38"/>
      <c r="AJ2699" s="2"/>
      <c r="AK2699" s="2"/>
    </row>
    <row r="2700" spans="2:37" s="58" customFormat="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2"/>
      <c r="AH2700" s="2"/>
      <c r="AI2700" s="38"/>
      <c r="AJ2700" s="2"/>
      <c r="AK2700" s="2"/>
    </row>
    <row r="2701" spans="2:37" s="58" customFormat="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2"/>
      <c r="AH2701" s="2"/>
      <c r="AI2701" s="38"/>
      <c r="AJ2701" s="2"/>
      <c r="AK2701" s="2"/>
    </row>
    <row r="2702" spans="2:37" s="58" customFormat="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2"/>
      <c r="AH2702" s="2"/>
      <c r="AI2702" s="38"/>
      <c r="AJ2702" s="2"/>
      <c r="AK2702" s="2"/>
    </row>
    <row r="2703" spans="2:37" s="58" customFormat="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2"/>
      <c r="AH2703" s="2"/>
      <c r="AI2703" s="38"/>
      <c r="AJ2703" s="2"/>
      <c r="AK2703" s="2"/>
    </row>
    <row r="2704" spans="2:37" s="58" customFormat="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2"/>
      <c r="AH2704" s="2"/>
      <c r="AI2704" s="38"/>
      <c r="AJ2704" s="2"/>
      <c r="AK2704" s="2"/>
    </row>
    <row r="2705" spans="2:37" s="58" customFormat="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2"/>
      <c r="AH2705" s="2"/>
      <c r="AI2705" s="38"/>
      <c r="AJ2705" s="2"/>
      <c r="AK2705" s="2"/>
    </row>
    <row r="2706" spans="2:37" s="58" customFormat="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2"/>
      <c r="AH2706" s="2"/>
      <c r="AI2706" s="38"/>
      <c r="AJ2706" s="2"/>
      <c r="AK2706" s="2"/>
    </row>
    <row r="2707" spans="2:37" s="58" customFormat="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2"/>
      <c r="AH2707" s="2"/>
      <c r="AI2707" s="38"/>
      <c r="AJ2707" s="2"/>
      <c r="AK2707" s="2"/>
    </row>
    <row r="2708" spans="2:37" s="58" customFormat="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2"/>
      <c r="AH2708" s="2"/>
      <c r="AI2708" s="38"/>
      <c r="AJ2708" s="2"/>
      <c r="AK2708" s="2"/>
    </row>
    <row r="2709" spans="2:37" s="58" customFormat="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2"/>
      <c r="AH2709" s="2"/>
      <c r="AI2709" s="38"/>
      <c r="AJ2709" s="2"/>
      <c r="AK2709" s="2"/>
    </row>
    <row r="2710" spans="2:37" s="58" customFormat="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2"/>
      <c r="AH2710" s="2"/>
      <c r="AI2710" s="38"/>
      <c r="AJ2710" s="2"/>
      <c r="AK2710" s="2"/>
    </row>
    <row r="2711" spans="2:37" s="58" customFormat="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2"/>
      <c r="AH2711" s="2"/>
      <c r="AI2711" s="38"/>
      <c r="AJ2711" s="2"/>
      <c r="AK2711" s="2"/>
    </row>
    <row r="2712" spans="2:37" s="58" customFormat="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2"/>
      <c r="AH2712" s="2"/>
      <c r="AI2712" s="38"/>
      <c r="AJ2712" s="2"/>
      <c r="AK2712" s="2"/>
    </row>
    <row r="2713" spans="2:37" s="58" customFormat="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2"/>
      <c r="AH2713" s="2"/>
      <c r="AI2713" s="38"/>
      <c r="AJ2713" s="2"/>
      <c r="AK2713" s="2"/>
    </row>
    <row r="2714" spans="2:37" s="58" customFormat="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2"/>
      <c r="AH2714" s="2"/>
      <c r="AI2714" s="38"/>
      <c r="AJ2714" s="2"/>
      <c r="AK2714" s="2"/>
    </row>
    <row r="2715" spans="2:37" s="58" customFormat="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2"/>
      <c r="AH2715" s="2"/>
      <c r="AI2715" s="38"/>
      <c r="AJ2715" s="2"/>
      <c r="AK2715" s="2"/>
    </row>
    <row r="2716" spans="2:37" s="58" customFormat="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2"/>
      <c r="AH2716" s="2"/>
      <c r="AI2716" s="38"/>
      <c r="AJ2716" s="2"/>
      <c r="AK2716" s="2"/>
    </row>
    <row r="2717" spans="2:37" s="58" customFormat="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2"/>
      <c r="AH2717" s="2"/>
      <c r="AI2717" s="38"/>
      <c r="AJ2717" s="2"/>
      <c r="AK2717" s="2"/>
    </row>
    <row r="2718" spans="2:37" s="58" customFormat="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2"/>
      <c r="AH2718" s="2"/>
      <c r="AI2718" s="38"/>
      <c r="AJ2718" s="2"/>
      <c r="AK2718" s="2"/>
    </row>
    <row r="2719" spans="2:37" s="58" customFormat="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2"/>
      <c r="AH2719" s="2"/>
      <c r="AI2719" s="38"/>
      <c r="AJ2719" s="2"/>
      <c r="AK2719" s="2"/>
    </row>
    <row r="2720" spans="2:37" s="58" customFormat="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2"/>
      <c r="AH2720" s="2"/>
      <c r="AI2720" s="38"/>
      <c r="AJ2720" s="2"/>
      <c r="AK2720" s="2"/>
    </row>
    <row r="2721" spans="2:37" s="58" customFormat="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2"/>
      <c r="AH2721" s="2"/>
      <c r="AI2721" s="38"/>
      <c r="AJ2721" s="2"/>
      <c r="AK2721" s="2"/>
    </row>
    <row r="2722" spans="2:37" s="58" customFormat="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2"/>
      <c r="AH2722" s="2"/>
      <c r="AI2722" s="38"/>
      <c r="AJ2722" s="2"/>
      <c r="AK2722" s="2"/>
    </row>
    <row r="2723" spans="2:37" s="58" customFormat="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2"/>
      <c r="AH2723" s="2"/>
      <c r="AI2723" s="38"/>
      <c r="AJ2723" s="2"/>
      <c r="AK2723" s="2"/>
    </row>
    <row r="2724" spans="2:37" s="58" customFormat="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2"/>
      <c r="AH2724" s="2"/>
      <c r="AI2724" s="38"/>
      <c r="AJ2724" s="2"/>
      <c r="AK2724" s="2"/>
    </row>
    <row r="2725" spans="2:37" s="58" customFormat="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2"/>
      <c r="AH2725" s="2"/>
      <c r="AI2725" s="38"/>
      <c r="AJ2725" s="2"/>
      <c r="AK2725" s="2"/>
    </row>
    <row r="2726" spans="2:37" s="58" customFormat="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2"/>
      <c r="AH2726" s="2"/>
      <c r="AI2726" s="38"/>
      <c r="AJ2726" s="2"/>
      <c r="AK2726" s="2"/>
    </row>
    <row r="2727" spans="2:37" s="58" customFormat="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2"/>
      <c r="AH2727" s="2"/>
      <c r="AI2727" s="38"/>
      <c r="AJ2727" s="2"/>
      <c r="AK2727" s="2"/>
    </row>
    <row r="2728" spans="2:37" s="58" customFormat="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2"/>
      <c r="AH2728" s="2"/>
      <c r="AI2728" s="38"/>
      <c r="AJ2728" s="2"/>
      <c r="AK2728" s="2"/>
    </row>
    <row r="2729" spans="2:37" s="58" customFormat="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2"/>
      <c r="AH2729" s="2"/>
      <c r="AI2729" s="38"/>
      <c r="AJ2729" s="2"/>
      <c r="AK2729" s="2"/>
    </row>
    <row r="2730" spans="2:37" s="58" customFormat="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2"/>
      <c r="AH2730" s="2"/>
      <c r="AI2730" s="38"/>
      <c r="AJ2730" s="2"/>
      <c r="AK2730" s="2"/>
    </row>
    <row r="2731" spans="2:37" s="58" customFormat="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2"/>
      <c r="AH2731" s="2"/>
      <c r="AI2731" s="38"/>
      <c r="AJ2731" s="2"/>
      <c r="AK2731" s="2"/>
    </row>
    <row r="2732" spans="2:37" s="58" customFormat="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2"/>
      <c r="AH2732" s="2"/>
      <c r="AI2732" s="38"/>
      <c r="AJ2732" s="2"/>
      <c r="AK2732" s="2"/>
    </row>
    <row r="2733" spans="2:37" s="58" customFormat="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2"/>
      <c r="AH2733" s="2"/>
      <c r="AI2733" s="38"/>
      <c r="AJ2733" s="2"/>
      <c r="AK2733" s="2"/>
    </row>
    <row r="2734" spans="2:37" s="58" customFormat="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2"/>
      <c r="AH2734" s="2"/>
      <c r="AI2734" s="38"/>
      <c r="AJ2734" s="2"/>
      <c r="AK2734" s="2"/>
    </row>
    <row r="2735" spans="2:37" s="58" customFormat="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2"/>
      <c r="AH2735" s="2"/>
      <c r="AI2735" s="38"/>
      <c r="AJ2735" s="2"/>
      <c r="AK2735" s="2"/>
    </row>
    <row r="2736" spans="2:37" s="58" customFormat="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2"/>
      <c r="AH2736" s="2"/>
      <c r="AI2736" s="38"/>
      <c r="AJ2736" s="2"/>
      <c r="AK2736" s="2"/>
    </row>
    <row r="2737" spans="2:37" s="58" customFormat="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2"/>
      <c r="AH2737" s="2"/>
      <c r="AI2737" s="38"/>
      <c r="AJ2737" s="2"/>
      <c r="AK2737" s="2"/>
    </row>
    <row r="2738" spans="2:37" s="58" customFormat="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2"/>
      <c r="AH2738" s="2"/>
      <c r="AI2738" s="38"/>
      <c r="AJ2738" s="2"/>
      <c r="AK2738" s="2"/>
    </row>
    <row r="2739" spans="2:37" s="58" customFormat="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2"/>
      <c r="AH2739" s="2"/>
      <c r="AI2739" s="38"/>
      <c r="AJ2739" s="2"/>
      <c r="AK2739" s="2"/>
    </row>
    <row r="2740" spans="2:37" s="58" customFormat="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2"/>
      <c r="AH2740" s="2"/>
      <c r="AI2740" s="38"/>
      <c r="AJ2740" s="2"/>
      <c r="AK2740" s="2"/>
    </row>
    <row r="2741" spans="2:37" s="58" customFormat="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2"/>
      <c r="AH2741" s="2"/>
      <c r="AI2741" s="38"/>
      <c r="AJ2741" s="2"/>
      <c r="AK2741" s="2"/>
    </row>
    <row r="2742" spans="2:37" s="58" customFormat="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2"/>
      <c r="AH2742" s="2"/>
      <c r="AI2742" s="38"/>
      <c r="AJ2742" s="2"/>
      <c r="AK2742" s="2"/>
    </row>
    <row r="2743" spans="2:37" s="58" customFormat="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2"/>
      <c r="AH2743" s="2"/>
      <c r="AI2743" s="38"/>
      <c r="AJ2743" s="2"/>
      <c r="AK2743" s="2"/>
    </row>
    <row r="2744" spans="2:37" s="58" customFormat="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2"/>
      <c r="AH2744" s="2"/>
      <c r="AI2744" s="38"/>
      <c r="AJ2744" s="2"/>
      <c r="AK2744" s="2"/>
    </row>
    <row r="2745" spans="2:37" s="58" customFormat="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2"/>
      <c r="AH2745" s="2"/>
      <c r="AI2745" s="38"/>
      <c r="AJ2745" s="2"/>
      <c r="AK2745" s="2"/>
    </row>
    <row r="2746" spans="2:37" s="58" customFormat="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2"/>
      <c r="AH2746" s="2"/>
      <c r="AI2746" s="38"/>
      <c r="AJ2746" s="2"/>
      <c r="AK2746" s="2"/>
    </row>
    <row r="2747" spans="2:37" s="58" customFormat="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2"/>
      <c r="AH2747" s="2"/>
      <c r="AI2747" s="38"/>
      <c r="AJ2747" s="2"/>
      <c r="AK2747" s="2"/>
    </row>
    <row r="2748" spans="2:37" s="58" customFormat="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2"/>
      <c r="AH2748" s="2"/>
      <c r="AI2748" s="38"/>
      <c r="AJ2748" s="2"/>
      <c r="AK2748" s="2"/>
    </row>
    <row r="2749" spans="2:37" s="58" customFormat="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2"/>
      <c r="AH2749" s="2"/>
      <c r="AI2749" s="38"/>
      <c r="AJ2749" s="2"/>
      <c r="AK2749" s="2"/>
    </row>
    <row r="2750" spans="2:37" s="58" customFormat="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2"/>
      <c r="AH2750" s="2"/>
      <c r="AI2750" s="38"/>
      <c r="AJ2750" s="2"/>
      <c r="AK2750" s="2"/>
    </row>
    <row r="2751" spans="2:37" s="58" customFormat="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2"/>
      <c r="AH2751" s="2"/>
      <c r="AI2751" s="38"/>
      <c r="AJ2751" s="2"/>
      <c r="AK2751" s="2"/>
    </row>
    <row r="2752" spans="2:37" s="58" customFormat="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2"/>
      <c r="AH2752" s="2"/>
      <c r="AI2752" s="38"/>
      <c r="AJ2752" s="2"/>
      <c r="AK2752" s="2"/>
    </row>
    <row r="2753" spans="2:37" s="58" customFormat="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2"/>
      <c r="AH2753" s="2"/>
      <c r="AI2753" s="38"/>
      <c r="AJ2753" s="2"/>
      <c r="AK2753" s="2"/>
    </row>
    <row r="2754" spans="2:37" s="58" customFormat="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2"/>
      <c r="AH2754" s="2"/>
      <c r="AI2754" s="38"/>
      <c r="AJ2754" s="2"/>
      <c r="AK2754" s="2"/>
    </row>
    <row r="2755" spans="2:37" s="58" customFormat="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2"/>
      <c r="AH2755" s="2"/>
      <c r="AI2755" s="38"/>
      <c r="AJ2755" s="2"/>
      <c r="AK2755" s="2"/>
    </row>
    <row r="2756" spans="2:37" s="58" customFormat="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2"/>
      <c r="AH2756" s="2"/>
      <c r="AI2756" s="38"/>
      <c r="AJ2756" s="2"/>
      <c r="AK2756" s="2"/>
    </row>
    <row r="2757" spans="2:37" s="58" customFormat="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2"/>
      <c r="AH2757" s="2"/>
      <c r="AI2757" s="38"/>
      <c r="AJ2757" s="2"/>
      <c r="AK2757" s="2"/>
    </row>
    <row r="2758" spans="2:37" s="58" customFormat="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2"/>
      <c r="AH2758" s="2"/>
      <c r="AI2758" s="38"/>
      <c r="AJ2758" s="2"/>
      <c r="AK2758" s="2"/>
    </row>
    <row r="2759" spans="2:37" s="58" customFormat="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2"/>
      <c r="AH2759" s="2"/>
      <c r="AI2759" s="38"/>
      <c r="AJ2759" s="2"/>
      <c r="AK2759" s="2"/>
    </row>
    <row r="2760" spans="2:37" s="58" customFormat="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2"/>
      <c r="AH2760" s="2"/>
      <c r="AI2760" s="38"/>
      <c r="AJ2760" s="2"/>
      <c r="AK2760" s="2"/>
    </row>
    <row r="2761" spans="2:37" s="58" customFormat="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2"/>
      <c r="AH2761" s="2"/>
      <c r="AI2761" s="38"/>
      <c r="AJ2761" s="2"/>
      <c r="AK2761" s="2"/>
    </row>
    <row r="2762" spans="2:37" s="58" customFormat="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2"/>
      <c r="AH2762" s="2"/>
      <c r="AI2762" s="38"/>
      <c r="AJ2762" s="2"/>
      <c r="AK2762" s="2"/>
    </row>
    <row r="2763" spans="2:37" s="58" customFormat="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2"/>
      <c r="AH2763" s="2"/>
      <c r="AI2763" s="38"/>
      <c r="AJ2763" s="2"/>
      <c r="AK2763" s="2"/>
    </row>
    <row r="2764" spans="2:37" s="58" customFormat="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2"/>
      <c r="AH2764" s="2"/>
      <c r="AI2764" s="38"/>
      <c r="AJ2764" s="2"/>
      <c r="AK2764" s="2"/>
    </row>
    <row r="2765" spans="2:37" s="58" customFormat="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2"/>
      <c r="AH2765" s="2"/>
      <c r="AI2765" s="38"/>
      <c r="AJ2765" s="2"/>
      <c r="AK2765" s="2"/>
    </row>
    <row r="2766" spans="2:37" s="58" customFormat="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2"/>
      <c r="AH2766" s="2"/>
      <c r="AI2766" s="38"/>
      <c r="AJ2766" s="2"/>
      <c r="AK2766" s="2"/>
    </row>
    <row r="2767" spans="2:37" s="58" customFormat="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2"/>
      <c r="AH2767" s="2"/>
      <c r="AI2767" s="38"/>
      <c r="AJ2767" s="2"/>
      <c r="AK2767" s="2"/>
    </row>
    <row r="2768" spans="2:37" s="58" customFormat="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2"/>
      <c r="AH2768" s="2"/>
      <c r="AI2768" s="38"/>
      <c r="AJ2768" s="2"/>
      <c r="AK2768" s="2"/>
    </row>
    <row r="2769" spans="2:37" s="58" customFormat="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2"/>
      <c r="AH2769" s="2"/>
      <c r="AI2769" s="38"/>
      <c r="AJ2769" s="2"/>
      <c r="AK2769" s="2"/>
    </row>
    <row r="2770" spans="2:37" s="58" customFormat="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2"/>
      <c r="AH2770" s="2"/>
      <c r="AI2770" s="38"/>
      <c r="AJ2770" s="2"/>
      <c r="AK2770" s="2"/>
    </row>
    <row r="2771" spans="2:37" s="58" customFormat="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2"/>
      <c r="AH2771" s="2"/>
      <c r="AI2771" s="38"/>
      <c r="AJ2771" s="2"/>
      <c r="AK2771" s="2"/>
    </row>
    <row r="2772" spans="2:37" s="58" customFormat="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2"/>
      <c r="AH2772" s="2"/>
      <c r="AI2772" s="38"/>
      <c r="AJ2772" s="2"/>
      <c r="AK2772" s="2"/>
    </row>
    <row r="2773" spans="2:37" s="58" customFormat="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2"/>
      <c r="AH2773" s="2"/>
      <c r="AI2773" s="38"/>
      <c r="AJ2773" s="2"/>
      <c r="AK2773" s="2"/>
    </row>
    <row r="2774" spans="2:37" s="58" customFormat="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2"/>
      <c r="AH2774" s="2"/>
      <c r="AI2774" s="38"/>
      <c r="AJ2774" s="2"/>
      <c r="AK2774" s="2"/>
    </row>
    <row r="2775" spans="2:37" s="58" customFormat="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2"/>
      <c r="AH2775" s="2"/>
      <c r="AI2775" s="38"/>
      <c r="AJ2775" s="2"/>
      <c r="AK2775" s="2"/>
    </row>
    <row r="2776" spans="2:37" s="58" customFormat="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2"/>
      <c r="AH2776" s="2"/>
      <c r="AI2776" s="38"/>
      <c r="AJ2776" s="2"/>
      <c r="AK2776" s="2"/>
    </row>
    <row r="2777" spans="2:37" s="58" customFormat="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2"/>
      <c r="AH2777" s="2"/>
      <c r="AI2777" s="38"/>
      <c r="AJ2777" s="2"/>
      <c r="AK2777" s="2"/>
    </row>
    <row r="2778" spans="2:37" s="58" customFormat="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2"/>
      <c r="AH2778" s="2"/>
      <c r="AI2778" s="38"/>
      <c r="AJ2778" s="2"/>
      <c r="AK2778" s="2"/>
    </row>
    <row r="2779" spans="2:37" s="58" customFormat="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2"/>
      <c r="AH2779" s="2"/>
      <c r="AI2779" s="38"/>
      <c r="AJ2779" s="2"/>
      <c r="AK2779" s="2"/>
    </row>
    <row r="2780" spans="2:37" s="58" customFormat="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2"/>
      <c r="AH2780" s="2"/>
      <c r="AI2780" s="38"/>
      <c r="AJ2780" s="2"/>
      <c r="AK2780" s="2"/>
    </row>
    <row r="2781" spans="2:37" s="58" customFormat="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2"/>
      <c r="AH2781" s="2"/>
      <c r="AI2781" s="38"/>
      <c r="AJ2781" s="2"/>
      <c r="AK2781" s="2"/>
    </row>
    <row r="2782" spans="2:37" s="58" customFormat="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2"/>
      <c r="AH2782" s="2"/>
      <c r="AI2782" s="38"/>
      <c r="AJ2782" s="2"/>
      <c r="AK2782" s="2"/>
    </row>
    <row r="2783" spans="2:37" s="58" customFormat="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2"/>
      <c r="AH2783" s="2"/>
      <c r="AI2783" s="38"/>
      <c r="AJ2783" s="2"/>
      <c r="AK2783" s="2"/>
    </row>
    <row r="2784" spans="2:37" s="58" customFormat="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2"/>
      <c r="AH2784" s="2"/>
      <c r="AI2784" s="38"/>
      <c r="AJ2784" s="2"/>
      <c r="AK2784" s="2"/>
    </row>
    <row r="2785" spans="2:37" s="58" customFormat="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2"/>
      <c r="AH2785" s="2"/>
      <c r="AI2785" s="38"/>
      <c r="AJ2785" s="2"/>
      <c r="AK2785" s="2"/>
    </row>
    <row r="2786" spans="2:37" s="58" customFormat="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2"/>
      <c r="AH2786" s="2"/>
      <c r="AI2786" s="38"/>
      <c r="AJ2786" s="2"/>
      <c r="AK2786" s="2"/>
    </row>
    <row r="2787" spans="2:37" s="58" customFormat="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2"/>
      <c r="AH2787" s="2"/>
      <c r="AI2787" s="38"/>
      <c r="AJ2787" s="2"/>
      <c r="AK2787" s="2"/>
    </row>
    <row r="2788" spans="2:37" s="58" customFormat="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2"/>
      <c r="AH2788" s="2"/>
      <c r="AI2788" s="38"/>
      <c r="AJ2788" s="2"/>
      <c r="AK2788" s="2"/>
    </row>
    <row r="2789" spans="2:37" s="58" customFormat="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2"/>
      <c r="AH2789" s="2"/>
      <c r="AI2789" s="38"/>
      <c r="AJ2789" s="2"/>
      <c r="AK2789" s="2"/>
    </row>
    <row r="2790" spans="2:37" s="58" customFormat="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2"/>
      <c r="AH2790" s="2"/>
      <c r="AI2790" s="38"/>
      <c r="AJ2790" s="2"/>
      <c r="AK2790" s="2"/>
    </row>
    <row r="2791" spans="2:37" s="58" customFormat="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2"/>
      <c r="AH2791" s="2"/>
      <c r="AI2791" s="38"/>
      <c r="AJ2791" s="2"/>
      <c r="AK2791" s="2"/>
    </row>
    <row r="2792" spans="2:37" s="58" customFormat="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2"/>
      <c r="AH2792" s="2"/>
      <c r="AI2792" s="38"/>
      <c r="AJ2792" s="2"/>
      <c r="AK2792" s="2"/>
    </row>
    <row r="2793" spans="2:37" s="58" customFormat="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2"/>
      <c r="AH2793" s="2"/>
      <c r="AI2793" s="38"/>
      <c r="AJ2793" s="2"/>
      <c r="AK2793" s="2"/>
    </row>
    <row r="2794" spans="2:37" s="58" customFormat="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2"/>
      <c r="AH2794" s="2"/>
      <c r="AI2794" s="38"/>
      <c r="AJ2794" s="2"/>
      <c r="AK2794" s="2"/>
    </row>
    <row r="2795" spans="2:37" s="58" customFormat="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2"/>
      <c r="AH2795" s="2"/>
      <c r="AI2795" s="38"/>
      <c r="AJ2795" s="2"/>
      <c r="AK2795" s="2"/>
    </row>
    <row r="2796" spans="2:37" s="58" customFormat="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2"/>
      <c r="AH2796" s="2"/>
      <c r="AI2796" s="38"/>
      <c r="AJ2796" s="2"/>
      <c r="AK2796" s="2"/>
    </row>
    <row r="2797" spans="2:37" s="58" customFormat="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2"/>
      <c r="AH2797" s="2"/>
      <c r="AI2797" s="38"/>
      <c r="AJ2797" s="2"/>
      <c r="AK2797" s="2"/>
    </row>
    <row r="2798" spans="2:37" s="58" customFormat="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2"/>
      <c r="AH2798" s="2"/>
      <c r="AI2798" s="38"/>
      <c r="AJ2798" s="2"/>
      <c r="AK2798" s="2"/>
    </row>
    <row r="2799" spans="2:37" s="58" customFormat="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2"/>
      <c r="AH2799" s="2"/>
      <c r="AI2799" s="38"/>
      <c r="AJ2799" s="2"/>
      <c r="AK2799" s="2"/>
    </row>
    <row r="2800" spans="2:37" s="58" customFormat="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2"/>
      <c r="AH2800" s="2"/>
      <c r="AI2800" s="38"/>
      <c r="AJ2800" s="2"/>
      <c r="AK2800" s="2"/>
    </row>
    <row r="2801" spans="2:37" s="58" customFormat="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2"/>
      <c r="AH2801" s="2"/>
      <c r="AI2801" s="38"/>
      <c r="AJ2801" s="2"/>
      <c r="AK2801" s="2"/>
    </row>
    <row r="2802" spans="2:37" s="58" customFormat="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2"/>
      <c r="AH2802" s="2"/>
      <c r="AI2802" s="38"/>
      <c r="AJ2802" s="2"/>
      <c r="AK2802" s="2"/>
    </row>
    <row r="2803" spans="2:37" s="58" customFormat="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2"/>
      <c r="AH2803" s="2"/>
      <c r="AI2803" s="38"/>
      <c r="AJ2803" s="2"/>
      <c r="AK2803" s="2"/>
    </row>
    <row r="2804" spans="2:37" s="58" customFormat="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2"/>
      <c r="AH2804" s="2"/>
      <c r="AI2804" s="38"/>
      <c r="AJ2804" s="2"/>
      <c r="AK2804" s="2"/>
    </row>
    <row r="2805" spans="2:37" s="58" customFormat="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2"/>
      <c r="AH2805" s="2"/>
      <c r="AI2805" s="38"/>
      <c r="AJ2805" s="2"/>
      <c r="AK2805" s="2"/>
    </row>
    <row r="2806" spans="2:37" s="58" customFormat="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2"/>
      <c r="AH2806" s="2"/>
      <c r="AI2806" s="38"/>
      <c r="AJ2806" s="2"/>
      <c r="AK2806" s="2"/>
    </row>
    <row r="2807" spans="2:37" s="58" customFormat="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2"/>
      <c r="AH2807" s="2"/>
      <c r="AI2807" s="38"/>
      <c r="AJ2807" s="2"/>
      <c r="AK2807" s="2"/>
    </row>
    <row r="2808" spans="2:37" s="58" customFormat="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2"/>
      <c r="AH2808" s="2"/>
      <c r="AI2808" s="38"/>
      <c r="AJ2808" s="2"/>
      <c r="AK2808" s="2"/>
    </row>
    <row r="2809" spans="2:37" s="58" customFormat="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2"/>
      <c r="AH2809" s="2"/>
      <c r="AI2809" s="38"/>
      <c r="AJ2809" s="2"/>
      <c r="AK2809" s="2"/>
    </row>
    <row r="2810" spans="2:37" s="58" customFormat="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2"/>
      <c r="AH2810" s="2"/>
      <c r="AI2810" s="38"/>
      <c r="AJ2810" s="2"/>
      <c r="AK2810" s="2"/>
    </row>
    <row r="2811" spans="2:37" s="58" customFormat="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2"/>
      <c r="AH2811" s="2"/>
      <c r="AI2811" s="38"/>
      <c r="AJ2811" s="2"/>
      <c r="AK2811" s="2"/>
    </row>
    <row r="2812" spans="2:37" s="58" customFormat="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2"/>
      <c r="AH2812" s="2"/>
      <c r="AI2812" s="38"/>
      <c r="AJ2812" s="2"/>
      <c r="AK2812" s="2"/>
    </row>
    <row r="2813" spans="2:37" s="58" customFormat="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2"/>
      <c r="AH2813" s="2"/>
      <c r="AI2813" s="38"/>
      <c r="AJ2813" s="2"/>
      <c r="AK2813" s="2"/>
    </row>
    <row r="2814" spans="2:37" s="58" customFormat="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2"/>
      <c r="AH2814" s="2"/>
      <c r="AI2814" s="38"/>
      <c r="AJ2814" s="2"/>
      <c r="AK2814" s="2"/>
    </row>
    <row r="2815" spans="2:37" s="58" customFormat="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2"/>
      <c r="AH2815" s="2"/>
      <c r="AI2815" s="38"/>
      <c r="AJ2815" s="2"/>
      <c r="AK2815" s="2"/>
    </row>
    <row r="2816" spans="2:37" s="58" customFormat="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2"/>
      <c r="AH2816" s="2"/>
      <c r="AI2816" s="38"/>
      <c r="AJ2816" s="2"/>
      <c r="AK2816" s="2"/>
    </row>
    <row r="2817" spans="2:37" s="58" customFormat="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2"/>
      <c r="AH2817" s="2"/>
      <c r="AI2817" s="38"/>
      <c r="AJ2817" s="2"/>
      <c r="AK2817" s="2"/>
    </row>
    <row r="2818" spans="2:37" s="58" customFormat="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2"/>
      <c r="AH2818" s="2"/>
      <c r="AI2818" s="38"/>
      <c r="AJ2818" s="2"/>
      <c r="AK2818" s="2"/>
    </row>
    <row r="2819" spans="2:37" s="58" customFormat="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2"/>
      <c r="AH2819" s="2"/>
      <c r="AI2819" s="38"/>
      <c r="AJ2819" s="2"/>
      <c r="AK2819" s="2"/>
    </row>
    <row r="2820" spans="2:37" s="58" customFormat="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2"/>
      <c r="AH2820" s="2"/>
      <c r="AI2820" s="38"/>
      <c r="AJ2820" s="2"/>
      <c r="AK2820" s="2"/>
    </row>
    <row r="2821" spans="2:37" s="58" customFormat="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2"/>
      <c r="AH2821" s="2"/>
      <c r="AI2821" s="38"/>
      <c r="AJ2821" s="2"/>
      <c r="AK2821" s="2"/>
    </row>
    <row r="2822" spans="2:37" s="58" customFormat="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2"/>
      <c r="AH2822" s="2"/>
      <c r="AI2822" s="38"/>
      <c r="AJ2822" s="2"/>
      <c r="AK2822" s="2"/>
    </row>
    <row r="2823" spans="2:37" s="58" customFormat="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2"/>
      <c r="AH2823" s="2"/>
      <c r="AI2823" s="38"/>
      <c r="AJ2823" s="2"/>
      <c r="AK2823" s="2"/>
    </row>
    <row r="2824" spans="2:37" s="58" customFormat="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2"/>
      <c r="AH2824" s="2"/>
      <c r="AI2824" s="38"/>
      <c r="AJ2824" s="2"/>
      <c r="AK2824" s="2"/>
    </row>
    <row r="2825" spans="2:37" s="58" customFormat="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2"/>
      <c r="AH2825" s="2"/>
      <c r="AI2825" s="38"/>
      <c r="AJ2825" s="2"/>
      <c r="AK2825" s="2"/>
    </row>
    <row r="2826" spans="2:37" s="58" customFormat="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2"/>
      <c r="AH2826" s="2"/>
      <c r="AI2826" s="38"/>
      <c r="AJ2826" s="2"/>
      <c r="AK2826" s="2"/>
    </row>
    <row r="2827" spans="2:37" s="58" customFormat="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2"/>
      <c r="AH2827" s="2"/>
      <c r="AI2827" s="38"/>
      <c r="AJ2827" s="2"/>
      <c r="AK2827" s="2"/>
    </row>
    <row r="2828" spans="2:37" s="58" customFormat="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2"/>
      <c r="AH2828" s="2"/>
      <c r="AI2828" s="38"/>
      <c r="AJ2828" s="2"/>
      <c r="AK2828" s="2"/>
    </row>
    <row r="2829" spans="2:37" s="58" customFormat="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2"/>
      <c r="AH2829" s="2"/>
      <c r="AI2829" s="38"/>
      <c r="AJ2829" s="2"/>
      <c r="AK2829" s="2"/>
    </row>
    <row r="2830" spans="2:37" s="58" customFormat="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2"/>
      <c r="AH2830" s="2"/>
      <c r="AI2830" s="38"/>
      <c r="AJ2830" s="2"/>
      <c r="AK2830" s="2"/>
    </row>
    <row r="2831" spans="2:37" s="58" customFormat="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2"/>
      <c r="AH2831" s="2"/>
      <c r="AI2831" s="38"/>
      <c r="AJ2831" s="2"/>
      <c r="AK2831" s="2"/>
    </row>
    <row r="2832" spans="2:37" s="58" customFormat="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2"/>
      <c r="AH2832" s="2"/>
      <c r="AI2832" s="38"/>
      <c r="AJ2832" s="2"/>
      <c r="AK2832" s="2"/>
    </row>
    <row r="2833" spans="2:37" s="58" customFormat="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2"/>
      <c r="AH2833" s="2"/>
      <c r="AI2833" s="38"/>
      <c r="AJ2833" s="2"/>
      <c r="AK2833" s="2"/>
    </row>
    <row r="2834" spans="2:37" s="58" customFormat="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2"/>
      <c r="AH2834" s="2"/>
      <c r="AI2834" s="38"/>
      <c r="AJ2834" s="2"/>
      <c r="AK2834" s="2"/>
    </row>
    <row r="2835" spans="2:37" s="58" customFormat="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2"/>
      <c r="AH2835" s="2"/>
      <c r="AI2835" s="38"/>
      <c r="AJ2835" s="2"/>
      <c r="AK2835" s="2"/>
    </row>
    <row r="2836" spans="2:37" s="58" customFormat="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2"/>
      <c r="AH2836" s="2"/>
      <c r="AI2836" s="38"/>
      <c r="AJ2836" s="2"/>
      <c r="AK2836" s="2"/>
    </row>
    <row r="2837" spans="2:37" s="58" customFormat="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2"/>
      <c r="AH2837" s="2"/>
      <c r="AI2837" s="38"/>
      <c r="AJ2837" s="2"/>
      <c r="AK2837" s="2"/>
    </row>
    <row r="2838" spans="2:37" s="58" customFormat="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2"/>
      <c r="AH2838" s="2"/>
      <c r="AI2838" s="38"/>
      <c r="AJ2838" s="2"/>
      <c r="AK2838" s="2"/>
    </row>
    <row r="2839" spans="2:37" s="58" customFormat="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2"/>
      <c r="AH2839" s="2"/>
      <c r="AI2839" s="38"/>
      <c r="AJ2839" s="2"/>
      <c r="AK2839" s="2"/>
    </row>
    <row r="2840" spans="2:37" s="58" customFormat="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2"/>
      <c r="AH2840" s="2"/>
      <c r="AI2840" s="38"/>
      <c r="AJ2840" s="2"/>
      <c r="AK2840" s="2"/>
    </row>
    <row r="2841" spans="2:37" s="58" customFormat="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2"/>
      <c r="AH2841" s="2"/>
      <c r="AI2841" s="38"/>
      <c r="AJ2841" s="2"/>
      <c r="AK2841" s="2"/>
    </row>
    <row r="2842" spans="2:37" s="58" customFormat="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2"/>
      <c r="AH2842" s="2"/>
      <c r="AI2842" s="38"/>
      <c r="AJ2842" s="2"/>
      <c r="AK2842" s="2"/>
    </row>
    <row r="2843" spans="2:37" s="58" customFormat="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2"/>
      <c r="AH2843" s="2"/>
      <c r="AI2843" s="38"/>
      <c r="AJ2843" s="2"/>
      <c r="AK2843" s="2"/>
    </row>
    <row r="2844" spans="2:37" s="58" customFormat="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2"/>
      <c r="AH2844" s="2"/>
      <c r="AI2844" s="38"/>
      <c r="AJ2844" s="2"/>
      <c r="AK2844" s="2"/>
    </row>
    <row r="2845" spans="2:37" s="58" customFormat="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2"/>
      <c r="AH2845" s="2"/>
      <c r="AI2845" s="38"/>
      <c r="AJ2845" s="2"/>
      <c r="AK2845" s="2"/>
    </row>
    <row r="2846" spans="2:37" s="58" customFormat="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2"/>
      <c r="AH2846" s="2"/>
      <c r="AI2846" s="38"/>
      <c r="AJ2846" s="2"/>
      <c r="AK2846" s="2"/>
    </row>
    <row r="2847" spans="2:37" s="58" customFormat="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2"/>
      <c r="AH2847" s="2"/>
      <c r="AI2847" s="38"/>
      <c r="AJ2847" s="2"/>
      <c r="AK2847" s="2"/>
    </row>
    <row r="2848" spans="2:37" s="58" customFormat="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2"/>
      <c r="AH2848" s="2"/>
      <c r="AI2848" s="38"/>
      <c r="AJ2848" s="2"/>
      <c r="AK2848" s="2"/>
    </row>
    <row r="2849" spans="2:37" s="58" customFormat="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2"/>
      <c r="AH2849" s="2"/>
      <c r="AI2849" s="38"/>
      <c r="AJ2849" s="2"/>
      <c r="AK2849" s="2"/>
    </row>
    <row r="2850" spans="2:37" s="58" customFormat="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2"/>
      <c r="AH2850" s="2"/>
      <c r="AI2850" s="38"/>
      <c r="AJ2850" s="2"/>
      <c r="AK2850" s="2"/>
    </row>
    <row r="2851" spans="2:37" s="58" customFormat="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2"/>
      <c r="AH2851" s="2"/>
      <c r="AI2851" s="38"/>
      <c r="AJ2851" s="2"/>
      <c r="AK2851" s="2"/>
    </row>
    <row r="2852" spans="2:37" s="58" customFormat="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2"/>
      <c r="AH2852" s="2"/>
      <c r="AI2852" s="38"/>
      <c r="AJ2852" s="2"/>
      <c r="AK2852" s="2"/>
    </row>
    <row r="2853" spans="2:37" s="58" customFormat="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2"/>
      <c r="AH2853" s="2"/>
      <c r="AI2853" s="38"/>
      <c r="AJ2853" s="2"/>
      <c r="AK2853" s="2"/>
    </row>
    <row r="2854" spans="2:37" s="58" customFormat="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2"/>
      <c r="AH2854" s="2"/>
      <c r="AI2854" s="38"/>
      <c r="AJ2854" s="2"/>
      <c r="AK2854" s="2"/>
    </row>
    <row r="2855" spans="2:37" s="58" customFormat="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2"/>
      <c r="AH2855" s="2"/>
      <c r="AI2855" s="38"/>
      <c r="AJ2855" s="2"/>
      <c r="AK2855" s="2"/>
    </row>
    <row r="2856" spans="2:37" s="58" customFormat="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2"/>
      <c r="AH2856" s="2"/>
      <c r="AI2856" s="38"/>
      <c r="AJ2856" s="2"/>
      <c r="AK2856" s="2"/>
    </row>
    <row r="2857" spans="2:37" s="58" customFormat="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2"/>
      <c r="AH2857" s="2"/>
      <c r="AI2857" s="38"/>
      <c r="AJ2857" s="2"/>
      <c r="AK2857" s="2"/>
    </row>
    <row r="2858" spans="2:37" s="58" customFormat="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2"/>
      <c r="AH2858" s="2"/>
      <c r="AI2858" s="38"/>
      <c r="AJ2858" s="2"/>
      <c r="AK2858" s="2"/>
    </row>
    <row r="2859" spans="2:37" s="58" customFormat="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2"/>
      <c r="AH2859" s="2"/>
      <c r="AI2859" s="38"/>
      <c r="AJ2859" s="2"/>
      <c r="AK2859" s="2"/>
    </row>
    <row r="2860" spans="2:37" s="58" customFormat="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2"/>
      <c r="AH2860" s="2"/>
      <c r="AI2860" s="38"/>
      <c r="AJ2860" s="2"/>
      <c r="AK2860" s="2"/>
    </row>
    <row r="2861" spans="2:37" s="58" customFormat="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2"/>
      <c r="AH2861" s="2"/>
      <c r="AI2861" s="38"/>
      <c r="AJ2861" s="2"/>
      <c r="AK2861" s="2"/>
    </row>
    <row r="2862" spans="2:37" s="58" customFormat="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2"/>
      <c r="AH2862" s="2"/>
      <c r="AI2862" s="38"/>
      <c r="AJ2862" s="2"/>
      <c r="AK2862" s="2"/>
    </row>
    <row r="2863" spans="2:37" s="58" customFormat="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2"/>
      <c r="AH2863" s="2"/>
      <c r="AI2863" s="38"/>
      <c r="AJ2863" s="2"/>
      <c r="AK2863" s="2"/>
    </row>
    <row r="2864" spans="2:37" s="58" customFormat="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2"/>
      <c r="AH2864" s="2"/>
      <c r="AI2864" s="38"/>
      <c r="AJ2864" s="2"/>
      <c r="AK2864" s="2"/>
    </row>
    <row r="2865" spans="2:37" s="58" customFormat="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2"/>
      <c r="AH2865" s="2"/>
      <c r="AI2865" s="38"/>
      <c r="AJ2865" s="2"/>
      <c r="AK2865" s="2"/>
    </row>
    <row r="2866" spans="2:37" s="58" customFormat="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2"/>
      <c r="AH2866" s="2"/>
      <c r="AI2866" s="38"/>
      <c r="AJ2866" s="2"/>
      <c r="AK2866" s="2"/>
    </row>
    <row r="2867" spans="2:37" s="58" customFormat="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2"/>
      <c r="AH2867" s="2"/>
      <c r="AI2867" s="38"/>
      <c r="AJ2867" s="2"/>
      <c r="AK2867" s="2"/>
    </row>
    <row r="2868" spans="2:37" s="58" customFormat="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2"/>
      <c r="AH2868" s="2"/>
      <c r="AI2868" s="38"/>
      <c r="AJ2868" s="2"/>
      <c r="AK2868" s="2"/>
    </row>
    <row r="2869" spans="2:37" s="58" customFormat="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2"/>
      <c r="AH2869" s="2"/>
      <c r="AI2869" s="38"/>
      <c r="AJ2869" s="2"/>
      <c r="AK2869" s="2"/>
    </row>
    <row r="2870" spans="2:37" s="58" customFormat="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2"/>
      <c r="AH2870" s="2"/>
      <c r="AI2870" s="38"/>
      <c r="AJ2870" s="2"/>
      <c r="AK2870" s="2"/>
    </row>
    <row r="2871" spans="2:37" s="58" customFormat="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2"/>
      <c r="AH2871" s="2"/>
      <c r="AI2871" s="38"/>
      <c r="AJ2871" s="2"/>
      <c r="AK2871" s="2"/>
    </row>
    <row r="2872" spans="2:37" s="58" customFormat="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2"/>
      <c r="AH2872" s="2"/>
      <c r="AI2872" s="38"/>
      <c r="AJ2872" s="2"/>
      <c r="AK2872" s="2"/>
    </row>
    <row r="2873" spans="2:37" s="58" customFormat="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2"/>
      <c r="AH2873" s="2"/>
      <c r="AI2873" s="38"/>
      <c r="AJ2873" s="2"/>
      <c r="AK2873" s="2"/>
    </row>
    <row r="2874" spans="2:37" s="58" customFormat="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2"/>
      <c r="AH2874" s="2"/>
      <c r="AI2874" s="38"/>
      <c r="AJ2874" s="2"/>
      <c r="AK2874" s="2"/>
    </row>
    <row r="2875" spans="2:37" s="58" customFormat="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2"/>
      <c r="AH2875" s="2"/>
      <c r="AI2875" s="38"/>
      <c r="AJ2875" s="2"/>
      <c r="AK2875" s="2"/>
    </row>
    <row r="2876" spans="2:37" s="58" customFormat="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2"/>
      <c r="AH2876" s="2"/>
      <c r="AI2876" s="38"/>
      <c r="AJ2876" s="2"/>
      <c r="AK2876" s="2"/>
    </row>
    <row r="2877" spans="2:37" s="58" customFormat="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2"/>
      <c r="AH2877" s="2"/>
      <c r="AI2877" s="38"/>
      <c r="AJ2877" s="2"/>
      <c r="AK2877" s="2"/>
    </row>
    <row r="2878" spans="2:37" s="58" customFormat="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2"/>
      <c r="AH2878" s="2"/>
      <c r="AI2878" s="38"/>
      <c r="AJ2878" s="2"/>
      <c r="AK2878" s="2"/>
    </row>
    <row r="2879" spans="2:37" s="58" customFormat="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2"/>
      <c r="AH2879" s="2"/>
      <c r="AI2879" s="38"/>
      <c r="AJ2879" s="2"/>
      <c r="AK2879" s="2"/>
    </row>
    <row r="2880" spans="2:37" s="58" customFormat="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2"/>
      <c r="AH2880" s="2"/>
      <c r="AI2880" s="38"/>
      <c r="AJ2880" s="2"/>
      <c r="AK2880" s="2"/>
    </row>
    <row r="2881" spans="2:37" s="58" customFormat="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2"/>
      <c r="AH2881" s="2"/>
      <c r="AI2881" s="38"/>
      <c r="AJ2881" s="2"/>
      <c r="AK2881" s="2"/>
    </row>
    <row r="2882" spans="2:37" s="58" customFormat="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2"/>
      <c r="AH2882" s="2"/>
      <c r="AI2882" s="38"/>
      <c r="AJ2882" s="2"/>
      <c r="AK2882" s="2"/>
    </row>
    <row r="2883" spans="2:37" s="58" customFormat="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2"/>
      <c r="AH2883" s="2"/>
      <c r="AI2883" s="38"/>
      <c r="AJ2883" s="2"/>
      <c r="AK2883" s="2"/>
    </row>
    <row r="2884" spans="2:37" s="58" customFormat="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2"/>
      <c r="AH2884" s="2"/>
      <c r="AI2884" s="38"/>
      <c r="AJ2884" s="2"/>
      <c r="AK2884" s="2"/>
    </row>
    <row r="2885" spans="2:37" s="58" customFormat="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2"/>
      <c r="AH2885" s="2"/>
      <c r="AI2885" s="38"/>
      <c r="AJ2885" s="2"/>
      <c r="AK2885" s="2"/>
    </row>
    <row r="2886" spans="2:37" s="58" customFormat="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2"/>
      <c r="AH2886" s="2"/>
      <c r="AI2886" s="38"/>
      <c r="AJ2886" s="2"/>
      <c r="AK2886" s="2"/>
    </row>
    <row r="2887" spans="2:37" s="58" customFormat="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2"/>
      <c r="AH2887" s="2"/>
      <c r="AI2887" s="38"/>
      <c r="AJ2887" s="2"/>
      <c r="AK2887" s="2"/>
    </row>
    <row r="2888" spans="2:37" s="58" customFormat="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2"/>
      <c r="AH2888" s="2"/>
      <c r="AI2888" s="38"/>
      <c r="AJ2888" s="2"/>
      <c r="AK2888" s="2"/>
    </row>
    <row r="2889" spans="2:37" s="58" customFormat="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2"/>
      <c r="AH2889" s="2"/>
      <c r="AI2889" s="38"/>
      <c r="AJ2889" s="2"/>
      <c r="AK2889" s="2"/>
    </row>
    <row r="2890" spans="2:37" s="58" customFormat="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2"/>
      <c r="AH2890" s="2"/>
      <c r="AI2890" s="38"/>
      <c r="AJ2890" s="2"/>
      <c r="AK2890" s="2"/>
    </row>
    <row r="2891" spans="2:37" s="58" customFormat="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2"/>
      <c r="AH2891" s="2"/>
      <c r="AI2891" s="38"/>
      <c r="AJ2891" s="2"/>
      <c r="AK2891" s="2"/>
    </row>
    <row r="2892" spans="2:37" s="58" customFormat="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2"/>
      <c r="AH2892" s="2"/>
      <c r="AI2892" s="38"/>
      <c r="AJ2892" s="2"/>
      <c r="AK2892" s="2"/>
    </row>
    <row r="2893" spans="2:37" s="58" customFormat="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2"/>
      <c r="AH2893" s="2"/>
      <c r="AI2893" s="38"/>
      <c r="AJ2893" s="2"/>
      <c r="AK2893" s="2"/>
    </row>
    <row r="2894" spans="2:37" s="58" customFormat="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2"/>
      <c r="AH2894" s="2"/>
      <c r="AI2894" s="38"/>
      <c r="AJ2894" s="2"/>
      <c r="AK2894" s="2"/>
    </row>
    <row r="2895" spans="2:37" s="58" customFormat="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2"/>
      <c r="AH2895" s="2"/>
      <c r="AI2895" s="38"/>
      <c r="AJ2895" s="2"/>
      <c r="AK2895" s="2"/>
    </row>
    <row r="2896" spans="2:37" s="58" customFormat="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2"/>
      <c r="AH2896" s="2"/>
      <c r="AI2896" s="38"/>
      <c r="AJ2896" s="2"/>
      <c r="AK2896" s="2"/>
    </row>
    <row r="2897" spans="2:37" s="58" customFormat="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2"/>
      <c r="AH2897" s="2"/>
      <c r="AI2897" s="38"/>
      <c r="AJ2897" s="2"/>
      <c r="AK2897" s="2"/>
    </row>
    <row r="2898" spans="2:37" s="58" customFormat="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2"/>
      <c r="AH2898" s="2"/>
      <c r="AI2898" s="38"/>
      <c r="AJ2898" s="2"/>
      <c r="AK2898" s="2"/>
    </row>
    <row r="2899" spans="2:37" s="58" customFormat="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2"/>
      <c r="AH2899" s="2"/>
      <c r="AI2899" s="38"/>
      <c r="AJ2899" s="2"/>
      <c r="AK2899" s="2"/>
    </row>
    <row r="2900" spans="2:37" s="58" customFormat="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2"/>
      <c r="AH2900" s="2"/>
      <c r="AI2900" s="38"/>
      <c r="AJ2900" s="2"/>
      <c r="AK2900" s="2"/>
    </row>
    <row r="2901" spans="2:37" s="58" customFormat="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2"/>
      <c r="AH2901" s="2"/>
      <c r="AI2901" s="38"/>
      <c r="AJ2901" s="2"/>
      <c r="AK2901" s="2"/>
    </row>
    <row r="2902" spans="2:37" s="58" customFormat="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2"/>
      <c r="AH2902" s="2"/>
      <c r="AI2902" s="38"/>
      <c r="AJ2902" s="2"/>
      <c r="AK2902" s="2"/>
    </row>
    <row r="2903" spans="2:37" s="58" customFormat="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2"/>
      <c r="AH2903" s="2"/>
      <c r="AI2903" s="38"/>
      <c r="AJ2903" s="2"/>
      <c r="AK2903" s="2"/>
    </row>
    <row r="2904" spans="2:37" s="58" customFormat="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2"/>
      <c r="AH2904" s="2"/>
      <c r="AI2904" s="38"/>
      <c r="AJ2904" s="2"/>
      <c r="AK2904" s="2"/>
    </row>
    <row r="2905" spans="2:37" s="58" customFormat="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2"/>
      <c r="AH2905" s="2"/>
      <c r="AI2905" s="38"/>
      <c r="AJ2905" s="2"/>
      <c r="AK2905" s="2"/>
    </row>
    <row r="2906" spans="2:37" s="58" customFormat="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2"/>
      <c r="AH2906" s="2"/>
      <c r="AI2906" s="38"/>
      <c r="AJ2906" s="2"/>
      <c r="AK2906" s="2"/>
    </row>
    <row r="2907" spans="2:37" s="58" customFormat="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2"/>
      <c r="AH2907" s="2"/>
      <c r="AI2907" s="38"/>
      <c r="AJ2907" s="2"/>
      <c r="AK2907" s="2"/>
    </row>
    <row r="2908" spans="2:37" s="58" customFormat="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2"/>
      <c r="AH2908" s="2"/>
      <c r="AI2908" s="38"/>
      <c r="AJ2908" s="2"/>
      <c r="AK2908" s="2"/>
    </row>
    <row r="2909" spans="2:37" s="58" customFormat="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2"/>
      <c r="AH2909" s="2"/>
      <c r="AI2909" s="38"/>
      <c r="AJ2909" s="2"/>
      <c r="AK2909" s="2"/>
    </row>
    <row r="2910" spans="2:37" s="58" customFormat="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2"/>
      <c r="AH2910" s="2"/>
      <c r="AI2910" s="38"/>
      <c r="AJ2910" s="2"/>
      <c r="AK2910" s="2"/>
    </row>
    <row r="2911" spans="2:37" s="58" customFormat="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2"/>
      <c r="AH2911" s="2"/>
      <c r="AI2911" s="38"/>
      <c r="AJ2911" s="2"/>
      <c r="AK2911" s="2"/>
    </row>
    <row r="2912" spans="2:37" s="58" customFormat="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2"/>
      <c r="AH2912" s="2"/>
      <c r="AI2912" s="38"/>
      <c r="AJ2912" s="2"/>
      <c r="AK2912" s="2"/>
    </row>
    <row r="2913" spans="2:37" s="58" customFormat="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2"/>
      <c r="AH2913" s="2"/>
      <c r="AI2913" s="38"/>
      <c r="AJ2913" s="2"/>
      <c r="AK2913" s="2"/>
    </row>
    <row r="2914" spans="2:37" s="58" customFormat="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2"/>
      <c r="AH2914" s="2"/>
      <c r="AI2914" s="38"/>
      <c r="AJ2914" s="2"/>
      <c r="AK2914" s="2"/>
    </row>
    <row r="2915" spans="2:37" s="58" customFormat="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2"/>
      <c r="AH2915" s="2"/>
      <c r="AI2915" s="38"/>
      <c r="AJ2915" s="2"/>
      <c r="AK2915" s="2"/>
    </row>
    <row r="2916" spans="2:37" s="58" customFormat="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2"/>
      <c r="AH2916" s="2"/>
      <c r="AI2916" s="38"/>
      <c r="AJ2916" s="2"/>
      <c r="AK2916" s="2"/>
    </row>
    <row r="2917" spans="2:37" s="58" customFormat="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2"/>
      <c r="AH2917" s="2"/>
      <c r="AI2917" s="38"/>
      <c r="AJ2917" s="2"/>
      <c r="AK2917" s="2"/>
    </row>
    <row r="2918" spans="2:37" s="58" customFormat="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2"/>
      <c r="AH2918" s="2"/>
      <c r="AI2918" s="38"/>
      <c r="AJ2918" s="2"/>
      <c r="AK2918" s="2"/>
    </row>
    <row r="2919" spans="2:37" s="58" customFormat="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2"/>
      <c r="AH2919" s="2"/>
      <c r="AI2919" s="38"/>
      <c r="AJ2919" s="2"/>
      <c r="AK2919" s="2"/>
    </row>
    <row r="2920" spans="2:37" s="58" customFormat="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2"/>
      <c r="AH2920" s="2"/>
      <c r="AI2920" s="38"/>
      <c r="AJ2920" s="2"/>
      <c r="AK2920" s="2"/>
    </row>
    <row r="2921" spans="2:37" s="58" customFormat="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2"/>
      <c r="AH2921" s="2"/>
      <c r="AI2921" s="38"/>
      <c r="AJ2921" s="2"/>
      <c r="AK2921" s="2"/>
    </row>
    <row r="2922" spans="2:37" s="58" customFormat="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2"/>
      <c r="AH2922" s="2"/>
      <c r="AI2922" s="38"/>
      <c r="AJ2922" s="2"/>
      <c r="AK2922" s="2"/>
    </row>
    <row r="2923" spans="2:37" s="58" customFormat="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2"/>
      <c r="AH2923" s="2"/>
      <c r="AI2923" s="38"/>
      <c r="AJ2923" s="2"/>
      <c r="AK2923" s="2"/>
    </row>
    <row r="2924" spans="2:37" s="58" customFormat="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2"/>
      <c r="AH2924" s="2"/>
      <c r="AI2924" s="38"/>
      <c r="AJ2924" s="2"/>
      <c r="AK2924" s="2"/>
    </row>
    <row r="2925" spans="2:37" s="58" customFormat="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2"/>
      <c r="AH2925" s="2"/>
      <c r="AI2925" s="38"/>
      <c r="AJ2925" s="2"/>
      <c r="AK2925" s="2"/>
    </row>
    <row r="2926" spans="2:37" s="58" customFormat="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2"/>
      <c r="AH2926" s="2"/>
      <c r="AI2926" s="38"/>
      <c r="AJ2926" s="2"/>
      <c r="AK2926" s="2"/>
    </row>
    <row r="2927" spans="2:37" s="58" customFormat="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2"/>
      <c r="AH2927" s="2"/>
      <c r="AI2927" s="38"/>
      <c r="AJ2927" s="2"/>
      <c r="AK2927" s="2"/>
    </row>
    <row r="2928" spans="2:37" s="58" customFormat="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2"/>
      <c r="AH2928" s="2"/>
      <c r="AI2928" s="38"/>
      <c r="AJ2928" s="2"/>
      <c r="AK2928" s="2"/>
    </row>
    <row r="2929" spans="2:37" s="58" customFormat="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2"/>
      <c r="AH2929" s="2"/>
      <c r="AI2929" s="38"/>
      <c r="AJ2929" s="2"/>
      <c r="AK2929" s="2"/>
    </row>
    <row r="2930" spans="2:37" s="58" customFormat="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2"/>
      <c r="AH2930" s="2"/>
      <c r="AI2930" s="38"/>
      <c r="AJ2930" s="2"/>
      <c r="AK2930" s="2"/>
    </row>
    <row r="2931" spans="2:37" s="58" customFormat="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2"/>
      <c r="AH2931" s="2"/>
      <c r="AI2931" s="38"/>
      <c r="AJ2931" s="2"/>
      <c r="AK2931" s="2"/>
    </row>
    <row r="2932" spans="2:37" s="58" customFormat="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2"/>
      <c r="AH2932" s="2"/>
      <c r="AI2932" s="38"/>
      <c r="AJ2932" s="2"/>
      <c r="AK2932" s="2"/>
    </row>
    <row r="2933" spans="2:37" s="58" customFormat="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2"/>
      <c r="AH2933" s="2"/>
      <c r="AI2933" s="38"/>
      <c r="AJ2933" s="2"/>
      <c r="AK2933" s="2"/>
    </row>
    <row r="2934" spans="2:37" s="58" customFormat="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2"/>
      <c r="AH2934" s="2"/>
      <c r="AI2934" s="38"/>
      <c r="AJ2934" s="2"/>
      <c r="AK2934" s="2"/>
    </row>
    <row r="2935" spans="2:37" s="58" customFormat="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2"/>
      <c r="AH2935" s="2"/>
      <c r="AI2935" s="38"/>
      <c r="AJ2935" s="2"/>
      <c r="AK2935" s="2"/>
    </row>
    <row r="2936" spans="2:37" s="58" customFormat="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2"/>
      <c r="AH2936" s="2"/>
      <c r="AI2936" s="38"/>
      <c r="AJ2936" s="2"/>
      <c r="AK2936" s="2"/>
    </row>
    <row r="2937" spans="2:37" s="58" customFormat="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2"/>
      <c r="AH2937" s="2"/>
      <c r="AI2937" s="38"/>
      <c r="AJ2937" s="2"/>
      <c r="AK2937" s="2"/>
    </row>
    <row r="2938" spans="2:37" s="58" customFormat="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2"/>
      <c r="AH2938" s="2"/>
      <c r="AI2938" s="38"/>
      <c r="AJ2938" s="2"/>
      <c r="AK2938" s="2"/>
    </row>
    <row r="2939" spans="2:37" s="58" customFormat="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2"/>
      <c r="AH2939" s="2"/>
      <c r="AI2939" s="38"/>
      <c r="AJ2939" s="2"/>
      <c r="AK2939" s="2"/>
    </row>
    <row r="2940" spans="2:37" s="58" customFormat="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2"/>
      <c r="AH2940" s="2"/>
      <c r="AI2940" s="38"/>
      <c r="AJ2940" s="2"/>
      <c r="AK2940" s="2"/>
    </row>
    <row r="2941" spans="2:37" s="58" customFormat="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2"/>
      <c r="AH2941" s="2"/>
      <c r="AI2941" s="38"/>
      <c r="AJ2941" s="2"/>
      <c r="AK2941" s="2"/>
    </row>
    <row r="2942" spans="2:37" s="58" customFormat="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2"/>
      <c r="AH2942" s="2"/>
      <c r="AI2942" s="38"/>
      <c r="AJ2942" s="2"/>
      <c r="AK2942" s="2"/>
    </row>
    <row r="2943" spans="2:37" s="58" customFormat="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2"/>
      <c r="AH2943" s="2"/>
      <c r="AI2943" s="38"/>
      <c r="AJ2943" s="2"/>
      <c r="AK2943" s="2"/>
    </row>
    <row r="2944" spans="2:37" s="58" customFormat="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2"/>
      <c r="AH2944" s="2"/>
      <c r="AI2944" s="38"/>
      <c r="AJ2944" s="2"/>
      <c r="AK2944" s="2"/>
    </row>
    <row r="2945" spans="2:37" s="58" customFormat="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2"/>
      <c r="AH2945" s="2"/>
      <c r="AI2945" s="38"/>
      <c r="AJ2945" s="2"/>
      <c r="AK2945" s="2"/>
    </row>
    <row r="2946" spans="2:37" s="58" customFormat="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2"/>
      <c r="AH2946" s="2"/>
      <c r="AI2946" s="38"/>
      <c r="AJ2946" s="2"/>
      <c r="AK2946" s="2"/>
    </row>
    <row r="2947" spans="2:37" s="58" customFormat="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2"/>
      <c r="AH2947" s="2"/>
      <c r="AI2947" s="38"/>
      <c r="AJ2947" s="2"/>
      <c r="AK2947" s="2"/>
    </row>
    <row r="2948" spans="2:37" s="58" customFormat="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2"/>
      <c r="AH2948" s="2"/>
      <c r="AI2948" s="38"/>
      <c r="AJ2948" s="2"/>
      <c r="AK2948" s="2"/>
    </row>
    <row r="2949" spans="2:37" s="58" customFormat="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2"/>
      <c r="AH2949" s="2"/>
      <c r="AI2949" s="38"/>
      <c r="AJ2949" s="2"/>
      <c r="AK2949" s="2"/>
    </row>
    <row r="2950" spans="2:37" s="58" customFormat="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2"/>
      <c r="AH2950" s="2"/>
      <c r="AI2950" s="38"/>
      <c r="AJ2950" s="2"/>
      <c r="AK2950" s="2"/>
    </row>
    <row r="2951" spans="2:37" s="58" customFormat="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2"/>
      <c r="AH2951" s="2"/>
      <c r="AI2951" s="38"/>
      <c r="AJ2951" s="2"/>
      <c r="AK2951" s="2"/>
    </row>
    <row r="2952" spans="2:37" s="58" customFormat="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2"/>
      <c r="AH2952" s="2"/>
      <c r="AI2952" s="38"/>
      <c r="AJ2952" s="2"/>
      <c r="AK2952" s="2"/>
    </row>
    <row r="2953" spans="2:37" s="58" customFormat="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2"/>
      <c r="AH2953" s="2"/>
      <c r="AI2953" s="38"/>
      <c r="AJ2953" s="2"/>
      <c r="AK2953" s="2"/>
    </row>
    <row r="2954" spans="2:37" s="58" customFormat="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2"/>
      <c r="AH2954" s="2"/>
      <c r="AI2954" s="38"/>
      <c r="AJ2954" s="2"/>
      <c r="AK2954" s="2"/>
    </row>
    <row r="2955" spans="2:37" s="58" customFormat="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2"/>
      <c r="AH2955" s="2"/>
      <c r="AI2955" s="38"/>
      <c r="AJ2955" s="2"/>
      <c r="AK2955" s="2"/>
    </row>
    <row r="2956" spans="2:37" s="58" customFormat="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2"/>
      <c r="AH2956" s="2"/>
      <c r="AI2956" s="38"/>
      <c r="AJ2956" s="2"/>
      <c r="AK2956" s="2"/>
    </row>
    <row r="2957" spans="2:37" s="58" customFormat="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2"/>
      <c r="AH2957" s="2"/>
      <c r="AI2957" s="38"/>
      <c r="AJ2957" s="2"/>
      <c r="AK2957" s="2"/>
    </row>
    <row r="2958" spans="2:37" s="58" customFormat="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2"/>
      <c r="AH2958" s="2"/>
      <c r="AI2958" s="38"/>
      <c r="AJ2958" s="2"/>
      <c r="AK2958" s="2"/>
    </row>
    <row r="2959" spans="2:37" s="58" customFormat="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2"/>
      <c r="AH2959" s="2"/>
      <c r="AI2959" s="38"/>
      <c r="AJ2959" s="2"/>
      <c r="AK2959" s="2"/>
    </row>
    <row r="2960" spans="2:37" s="58" customFormat="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2"/>
      <c r="AH2960" s="2"/>
      <c r="AI2960" s="38"/>
      <c r="AJ2960" s="2"/>
      <c r="AK2960" s="2"/>
    </row>
    <row r="2961" spans="2:37" s="58" customFormat="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2"/>
      <c r="AH2961" s="2"/>
      <c r="AI2961" s="38"/>
      <c r="AJ2961" s="2"/>
      <c r="AK2961" s="2"/>
    </row>
    <row r="2962" spans="2:37" s="58" customFormat="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2"/>
      <c r="AH2962" s="2"/>
      <c r="AI2962" s="38"/>
      <c r="AJ2962" s="2"/>
      <c r="AK2962" s="2"/>
    </row>
    <row r="2963" spans="2:37" s="58" customFormat="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2"/>
      <c r="AH2963" s="2"/>
      <c r="AI2963" s="38"/>
      <c r="AJ2963" s="2"/>
      <c r="AK2963" s="2"/>
    </row>
    <row r="2964" spans="2:37" s="58" customFormat="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2"/>
      <c r="AH2964" s="2"/>
      <c r="AI2964" s="38"/>
      <c r="AJ2964" s="2"/>
      <c r="AK2964" s="2"/>
    </row>
    <row r="2965" spans="2:37" s="58" customFormat="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2"/>
      <c r="AH2965" s="2"/>
      <c r="AI2965" s="38"/>
      <c r="AJ2965" s="2"/>
      <c r="AK2965" s="2"/>
    </row>
    <row r="2966" spans="2:37" s="58" customFormat="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2"/>
      <c r="AH2966" s="2"/>
      <c r="AI2966" s="38"/>
      <c r="AJ2966" s="2"/>
      <c r="AK2966" s="2"/>
    </row>
    <row r="2967" spans="2:37" s="58" customFormat="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2"/>
      <c r="AH2967" s="2"/>
      <c r="AI2967" s="38"/>
      <c r="AJ2967" s="2"/>
      <c r="AK2967" s="2"/>
    </row>
    <row r="2968" spans="2:37" s="58" customFormat="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2"/>
      <c r="AH2968" s="2"/>
      <c r="AI2968" s="38"/>
      <c r="AJ2968" s="2"/>
      <c r="AK2968" s="2"/>
    </row>
    <row r="2969" spans="2:37" s="58" customFormat="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2"/>
      <c r="AH2969" s="2"/>
      <c r="AI2969" s="38"/>
      <c r="AJ2969" s="2"/>
      <c r="AK2969" s="2"/>
    </row>
    <row r="2970" spans="2:37" s="58" customFormat="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2"/>
      <c r="AH2970" s="2"/>
      <c r="AI2970" s="38"/>
      <c r="AJ2970" s="2"/>
      <c r="AK2970" s="2"/>
    </row>
    <row r="2971" spans="2:37" s="58" customFormat="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2"/>
      <c r="AH2971" s="2"/>
      <c r="AI2971" s="38"/>
      <c r="AJ2971" s="2"/>
      <c r="AK2971" s="2"/>
    </row>
    <row r="2972" spans="2:37" s="58" customFormat="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2"/>
      <c r="AH2972" s="2"/>
      <c r="AI2972" s="38"/>
      <c r="AJ2972" s="2"/>
      <c r="AK2972" s="2"/>
    </row>
    <row r="2973" spans="2:37" s="58" customFormat="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2"/>
      <c r="AH2973" s="2"/>
      <c r="AI2973" s="38"/>
      <c r="AJ2973" s="2"/>
      <c r="AK2973" s="2"/>
    </row>
    <row r="2974" spans="2:37" s="58" customFormat="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2"/>
      <c r="AH2974" s="2"/>
      <c r="AI2974" s="38"/>
      <c r="AJ2974" s="2"/>
      <c r="AK2974" s="2"/>
    </row>
    <row r="2975" spans="2:37" s="58" customFormat="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2"/>
      <c r="AH2975" s="2"/>
      <c r="AI2975" s="38"/>
      <c r="AJ2975" s="2"/>
      <c r="AK2975" s="2"/>
    </row>
    <row r="2976" spans="2:37" s="58" customFormat="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2"/>
      <c r="AH2976" s="2"/>
      <c r="AI2976" s="38"/>
      <c r="AJ2976" s="2"/>
      <c r="AK2976" s="2"/>
    </row>
    <row r="2977" spans="2:37" s="58" customFormat="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2"/>
      <c r="AH2977" s="2"/>
      <c r="AI2977" s="38"/>
      <c r="AJ2977" s="2"/>
      <c r="AK2977" s="2"/>
    </row>
    <row r="2978" spans="2:37" s="58" customFormat="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2"/>
      <c r="AH2978" s="2"/>
      <c r="AI2978" s="38"/>
      <c r="AJ2978" s="2"/>
      <c r="AK2978" s="2"/>
    </row>
    <row r="2979" spans="2:37" s="58" customFormat="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2"/>
      <c r="AH2979" s="2"/>
      <c r="AI2979" s="38"/>
      <c r="AJ2979" s="2"/>
      <c r="AK2979" s="2"/>
    </row>
    <row r="2980" spans="2:37" s="58" customFormat="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2"/>
      <c r="AH2980" s="2"/>
      <c r="AI2980" s="38"/>
      <c r="AJ2980" s="2"/>
      <c r="AK2980" s="2"/>
    </row>
    <row r="2981" spans="2:37" s="58" customFormat="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2"/>
      <c r="AH2981" s="2"/>
      <c r="AI2981" s="38"/>
      <c r="AJ2981" s="2"/>
      <c r="AK2981" s="2"/>
    </row>
    <row r="2982" spans="2:37" s="58" customFormat="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2"/>
      <c r="AH2982" s="2"/>
      <c r="AI2982" s="38"/>
      <c r="AJ2982" s="2"/>
      <c r="AK2982" s="2"/>
    </row>
    <row r="2983" spans="2:37" s="58" customFormat="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2"/>
      <c r="AH2983" s="2"/>
      <c r="AI2983" s="38"/>
      <c r="AJ2983" s="2"/>
      <c r="AK2983" s="2"/>
    </row>
    <row r="2984" spans="2:37" s="58" customFormat="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2"/>
      <c r="AH2984" s="2"/>
      <c r="AI2984" s="38"/>
      <c r="AJ2984" s="2"/>
      <c r="AK2984" s="2"/>
    </row>
    <row r="2985" spans="2:37" s="58" customFormat="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2"/>
      <c r="AH2985" s="2"/>
      <c r="AI2985" s="38"/>
      <c r="AJ2985" s="2"/>
      <c r="AK2985" s="2"/>
    </row>
    <row r="2986" spans="2:37" s="58" customFormat="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2"/>
      <c r="AH2986" s="2"/>
      <c r="AI2986" s="38"/>
      <c r="AJ2986" s="2"/>
      <c r="AK2986" s="2"/>
    </row>
    <row r="2987" spans="2:37" s="58" customFormat="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2"/>
      <c r="AH2987" s="2"/>
      <c r="AI2987" s="38"/>
      <c r="AJ2987" s="2"/>
      <c r="AK2987" s="2"/>
    </row>
    <row r="2988" spans="2:37" s="58" customFormat="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2"/>
      <c r="AH2988" s="2"/>
      <c r="AI2988" s="38"/>
      <c r="AJ2988" s="2"/>
      <c r="AK2988" s="2"/>
    </row>
    <row r="2989" spans="2:37" s="58" customFormat="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2"/>
      <c r="AH2989" s="2"/>
      <c r="AI2989" s="38"/>
      <c r="AJ2989" s="2"/>
      <c r="AK2989" s="2"/>
    </row>
    <row r="2990" spans="2:37" s="58" customFormat="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2"/>
      <c r="AH2990" s="2"/>
      <c r="AI2990" s="38"/>
      <c r="AJ2990" s="2"/>
      <c r="AK2990" s="2"/>
    </row>
    <row r="2991" spans="2:37" s="58" customFormat="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2"/>
      <c r="AH2991" s="2"/>
      <c r="AI2991" s="38"/>
      <c r="AJ2991" s="2"/>
      <c r="AK2991" s="2"/>
    </row>
    <row r="2992" spans="2:37" s="58" customFormat="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2"/>
      <c r="AH2992" s="2"/>
      <c r="AI2992" s="38"/>
      <c r="AJ2992" s="2"/>
      <c r="AK2992" s="2"/>
    </row>
    <row r="2993" spans="2:37" s="58" customFormat="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2"/>
      <c r="AH2993" s="2"/>
      <c r="AI2993" s="38"/>
      <c r="AJ2993" s="2"/>
      <c r="AK2993" s="2"/>
    </row>
    <row r="2994" spans="2:37" s="58" customFormat="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2"/>
      <c r="AH2994" s="2"/>
      <c r="AI2994" s="38"/>
      <c r="AJ2994" s="2"/>
      <c r="AK2994" s="2"/>
    </row>
    <row r="2995" spans="2:37" s="58" customFormat="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2"/>
      <c r="AH2995" s="2"/>
      <c r="AI2995" s="38"/>
      <c r="AJ2995" s="2"/>
      <c r="AK2995" s="2"/>
    </row>
    <row r="2996" spans="2:37" s="58" customFormat="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2"/>
      <c r="AH2996" s="2"/>
      <c r="AI2996" s="38"/>
      <c r="AJ2996" s="2"/>
      <c r="AK2996" s="2"/>
    </row>
    <row r="2997" spans="2:37" s="58" customFormat="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2"/>
      <c r="AH2997" s="2"/>
      <c r="AI2997" s="38"/>
      <c r="AJ2997" s="2"/>
      <c r="AK2997" s="2"/>
    </row>
    <row r="2998" spans="2:37" s="58" customFormat="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2"/>
      <c r="AH2998" s="2"/>
      <c r="AI2998" s="38"/>
      <c r="AJ2998" s="2"/>
      <c r="AK2998" s="2"/>
    </row>
    <row r="2999" spans="2:37" s="58" customFormat="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2"/>
      <c r="AH2999" s="2"/>
      <c r="AI2999" s="38"/>
      <c r="AJ2999" s="2"/>
      <c r="AK2999" s="2"/>
    </row>
    <row r="3000" spans="2:37" s="58" customFormat="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2"/>
      <c r="AH3000" s="2"/>
      <c r="AI3000" s="38"/>
      <c r="AJ3000" s="2"/>
      <c r="AK3000" s="2"/>
    </row>
    <row r="3001" spans="2:37" s="58" customFormat="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2"/>
      <c r="AH3001" s="2"/>
      <c r="AI3001" s="38"/>
      <c r="AJ3001" s="2"/>
      <c r="AK3001" s="2"/>
    </row>
    <row r="3002" spans="2:37" s="58" customFormat="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2"/>
      <c r="AH3002" s="2"/>
      <c r="AI3002" s="38"/>
      <c r="AJ3002" s="2"/>
      <c r="AK3002" s="2"/>
    </row>
    <row r="3003" spans="2:37" s="58" customFormat="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2"/>
      <c r="AH3003" s="2"/>
      <c r="AI3003" s="38"/>
      <c r="AJ3003" s="2"/>
      <c r="AK3003" s="2"/>
    </row>
    <row r="3004" spans="2:37" s="58" customFormat="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2"/>
      <c r="AH3004" s="2"/>
      <c r="AI3004" s="38"/>
      <c r="AJ3004" s="2"/>
      <c r="AK3004" s="2"/>
    </row>
    <row r="3005" spans="2:37" s="58" customFormat="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2"/>
      <c r="AH3005" s="2"/>
      <c r="AI3005" s="38"/>
      <c r="AJ3005" s="2"/>
      <c r="AK3005" s="2"/>
    </row>
    <row r="3006" spans="2:37" s="58" customFormat="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2"/>
      <c r="AH3006" s="2"/>
      <c r="AI3006" s="38"/>
      <c r="AJ3006" s="2"/>
      <c r="AK3006" s="2"/>
    </row>
    <row r="3007" spans="2:37" s="58" customFormat="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2"/>
      <c r="AH3007" s="2"/>
      <c r="AI3007" s="38"/>
      <c r="AJ3007" s="2"/>
      <c r="AK3007" s="2"/>
    </row>
    <row r="3008" spans="2:37" s="58" customFormat="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2"/>
      <c r="AH3008" s="2"/>
      <c r="AI3008" s="38"/>
      <c r="AJ3008" s="2"/>
      <c r="AK3008" s="2"/>
    </row>
    <row r="3009" spans="2:37" s="58" customFormat="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2"/>
      <c r="AH3009" s="2"/>
      <c r="AI3009" s="38"/>
      <c r="AJ3009" s="2"/>
      <c r="AK3009" s="2"/>
    </row>
    <row r="3010" spans="2:37" s="58" customFormat="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2"/>
      <c r="AH3010" s="2"/>
      <c r="AI3010" s="38"/>
      <c r="AJ3010" s="2"/>
      <c r="AK3010" s="2"/>
    </row>
    <row r="3011" spans="2:37" s="58" customFormat="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2"/>
      <c r="AH3011" s="2"/>
      <c r="AI3011" s="38"/>
      <c r="AJ3011" s="2"/>
      <c r="AK3011" s="2"/>
    </row>
    <row r="3012" spans="2:37" s="58" customFormat="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2"/>
      <c r="AH3012" s="2"/>
      <c r="AI3012" s="38"/>
      <c r="AJ3012" s="2"/>
      <c r="AK3012" s="2"/>
    </row>
    <row r="3013" spans="2:37" s="58" customFormat="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2"/>
      <c r="AH3013" s="2"/>
      <c r="AI3013" s="38"/>
      <c r="AJ3013" s="2"/>
      <c r="AK3013" s="2"/>
    </row>
    <row r="3014" spans="2:37" s="58" customFormat="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2"/>
      <c r="AH3014" s="2"/>
      <c r="AI3014" s="38"/>
      <c r="AJ3014" s="2"/>
      <c r="AK3014" s="2"/>
    </row>
    <row r="3015" spans="2:37" s="58" customFormat="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2"/>
      <c r="AH3015" s="2"/>
      <c r="AI3015" s="38"/>
      <c r="AJ3015" s="2"/>
      <c r="AK3015" s="2"/>
    </row>
    <row r="3016" spans="2:37" s="58" customFormat="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2"/>
      <c r="AH3016" s="2"/>
      <c r="AI3016" s="38"/>
      <c r="AJ3016" s="2"/>
      <c r="AK3016" s="2"/>
    </row>
    <row r="3017" spans="2:37" s="58" customFormat="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2"/>
      <c r="AH3017" s="2"/>
      <c r="AI3017" s="38"/>
      <c r="AJ3017" s="2"/>
      <c r="AK3017" s="2"/>
    </row>
    <row r="3018" spans="2:37" s="58" customFormat="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2"/>
      <c r="AH3018" s="2"/>
      <c r="AI3018" s="38"/>
      <c r="AJ3018" s="2"/>
      <c r="AK3018" s="2"/>
    </row>
    <row r="3019" spans="2:37" s="58" customFormat="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2"/>
      <c r="AH3019" s="2"/>
      <c r="AI3019" s="38"/>
      <c r="AJ3019" s="2"/>
      <c r="AK3019" s="2"/>
    </row>
    <row r="3020" spans="2:37" s="58" customFormat="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2"/>
      <c r="AH3020" s="2"/>
      <c r="AI3020" s="38"/>
      <c r="AJ3020" s="2"/>
      <c r="AK3020" s="2"/>
    </row>
    <row r="3021" spans="2:37" s="58" customFormat="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2"/>
      <c r="AH3021" s="2"/>
      <c r="AI3021" s="38"/>
      <c r="AJ3021" s="2"/>
      <c r="AK3021" s="2"/>
    </row>
    <row r="3022" spans="2:37" s="58" customFormat="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2"/>
      <c r="AH3022" s="2"/>
      <c r="AI3022" s="38"/>
      <c r="AJ3022" s="2"/>
      <c r="AK3022" s="2"/>
    </row>
    <row r="3023" spans="2:37" s="58" customFormat="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2"/>
      <c r="AH3023" s="2"/>
      <c r="AI3023" s="38"/>
      <c r="AJ3023" s="2"/>
      <c r="AK3023" s="2"/>
    </row>
    <row r="3024" spans="2:37" s="58" customFormat="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2"/>
      <c r="AH3024" s="2"/>
      <c r="AI3024" s="38"/>
      <c r="AJ3024" s="2"/>
      <c r="AK3024" s="2"/>
    </row>
    <row r="3025" spans="2:37" s="58" customFormat="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2"/>
      <c r="AH3025" s="2"/>
      <c r="AI3025" s="38"/>
      <c r="AJ3025" s="2"/>
      <c r="AK3025" s="2"/>
    </row>
    <row r="3026" spans="2:37" s="58" customFormat="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2"/>
      <c r="AH3026" s="2"/>
      <c r="AI3026" s="38"/>
      <c r="AJ3026" s="2"/>
      <c r="AK3026" s="2"/>
    </row>
    <row r="3027" spans="2:37" s="58" customFormat="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2"/>
      <c r="AH3027" s="2"/>
      <c r="AI3027" s="38"/>
      <c r="AJ3027" s="2"/>
      <c r="AK3027" s="2"/>
    </row>
    <row r="3028" spans="2:37" s="58" customFormat="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2"/>
      <c r="AH3028" s="2"/>
      <c r="AI3028" s="38"/>
      <c r="AJ3028" s="2"/>
      <c r="AK3028" s="2"/>
    </row>
    <row r="3029" spans="2:37" s="58" customFormat="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2"/>
      <c r="AH3029" s="2"/>
      <c r="AI3029" s="38"/>
      <c r="AJ3029" s="2"/>
      <c r="AK3029" s="2"/>
    </row>
    <row r="3030" spans="2:37" s="58" customFormat="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2"/>
      <c r="AH3030" s="2"/>
      <c r="AI3030" s="38"/>
      <c r="AJ3030" s="2"/>
      <c r="AK3030" s="2"/>
    </row>
    <row r="3031" spans="2:37" s="58" customFormat="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2"/>
      <c r="AH3031" s="2"/>
      <c r="AI3031" s="38"/>
      <c r="AJ3031" s="2"/>
      <c r="AK3031" s="2"/>
    </row>
    <row r="3032" spans="2:37" s="58" customFormat="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2"/>
      <c r="AH3032" s="2"/>
      <c r="AI3032" s="38"/>
      <c r="AJ3032" s="2"/>
      <c r="AK3032" s="2"/>
    </row>
    <row r="3033" spans="2:37" s="58" customFormat="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2"/>
      <c r="AH3033" s="2"/>
      <c r="AI3033" s="38"/>
      <c r="AJ3033" s="2"/>
      <c r="AK3033" s="2"/>
    </row>
    <row r="3034" spans="2:37" s="58" customFormat="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2"/>
      <c r="AH3034" s="2"/>
      <c r="AI3034" s="38"/>
      <c r="AJ3034" s="2"/>
      <c r="AK3034" s="2"/>
    </row>
    <row r="3035" spans="2:37" s="58" customFormat="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2"/>
      <c r="AH3035" s="2"/>
      <c r="AI3035" s="38"/>
      <c r="AJ3035" s="2"/>
      <c r="AK3035" s="2"/>
    </row>
    <row r="3036" spans="2:37" s="58" customFormat="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2"/>
      <c r="AH3036" s="2"/>
      <c r="AI3036" s="38"/>
      <c r="AJ3036" s="2"/>
      <c r="AK3036" s="2"/>
    </row>
    <row r="3037" spans="2:37" s="58" customFormat="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2"/>
      <c r="AH3037" s="2"/>
      <c r="AI3037" s="38"/>
      <c r="AJ3037" s="2"/>
      <c r="AK3037" s="2"/>
    </row>
    <row r="3038" spans="2:37" s="58" customFormat="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2"/>
      <c r="AH3038" s="2"/>
      <c r="AI3038" s="38"/>
      <c r="AJ3038" s="2"/>
      <c r="AK3038" s="2"/>
    </row>
    <row r="3039" spans="2:37" s="58" customFormat="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2"/>
      <c r="AH3039" s="2"/>
      <c r="AI3039" s="38"/>
      <c r="AJ3039" s="2"/>
      <c r="AK3039" s="2"/>
    </row>
    <row r="3040" spans="2:37" s="58" customFormat="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2"/>
      <c r="AH3040" s="2"/>
      <c r="AI3040" s="38"/>
      <c r="AJ3040" s="2"/>
      <c r="AK3040" s="2"/>
    </row>
    <row r="3041" spans="2:37" s="58" customFormat="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2"/>
      <c r="AH3041" s="2"/>
      <c r="AI3041" s="38"/>
      <c r="AJ3041" s="2"/>
      <c r="AK3041" s="2"/>
    </row>
    <row r="3042" spans="2:37" s="58" customFormat="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2"/>
      <c r="AH3042" s="2"/>
      <c r="AI3042" s="38"/>
      <c r="AJ3042" s="2"/>
      <c r="AK3042" s="2"/>
    </row>
    <row r="3043" spans="2:37" s="58" customFormat="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2"/>
      <c r="AH3043" s="2"/>
      <c r="AI3043" s="38"/>
      <c r="AJ3043" s="2"/>
      <c r="AK3043" s="2"/>
    </row>
    <row r="3044" spans="2:37" s="58" customFormat="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2"/>
      <c r="AH3044" s="2"/>
      <c r="AI3044" s="38"/>
      <c r="AJ3044" s="2"/>
      <c r="AK3044" s="2"/>
    </row>
    <row r="3045" spans="2:37" s="58" customFormat="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2"/>
      <c r="AH3045" s="2"/>
      <c r="AI3045" s="38"/>
      <c r="AJ3045" s="2"/>
      <c r="AK3045" s="2"/>
    </row>
    <row r="3046" spans="2:37" s="58" customFormat="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2"/>
      <c r="AH3046" s="2"/>
      <c r="AI3046" s="38"/>
      <c r="AJ3046" s="2"/>
      <c r="AK3046" s="2"/>
    </row>
    <row r="3047" spans="2:37" s="58" customFormat="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2"/>
      <c r="AH3047" s="2"/>
      <c r="AI3047" s="38"/>
      <c r="AJ3047" s="2"/>
      <c r="AK3047" s="2"/>
    </row>
    <row r="3048" spans="2:37" s="58" customFormat="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2"/>
      <c r="AH3048" s="2"/>
      <c r="AI3048" s="38"/>
      <c r="AJ3048" s="2"/>
      <c r="AK3048" s="2"/>
    </row>
    <row r="3049" spans="2:37" s="58" customFormat="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2"/>
      <c r="AH3049" s="2"/>
      <c r="AI3049" s="38"/>
      <c r="AJ3049" s="2"/>
      <c r="AK3049" s="2"/>
    </row>
    <row r="3050" spans="2:37" s="58" customFormat="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2"/>
      <c r="AH3050" s="2"/>
      <c r="AI3050" s="38"/>
      <c r="AJ3050" s="2"/>
      <c r="AK3050" s="2"/>
    </row>
    <row r="3051" spans="2:37" s="58" customFormat="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2"/>
      <c r="AH3051" s="2"/>
      <c r="AI3051" s="38"/>
      <c r="AJ3051" s="2"/>
      <c r="AK3051" s="2"/>
    </row>
    <row r="3052" spans="2:37" s="58" customFormat="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2"/>
      <c r="AH3052" s="2"/>
      <c r="AI3052" s="38"/>
      <c r="AJ3052" s="2"/>
      <c r="AK3052" s="2"/>
    </row>
    <row r="3053" spans="2:37" s="58" customFormat="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2"/>
      <c r="AH3053" s="2"/>
      <c r="AI3053" s="38"/>
      <c r="AJ3053" s="2"/>
      <c r="AK3053" s="2"/>
    </row>
    <row r="3054" spans="2:37" s="58" customFormat="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2"/>
      <c r="AH3054" s="2"/>
      <c r="AI3054" s="38"/>
      <c r="AJ3054" s="2"/>
      <c r="AK3054" s="2"/>
    </row>
    <row r="3055" spans="2:37" s="58" customFormat="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2"/>
      <c r="AH3055" s="2"/>
      <c r="AI3055" s="38"/>
      <c r="AJ3055" s="2"/>
      <c r="AK3055" s="2"/>
    </row>
    <row r="3056" spans="2:37" s="58" customFormat="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2"/>
      <c r="AH3056" s="2"/>
      <c r="AI3056" s="38"/>
      <c r="AJ3056" s="2"/>
      <c r="AK3056" s="2"/>
    </row>
    <row r="3057" spans="2:37" s="58" customFormat="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2"/>
      <c r="AH3057" s="2"/>
      <c r="AI3057" s="38"/>
      <c r="AJ3057" s="2"/>
      <c r="AK3057" s="2"/>
    </row>
    <row r="3058" spans="2:37" s="58" customFormat="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2"/>
      <c r="AH3058" s="2"/>
      <c r="AI3058" s="38"/>
      <c r="AJ3058" s="2"/>
      <c r="AK3058" s="2"/>
    </row>
    <row r="3059" spans="2:37" s="58" customFormat="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2"/>
      <c r="AH3059" s="2"/>
      <c r="AI3059" s="38"/>
      <c r="AJ3059" s="2"/>
      <c r="AK3059" s="2"/>
    </row>
    <row r="3060" spans="2:37" s="58" customFormat="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2"/>
      <c r="AH3060" s="2"/>
      <c r="AI3060" s="38"/>
      <c r="AJ3060" s="2"/>
      <c r="AK3060" s="2"/>
    </row>
    <row r="3061" spans="2:37" s="58" customFormat="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2"/>
      <c r="AH3061" s="2"/>
      <c r="AI3061" s="38"/>
      <c r="AJ3061" s="2"/>
      <c r="AK3061" s="2"/>
    </row>
    <row r="3062" spans="2:37" s="58" customFormat="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2"/>
      <c r="AH3062" s="2"/>
      <c r="AI3062" s="38"/>
      <c r="AJ3062" s="2"/>
      <c r="AK3062" s="2"/>
    </row>
    <row r="3063" spans="2:37" s="58" customFormat="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2"/>
      <c r="AH3063" s="2"/>
      <c r="AI3063" s="38"/>
      <c r="AJ3063" s="2"/>
      <c r="AK3063" s="2"/>
    </row>
    <row r="3064" spans="2:37" s="58" customFormat="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2"/>
      <c r="AH3064" s="2"/>
      <c r="AI3064" s="38"/>
      <c r="AJ3064" s="2"/>
      <c r="AK3064" s="2"/>
    </row>
    <row r="3065" spans="2:37" s="58" customFormat="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2"/>
      <c r="AH3065" s="2"/>
      <c r="AI3065" s="38"/>
      <c r="AJ3065" s="2"/>
      <c r="AK3065" s="2"/>
    </row>
    <row r="3066" spans="2:37" s="58" customFormat="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2"/>
      <c r="AH3066" s="2"/>
      <c r="AI3066" s="38"/>
      <c r="AJ3066" s="2"/>
      <c r="AK3066" s="2"/>
    </row>
    <row r="3067" spans="2:37" s="58" customFormat="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2"/>
      <c r="AH3067" s="2"/>
      <c r="AI3067" s="38"/>
      <c r="AJ3067" s="2"/>
      <c r="AK3067" s="2"/>
    </row>
    <row r="3068" spans="2:37" s="58" customFormat="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2"/>
      <c r="AH3068" s="2"/>
      <c r="AI3068" s="38"/>
      <c r="AJ3068" s="2"/>
      <c r="AK3068" s="2"/>
    </row>
    <row r="3069" spans="2:37" s="58" customFormat="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2"/>
      <c r="AH3069" s="2"/>
      <c r="AI3069" s="38"/>
      <c r="AJ3069" s="2"/>
      <c r="AK3069" s="2"/>
    </row>
    <row r="3070" spans="2:37" s="58" customFormat="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2"/>
      <c r="AH3070" s="2"/>
      <c r="AI3070" s="38"/>
      <c r="AJ3070" s="2"/>
      <c r="AK3070" s="2"/>
    </row>
    <row r="3071" spans="2:37" s="58" customFormat="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2"/>
      <c r="AH3071" s="2"/>
      <c r="AI3071" s="38"/>
      <c r="AJ3071" s="2"/>
      <c r="AK3071" s="2"/>
    </row>
    <row r="3072" spans="2:37" s="58" customFormat="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2"/>
      <c r="AH3072" s="2"/>
      <c r="AI3072" s="38"/>
      <c r="AJ3072" s="2"/>
      <c r="AK3072" s="2"/>
    </row>
    <row r="3073" spans="2:37" s="58" customFormat="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2"/>
      <c r="AH3073" s="2"/>
      <c r="AI3073" s="38"/>
      <c r="AJ3073" s="2"/>
      <c r="AK3073" s="2"/>
    </row>
    <row r="3074" spans="2:37" s="58" customFormat="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2"/>
      <c r="AH3074" s="2"/>
      <c r="AI3074" s="38"/>
      <c r="AJ3074" s="2"/>
      <c r="AK3074" s="2"/>
    </row>
    <row r="3075" spans="2:37" s="58" customFormat="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2"/>
      <c r="AH3075" s="2"/>
      <c r="AI3075" s="38"/>
      <c r="AJ3075" s="2"/>
      <c r="AK3075" s="2"/>
    </row>
    <row r="3076" spans="2:37" s="58" customFormat="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2"/>
      <c r="AH3076" s="2"/>
      <c r="AI3076" s="38"/>
      <c r="AJ3076" s="2"/>
      <c r="AK3076" s="2"/>
    </row>
    <row r="3077" spans="2:37" s="58" customFormat="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2"/>
      <c r="AH3077" s="2"/>
      <c r="AI3077" s="38"/>
      <c r="AJ3077" s="2"/>
      <c r="AK3077" s="2"/>
    </row>
    <row r="3078" spans="2:37" s="58" customFormat="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2"/>
      <c r="AH3078" s="2"/>
      <c r="AI3078" s="38"/>
      <c r="AJ3078" s="2"/>
      <c r="AK3078" s="2"/>
    </row>
    <row r="3079" spans="2:37" s="58" customFormat="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2"/>
      <c r="AH3079" s="2"/>
      <c r="AI3079" s="38"/>
      <c r="AJ3079" s="2"/>
      <c r="AK3079" s="2"/>
    </row>
    <row r="3080" spans="2:37" s="58" customFormat="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2"/>
      <c r="AH3080" s="2"/>
      <c r="AI3080" s="38"/>
      <c r="AJ3080" s="2"/>
      <c r="AK3080" s="2"/>
    </row>
    <row r="3081" spans="2:37" s="58" customFormat="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2"/>
      <c r="AH3081" s="2"/>
      <c r="AI3081" s="38"/>
      <c r="AJ3081" s="2"/>
      <c r="AK3081" s="2"/>
    </row>
    <row r="3082" spans="2:37" s="58" customFormat="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2"/>
      <c r="AH3082" s="2"/>
      <c r="AI3082" s="38"/>
      <c r="AJ3082" s="2"/>
      <c r="AK3082" s="2"/>
    </row>
    <row r="3083" spans="2:37" s="58" customFormat="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2"/>
      <c r="AH3083" s="2"/>
      <c r="AI3083" s="38"/>
      <c r="AJ3083" s="2"/>
      <c r="AK3083" s="2"/>
    </row>
    <row r="3084" spans="2:37" s="58" customFormat="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2"/>
      <c r="AH3084" s="2"/>
      <c r="AI3084" s="38"/>
      <c r="AJ3084" s="2"/>
      <c r="AK3084" s="2"/>
    </row>
    <row r="3085" spans="2:37" s="58" customFormat="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2"/>
      <c r="AH3085" s="2"/>
      <c r="AI3085" s="38"/>
      <c r="AJ3085" s="2"/>
      <c r="AK3085" s="2"/>
    </row>
    <row r="3086" spans="2:37" s="58" customFormat="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2"/>
      <c r="AH3086" s="2"/>
      <c r="AI3086" s="38"/>
      <c r="AJ3086" s="2"/>
      <c r="AK3086" s="2"/>
    </row>
    <row r="3087" spans="2:37" s="58" customFormat="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2"/>
      <c r="AH3087" s="2"/>
      <c r="AI3087" s="38"/>
      <c r="AJ3087" s="2"/>
      <c r="AK3087" s="2"/>
    </row>
    <row r="3088" spans="2:37" s="58" customFormat="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2"/>
      <c r="AH3088" s="2"/>
      <c r="AI3088" s="38"/>
      <c r="AJ3088" s="2"/>
      <c r="AK3088" s="2"/>
    </row>
    <row r="3089" spans="2:37" s="58" customFormat="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2"/>
      <c r="AH3089" s="2"/>
      <c r="AI3089" s="38"/>
      <c r="AJ3089" s="2"/>
      <c r="AK3089" s="2"/>
    </row>
    <row r="3090" spans="2:37" s="58" customFormat="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2"/>
      <c r="AH3090" s="2"/>
      <c r="AI3090" s="38"/>
      <c r="AJ3090" s="2"/>
      <c r="AK3090" s="2"/>
    </row>
    <row r="3091" spans="2:37" s="58" customFormat="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2"/>
      <c r="AH3091" s="2"/>
      <c r="AI3091" s="38"/>
      <c r="AJ3091" s="2"/>
      <c r="AK3091" s="2"/>
    </row>
    <row r="3092" spans="2:37" s="58" customFormat="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2"/>
      <c r="AH3092" s="2"/>
      <c r="AI3092" s="38"/>
      <c r="AJ3092" s="2"/>
      <c r="AK3092" s="2"/>
    </row>
    <row r="3093" spans="2:37" s="58" customFormat="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2"/>
      <c r="AH3093" s="2"/>
      <c r="AI3093" s="38"/>
      <c r="AJ3093" s="2"/>
      <c r="AK3093" s="2"/>
    </row>
    <row r="3094" spans="2:37" s="58" customFormat="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2"/>
      <c r="AH3094" s="2"/>
      <c r="AI3094" s="38"/>
      <c r="AJ3094" s="2"/>
      <c r="AK3094" s="2"/>
    </row>
    <row r="3095" spans="2:37" s="58" customFormat="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2"/>
      <c r="AH3095" s="2"/>
      <c r="AI3095" s="38"/>
      <c r="AJ3095" s="2"/>
      <c r="AK3095" s="2"/>
    </row>
    <row r="3096" spans="2:37" s="58" customFormat="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2"/>
      <c r="AH3096" s="2"/>
      <c r="AI3096" s="38"/>
      <c r="AJ3096" s="2"/>
      <c r="AK3096" s="2"/>
    </row>
    <row r="3097" spans="2:37" s="58" customFormat="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2"/>
      <c r="AH3097" s="2"/>
      <c r="AI3097" s="38"/>
      <c r="AJ3097" s="2"/>
      <c r="AK3097" s="2"/>
    </row>
    <row r="3098" spans="2:37" s="58" customFormat="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2"/>
      <c r="AH3098" s="2"/>
      <c r="AI3098" s="38"/>
      <c r="AJ3098" s="2"/>
      <c r="AK3098" s="2"/>
    </row>
    <row r="3099" spans="2:37" s="58" customFormat="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2"/>
      <c r="AH3099" s="2"/>
      <c r="AI3099" s="38"/>
      <c r="AJ3099" s="2"/>
      <c r="AK3099" s="2"/>
    </row>
    <row r="3100" spans="2:37" s="58" customFormat="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2"/>
      <c r="AH3100" s="2"/>
      <c r="AI3100" s="38"/>
      <c r="AJ3100" s="2"/>
      <c r="AK3100" s="2"/>
    </row>
    <row r="3101" spans="2:37" s="58" customFormat="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2"/>
      <c r="AH3101" s="2"/>
      <c r="AI3101" s="38"/>
      <c r="AJ3101" s="2"/>
      <c r="AK3101" s="2"/>
    </row>
    <row r="3102" spans="2:37" s="58" customFormat="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2"/>
      <c r="AH3102" s="2"/>
      <c r="AI3102" s="38"/>
      <c r="AJ3102" s="2"/>
      <c r="AK3102" s="2"/>
    </row>
    <row r="3103" spans="2:37" s="58" customFormat="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2"/>
      <c r="AH3103" s="2"/>
      <c r="AI3103" s="38"/>
      <c r="AJ3103" s="2"/>
      <c r="AK3103" s="2"/>
    </row>
    <row r="3104" spans="2:37" s="58" customFormat="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2"/>
      <c r="AH3104" s="2"/>
      <c r="AI3104" s="38"/>
      <c r="AJ3104" s="2"/>
      <c r="AK3104" s="2"/>
    </row>
    <row r="3105" spans="2:37" s="58" customFormat="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2"/>
      <c r="AH3105" s="2"/>
      <c r="AI3105" s="38"/>
      <c r="AJ3105" s="2"/>
      <c r="AK3105" s="2"/>
    </row>
    <row r="3106" spans="2:37" s="58" customFormat="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2"/>
      <c r="AH3106" s="2"/>
      <c r="AI3106" s="38"/>
      <c r="AJ3106" s="2"/>
      <c r="AK3106" s="2"/>
    </row>
    <row r="3107" spans="2:37" s="58" customFormat="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2"/>
      <c r="AH3107" s="2"/>
      <c r="AI3107" s="38"/>
      <c r="AJ3107" s="2"/>
      <c r="AK3107" s="2"/>
    </row>
    <row r="3108" spans="2:37" s="58" customFormat="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2"/>
      <c r="AH3108" s="2"/>
      <c r="AI3108" s="38"/>
      <c r="AJ3108" s="2"/>
      <c r="AK3108" s="2"/>
    </row>
    <row r="3109" spans="2:37" s="58" customFormat="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2"/>
      <c r="AH3109" s="2"/>
      <c r="AI3109" s="38"/>
      <c r="AJ3109" s="2"/>
      <c r="AK3109" s="2"/>
    </row>
    <row r="3110" spans="2:37" s="58" customFormat="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2"/>
      <c r="AH3110" s="2"/>
      <c r="AI3110" s="38"/>
      <c r="AJ3110" s="2"/>
      <c r="AK3110" s="2"/>
    </row>
    <row r="3111" spans="2:37" s="58" customFormat="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2"/>
      <c r="AH3111" s="2"/>
      <c r="AI3111" s="38"/>
      <c r="AJ3111" s="2"/>
      <c r="AK3111" s="2"/>
    </row>
    <row r="3112" spans="2:37" s="58" customFormat="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2"/>
      <c r="AH3112" s="2"/>
      <c r="AI3112" s="38"/>
      <c r="AJ3112" s="2"/>
      <c r="AK3112" s="2"/>
    </row>
    <row r="3113" spans="2:37" s="58" customFormat="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2"/>
      <c r="AH3113" s="2"/>
      <c r="AI3113" s="38"/>
      <c r="AJ3113" s="2"/>
      <c r="AK3113" s="2"/>
    </row>
    <row r="3114" spans="2:37" s="58" customFormat="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2"/>
      <c r="AH3114" s="2"/>
      <c r="AI3114" s="38"/>
      <c r="AJ3114" s="2"/>
      <c r="AK3114" s="2"/>
    </row>
    <row r="3115" spans="2:37" s="58" customFormat="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2"/>
      <c r="AH3115" s="2"/>
      <c r="AI3115" s="38"/>
      <c r="AJ3115" s="2"/>
      <c r="AK3115" s="2"/>
    </row>
    <row r="3116" spans="2:37" s="58" customFormat="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2"/>
      <c r="AH3116" s="2"/>
      <c r="AI3116" s="38"/>
      <c r="AJ3116" s="2"/>
      <c r="AK3116" s="2"/>
    </row>
    <row r="3117" spans="2:37" s="58" customFormat="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2"/>
      <c r="AH3117" s="2"/>
      <c r="AI3117" s="38"/>
      <c r="AJ3117" s="2"/>
      <c r="AK3117" s="2"/>
    </row>
    <row r="3118" spans="2:37" s="58" customFormat="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2"/>
      <c r="AH3118" s="2"/>
      <c r="AI3118" s="38"/>
      <c r="AJ3118" s="2"/>
      <c r="AK3118" s="2"/>
    </row>
    <row r="3119" spans="2:37" s="58" customFormat="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2"/>
      <c r="AH3119" s="2"/>
      <c r="AI3119" s="38"/>
      <c r="AJ3119" s="2"/>
      <c r="AK3119" s="2"/>
    </row>
    <row r="3120" spans="2:37" s="58" customFormat="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2"/>
      <c r="AH3120" s="2"/>
      <c r="AI3120" s="38"/>
      <c r="AJ3120" s="2"/>
      <c r="AK3120" s="2"/>
    </row>
    <row r="3121" spans="2:37" s="58" customFormat="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2"/>
      <c r="AH3121" s="2"/>
      <c r="AI3121" s="38"/>
      <c r="AJ3121" s="2"/>
      <c r="AK3121" s="2"/>
    </row>
    <row r="3122" spans="2:37" s="58" customFormat="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2"/>
      <c r="AH3122" s="2"/>
      <c r="AI3122" s="38"/>
      <c r="AJ3122" s="2"/>
      <c r="AK3122" s="2"/>
    </row>
    <row r="3123" spans="2:37" s="58" customFormat="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2"/>
      <c r="AH3123" s="2"/>
      <c r="AI3123" s="38"/>
      <c r="AJ3123" s="2"/>
      <c r="AK3123" s="2"/>
    </row>
    <row r="3124" spans="2:37" s="58" customFormat="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2"/>
      <c r="AH3124" s="2"/>
      <c r="AI3124" s="38"/>
      <c r="AJ3124" s="2"/>
      <c r="AK3124" s="2"/>
    </row>
    <row r="3125" spans="2:37" s="58" customFormat="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2"/>
      <c r="AH3125" s="2"/>
      <c r="AI3125" s="38"/>
      <c r="AJ3125" s="2"/>
      <c r="AK3125" s="2"/>
    </row>
    <row r="3126" spans="2:37" s="58" customFormat="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2"/>
      <c r="AH3126" s="2"/>
      <c r="AI3126" s="38"/>
      <c r="AJ3126" s="2"/>
      <c r="AK3126" s="2"/>
    </row>
    <row r="3127" spans="2:37" s="58" customFormat="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2"/>
      <c r="AH3127" s="2"/>
      <c r="AI3127" s="38"/>
      <c r="AJ3127" s="2"/>
      <c r="AK3127" s="2"/>
    </row>
    <row r="3128" spans="2:37" s="58" customFormat="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2"/>
      <c r="AH3128" s="2"/>
      <c r="AI3128" s="38"/>
      <c r="AJ3128" s="2"/>
      <c r="AK3128" s="2"/>
    </row>
    <row r="3129" spans="2:37" s="58" customFormat="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2"/>
      <c r="AH3129" s="2"/>
      <c r="AI3129" s="38"/>
      <c r="AJ3129" s="2"/>
      <c r="AK3129" s="2"/>
    </row>
    <row r="3130" spans="2:37" s="58" customFormat="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2"/>
      <c r="AH3130" s="2"/>
      <c r="AI3130" s="38"/>
      <c r="AJ3130" s="2"/>
      <c r="AK3130" s="2"/>
    </row>
    <row r="3131" spans="2:37" s="58" customFormat="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2"/>
      <c r="AH3131" s="2"/>
      <c r="AI3131" s="38"/>
      <c r="AJ3131" s="2"/>
      <c r="AK3131" s="2"/>
    </row>
    <row r="3132" spans="2:37" s="58" customFormat="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2"/>
      <c r="AH3132" s="2"/>
      <c r="AI3132" s="38"/>
      <c r="AJ3132" s="2"/>
      <c r="AK3132" s="2"/>
    </row>
    <row r="3133" spans="2:37" s="58" customFormat="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2"/>
      <c r="AH3133" s="2"/>
      <c r="AI3133" s="38"/>
      <c r="AJ3133" s="2"/>
      <c r="AK3133" s="2"/>
    </row>
    <row r="3134" spans="2:37" s="58" customFormat="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2"/>
      <c r="AH3134" s="2"/>
      <c r="AI3134" s="38"/>
      <c r="AJ3134" s="2"/>
      <c r="AK3134" s="2"/>
    </row>
    <row r="3135" spans="2:37" s="58" customFormat="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2"/>
      <c r="AH3135" s="2"/>
      <c r="AI3135" s="38"/>
      <c r="AJ3135" s="2"/>
      <c r="AK3135" s="2"/>
    </row>
    <row r="3136" spans="2:37" s="58" customFormat="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2"/>
      <c r="AH3136" s="2"/>
      <c r="AI3136" s="38"/>
      <c r="AJ3136" s="2"/>
      <c r="AK3136" s="2"/>
    </row>
    <row r="3137" spans="2:37" s="58" customFormat="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2"/>
      <c r="AH3137" s="2"/>
      <c r="AI3137" s="38"/>
      <c r="AJ3137" s="2"/>
      <c r="AK3137" s="2"/>
    </row>
    <row r="3138" spans="2:37" s="58" customFormat="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2"/>
      <c r="AH3138" s="2"/>
      <c r="AI3138" s="38"/>
      <c r="AJ3138" s="2"/>
      <c r="AK3138" s="2"/>
    </row>
    <row r="3139" spans="2:37" s="58" customFormat="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2"/>
      <c r="AH3139" s="2"/>
      <c r="AI3139" s="38"/>
      <c r="AJ3139" s="2"/>
      <c r="AK3139" s="2"/>
    </row>
    <row r="3140" spans="2:37" s="58" customFormat="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2"/>
      <c r="AH3140" s="2"/>
      <c r="AI3140" s="38"/>
      <c r="AJ3140" s="2"/>
      <c r="AK3140" s="2"/>
    </row>
    <row r="3141" spans="2:37" s="58" customFormat="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2"/>
      <c r="AH3141" s="2"/>
      <c r="AI3141" s="38"/>
      <c r="AJ3141" s="2"/>
      <c r="AK3141" s="2"/>
    </row>
    <row r="3142" spans="2:37" s="58" customFormat="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2"/>
      <c r="AH3142" s="2"/>
      <c r="AI3142" s="38"/>
      <c r="AJ3142" s="2"/>
      <c r="AK3142" s="2"/>
    </row>
    <row r="3143" spans="2:37" s="58" customFormat="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2"/>
      <c r="AH3143" s="2"/>
      <c r="AI3143" s="38"/>
      <c r="AJ3143" s="2"/>
      <c r="AK3143" s="2"/>
    </row>
    <row r="3144" spans="2:37" s="58" customFormat="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2"/>
      <c r="AH3144" s="2"/>
      <c r="AI3144" s="38"/>
      <c r="AJ3144" s="2"/>
      <c r="AK3144" s="2"/>
    </row>
    <row r="3145" spans="2:37" s="58" customFormat="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2"/>
      <c r="AH3145" s="2"/>
      <c r="AI3145" s="38"/>
      <c r="AJ3145" s="2"/>
      <c r="AK3145" s="2"/>
    </row>
    <row r="3146" spans="2:37" s="58" customFormat="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2"/>
      <c r="AH3146" s="2"/>
      <c r="AI3146" s="38"/>
      <c r="AJ3146" s="2"/>
      <c r="AK3146" s="2"/>
    </row>
    <row r="3147" spans="2:37" s="58" customFormat="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2"/>
      <c r="AH3147" s="2"/>
      <c r="AI3147" s="38"/>
      <c r="AJ3147" s="2"/>
      <c r="AK3147" s="2"/>
    </row>
    <row r="3148" spans="2:37" s="58" customFormat="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2"/>
      <c r="AH3148" s="2"/>
      <c r="AI3148" s="38"/>
      <c r="AJ3148" s="2"/>
      <c r="AK3148" s="2"/>
    </row>
    <row r="3149" spans="2:37" s="58" customFormat="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2"/>
      <c r="AH3149" s="2"/>
      <c r="AI3149" s="38"/>
      <c r="AJ3149" s="2"/>
      <c r="AK3149" s="2"/>
    </row>
    <row r="3150" spans="2:37" s="58" customFormat="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2"/>
      <c r="AH3150" s="2"/>
      <c r="AI3150" s="38"/>
      <c r="AJ3150" s="2"/>
      <c r="AK3150" s="2"/>
    </row>
    <row r="3151" spans="2:37" s="58" customFormat="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2"/>
      <c r="AH3151" s="2"/>
      <c r="AI3151" s="38"/>
      <c r="AJ3151" s="2"/>
      <c r="AK3151" s="2"/>
    </row>
    <row r="3152" spans="2:37" s="58" customFormat="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2"/>
      <c r="AH3152" s="2"/>
      <c r="AI3152" s="38"/>
      <c r="AJ3152" s="2"/>
      <c r="AK3152" s="2"/>
    </row>
    <row r="3153" spans="2:37" s="58" customFormat="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2"/>
      <c r="AH3153" s="2"/>
      <c r="AI3153" s="38"/>
      <c r="AJ3153" s="2"/>
      <c r="AK3153" s="2"/>
    </row>
    <row r="3154" spans="2:37" s="58" customFormat="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2"/>
      <c r="AH3154" s="2"/>
      <c r="AI3154" s="38"/>
      <c r="AJ3154" s="2"/>
      <c r="AK3154" s="2"/>
    </row>
    <row r="3155" spans="2:37" s="58" customFormat="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2"/>
      <c r="AH3155" s="2"/>
      <c r="AI3155" s="38"/>
      <c r="AJ3155" s="2"/>
      <c r="AK3155" s="2"/>
    </row>
    <row r="3156" spans="2:37" s="58" customFormat="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2"/>
      <c r="AH3156" s="2"/>
      <c r="AI3156" s="38"/>
      <c r="AJ3156" s="2"/>
      <c r="AK3156" s="2"/>
    </row>
    <row r="3157" spans="2:37" s="58" customFormat="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2"/>
      <c r="AH3157" s="2"/>
      <c r="AI3157" s="38"/>
      <c r="AJ3157" s="2"/>
      <c r="AK3157" s="2"/>
    </row>
    <row r="3158" spans="2:37" s="58" customFormat="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2"/>
      <c r="AH3158" s="2"/>
      <c r="AI3158" s="38"/>
      <c r="AJ3158" s="2"/>
      <c r="AK3158" s="2"/>
    </row>
    <row r="3159" spans="2:37" s="58" customFormat="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2"/>
      <c r="AH3159" s="2"/>
      <c r="AI3159" s="38"/>
      <c r="AJ3159" s="2"/>
      <c r="AK3159" s="2"/>
    </row>
    <row r="3160" spans="2:37" s="58" customFormat="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2"/>
      <c r="AH3160" s="2"/>
      <c r="AI3160" s="38"/>
      <c r="AJ3160" s="2"/>
      <c r="AK3160" s="2"/>
    </row>
    <row r="3161" spans="2:37" s="58" customFormat="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2"/>
      <c r="AH3161" s="2"/>
      <c r="AI3161" s="38"/>
      <c r="AJ3161" s="2"/>
      <c r="AK3161" s="2"/>
    </row>
    <row r="3162" spans="2:37" s="58" customFormat="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2"/>
      <c r="AH3162" s="2"/>
      <c r="AI3162" s="38"/>
      <c r="AJ3162" s="2"/>
      <c r="AK3162" s="2"/>
    </row>
    <row r="3163" spans="2:37" s="58" customFormat="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2"/>
      <c r="AH3163" s="2"/>
      <c r="AI3163" s="38"/>
      <c r="AJ3163" s="2"/>
      <c r="AK3163" s="2"/>
    </row>
    <row r="3164" spans="2:37" s="58" customFormat="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2"/>
      <c r="AH3164" s="2"/>
      <c r="AI3164" s="38"/>
      <c r="AJ3164" s="2"/>
      <c r="AK3164" s="2"/>
    </row>
    <row r="3165" spans="2:37" s="58" customFormat="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2"/>
      <c r="AH3165" s="2"/>
      <c r="AI3165" s="38"/>
      <c r="AJ3165" s="2"/>
      <c r="AK3165" s="2"/>
    </row>
    <row r="3166" spans="2:37" s="58" customFormat="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2"/>
      <c r="AH3166" s="2"/>
      <c r="AI3166" s="38"/>
      <c r="AJ3166" s="2"/>
      <c r="AK3166" s="2"/>
    </row>
    <row r="3167" spans="2:37" s="58" customFormat="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2"/>
      <c r="AH3167" s="2"/>
      <c r="AI3167" s="38"/>
      <c r="AJ3167" s="2"/>
      <c r="AK3167" s="2"/>
    </row>
    <row r="3168" spans="2:37" s="58" customFormat="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2"/>
      <c r="AH3168" s="2"/>
      <c r="AI3168" s="38"/>
      <c r="AJ3168" s="2"/>
      <c r="AK3168" s="2"/>
    </row>
    <row r="3169" spans="2:37" s="58" customFormat="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2"/>
      <c r="AH3169" s="2"/>
      <c r="AI3169" s="38"/>
      <c r="AJ3169" s="2"/>
      <c r="AK3169" s="2"/>
    </row>
    <row r="3170" spans="2:37" s="58" customFormat="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2"/>
      <c r="AH3170" s="2"/>
      <c r="AI3170" s="38"/>
      <c r="AJ3170" s="2"/>
      <c r="AK3170" s="2"/>
    </row>
    <row r="3171" spans="2:37" s="58" customFormat="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2"/>
      <c r="AH3171" s="2"/>
      <c r="AI3171" s="38"/>
      <c r="AJ3171" s="2"/>
      <c r="AK3171" s="2"/>
    </row>
    <row r="3172" spans="2:37" s="58" customFormat="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2"/>
      <c r="AH3172" s="2"/>
      <c r="AI3172" s="38"/>
      <c r="AJ3172" s="2"/>
      <c r="AK3172" s="2"/>
    </row>
    <row r="3173" spans="2:37" s="58" customFormat="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2"/>
      <c r="AH3173" s="2"/>
      <c r="AI3173" s="38"/>
      <c r="AJ3173" s="2"/>
      <c r="AK3173" s="2"/>
    </row>
    <row r="3174" spans="2:37" s="58" customFormat="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2"/>
      <c r="AH3174" s="2"/>
      <c r="AI3174" s="38"/>
      <c r="AJ3174" s="2"/>
      <c r="AK3174" s="2"/>
    </row>
    <row r="3175" spans="2:37" s="58" customFormat="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2"/>
      <c r="AH3175" s="2"/>
      <c r="AI3175" s="38"/>
      <c r="AJ3175" s="2"/>
      <c r="AK3175" s="2"/>
    </row>
    <row r="3176" spans="2:37" s="58" customFormat="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2"/>
      <c r="AH3176" s="2"/>
      <c r="AI3176" s="38"/>
      <c r="AJ3176" s="2"/>
      <c r="AK3176" s="2"/>
    </row>
    <row r="3177" spans="2:37" s="58" customFormat="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2"/>
      <c r="AH3177" s="2"/>
      <c r="AI3177" s="38"/>
      <c r="AJ3177" s="2"/>
      <c r="AK3177" s="2"/>
    </row>
    <row r="3178" spans="2:37" s="58" customFormat="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2"/>
      <c r="AH3178" s="2"/>
      <c r="AI3178" s="38"/>
      <c r="AJ3178" s="2"/>
      <c r="AK3178" s="2"/>
    </row>
    <row r="3179" spans="2:37" s="58" customFormat="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2"/>
      <c r="AH3179" s="2"/>
      <c r="AI3179" s="38"/>
      <c r="AJ3179" s="2"/>
      <c r="AK3179" s="2"/>
    </row>
    <row r="3180" spans="2:37" s="58" customFormat="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2"/>
      <c r="AH3180" s="2"/>
      <c r="AI3180" s="38"/>
      <c r="AJ3180" s="2"/>
      <c r="AK3180" s="2"/>
    </row>
    <row r="3181" spans="2:37" s="58" customFormat="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2"/>
      <c r="AH3181" s="2"/>
      <c r="AI3181" s="38"/>
      <c r="AJ3181" s="2"/>
      <c r="AK3181" s="2"/>
    </row>
    <row r="3182" spans="2:37" s="58" customFormat="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2"/>
      <c r="AH3182" s="2"/>
      <c r="AI3182" s="38"/>
      <c r="AJ3182" s="2"/>
      <c r="AK3182" s="2"/>
    </row>
    <row r="3183" spans="2:37" s="58" customFormat="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2"/>
      <c r="AH3183" s="2"/>
      <c r="AI3183" s="38"/>
      <c r="AJ3183" s="2"/>
      <c r="AK3183" s="2"/>
    </row>
    <row r="3184" spans="2:37" s="58" customFormat="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2"/>
      <c r="AH3184" s="2"/>
      <c r="AI3184" s="38"/>
      <c r="AJ3184" s="2"/>
      <c r="AK3184" s="2"/>
    </row>
    <row r="3185" spans="2:37" s="58" customFormat="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2"/>
      <c r="AH3185" s="2"/>
      <c r="AI3185" s="38"/>
      <c r="AJ3185" s="2"/>
      <c r="AK3185" s="2"/>
    </row>
    <row r="3186" spans="2:37" s="58" customFormat="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2"/>
      <c r="AH3186" s="2"/>
      <c r="AI3186" s="38"/>
      <c r="AJ3186" s="2"/>
      <c r="AK3186" s="2"/>
    </row>
    <row r="3187" spans="2:37" s="58" customFormat="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2"/>
      <c r="AH3187" s="2"/>
      <c r="AI3187" s="38"/>
      <c r="AJ3187" s="2"/>
      <c r="AK3187" s="2"/>
    </row>
    <row r="3188" spans="2:37" s="58" customFormat="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2"/>
      <c r="AH3188" s="2"/>
      <c r="AI3188" s="38"/>
      <c r="AJ3188" s="2"/>
      <c r="AK3188" s="2"/>
    </row>
    <row r="3189" spans="2:37" s="58" customFormat="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2"/>
      <c r="AH3189" s="2"/>
      <c r="AI3189" s="38"/>
      <c r="AJ3189" s="2"/>
      <c r="AK3189" s="2"/>
    </row>
    <row r="3190" spans="2:37" s="58" customFormat="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2"/>
      <c r="AH3190" s="2"/>
      <c r="AI3190" s="38"/>
      <c r="AJ3190" s="2"/>
      <c r="AK3190" s="2"/>
    </row>
    <row r="3191" spans="2:37" s="58" customFormat="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2"/>
      <c r="AH3191" s="2"/>
      <c r="AI3191" s="38"/>
      <c r="AJ3191" s="2"/>
      <c r="AK3191" s="2"/>
    </row>
    <row r="3192" spans="2:37" s="58" customFormat="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2"/>
      <c r="AH3192" s="2"/>
      <c r="AI3192" s="38"/>
      <c r="AJ3192" s="2"/>
      <c r="AK3192" s="2"/>
    </row>
    <row r="3193" spans="2:37" s="58" customFormat="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2"/>
      <c r="AH3193" s="2"/>
      <c r="AI3193" s="38"/>
      <c r="AJ3193" s="2"/>
      <c r="AK3193" s="2"/>
    </row>
    <row r="3194" spans="2:37" s="58" customFormat="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2"/>
      <c r="AH3194" s="2"/>
      <c r="AI3194" s="38"/>
      <c r="AJ3194" s="2"/>
      <c r="AK3194" s="2"/>
    </row>
    <row r="3195" spans="2:37" s="58" customFormat="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2"/>
      <c r="AH3195" s="2"/>
      <c r="AI3195" s="38"/>
      <c r="AJ3195" s="2"/>
      <c r="AK3195" s="2"/>
    </row>
    <row r="3196" spans="2:37" s="58" customFormat="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2"/>
      <c r="AH3196" s="2"/>
      <c r="AI3196" s="38"/>
      <c r="AJ3196" s="2"/>
      <c r="AK3196" s="2"/>
    </row>
    <row r="3197" spans="2:37" s="58" customFormat="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2"/>
      <c r="AH3197" s="2"/>
      <c r="AI3197" s="38"/>
      <c r="AJ3197" s="2"/>
      <c r="AK3197" s="2"/>
    </row>
    <row r="3198" spans="2:37" s="58" customFormat="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2"/>
      <c r="AH3198" s="2"/>
      <c r="AI3198" s="38"/>
      <c r="AJ3198" s="2"/>
      <c r="AK3198" s="2"/>
    </row>
    <row r="3199" spans="2:37" s="58" customFormat="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2"/>
      <c r="AH3199" s="2"/>
      <c r="AI3199" s="38"/>
      <c r="AJ3199" s="2"/>
      <c r="AK3199" s="2"/>
    </row>
    <row r="3200" spans="2:37" s="58" customFormat="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2"/>
      <c r="AH3200" s="2"/>
      <c r="AI3200" s="38"/>
      <c r="AJ3200" s="2"/>
      <c r="AK3200" s="2"/>
    </row>
    <row r="3201" spans="2:37" s="58" customFormat="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2"/>
      <c r="AH3201" s="2"/>
      <c r="AI3201" s="38"/>
      <c r="AJ3201" s="2"/>
      <c r="AK3201" s="2"/>
    </row>
    <row r="3202" spans="2:37" s="58" customFormat="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2"/>
      <c r="AH3202" s="2"/>
      <c r="AI3202" s="38"/>
      <c r="AJ3202" s="2"/>
      <c r="AK3202" s="2"/>
    </row>
    <row r="3203" spans="2:37" s="58" customFormat="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2"/>
      <c r="AH3203" s="2"/>
      <c r="AI3203" s="38"/>
      <c r="AJ3203" s="2"/>
      <c r="AK3203" s="2"/>
    </row>
    <row r="3204" spans="2:37" s="58" customFormat="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2"/>
      <c r="AH3204" s="2"/>
      <c r="AI3204" s="38"/>
      <c r="AJ3204" s="2"/>
      <c r="AK3204" s="2"/>
    </row>
    <row r="3205" spans="2:37" s="58" customFormat="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2"/>
      <c r="AH3205" s="2"/>
      <c r="AI3205" s="38"/>
      <c r="AJ3205" s="2"/>
      <c r="AK3205" s="2"/>
    </row>
    <row r="3206" spans="2:37" s="58" customFormat="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2"/>
      <c r="AH3206" s="2"/>
      <c r="AI3206" s="38"/>
      <c r="AJ3206" s="2"/>
      <c r="AK3206" s="2"/>
    </row>
    <row r="3207" spans="2:37" s="58" customFormat="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2"/>
      <c r="AH3207" s="2"/>
      <c r="AI3207" s="38"/>
      <c r="AJ3207" s="2"/>
      <c r="AK3207" s="2"/>
    </row>
    <row r="3208" spans="2:37" s="58" customFormat="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2"/>
      <c r="AH3208" s="2"/>
      <c r="AI3208" s="38"/>
      <c r="AJ3208" s="2"/>
      <c r="AK3208" s="2"/>
    </row>
    <row r="3209" spans="2:37" s="58" customFormat="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2"/>
      <c r="AH3209" s="2"/>
      <c r="AI3209" s="38"/>
      <c r="AJ3209" s="2"/>
      <c r="AK3209" s="2"/>
    </row>
    <row r="3210" spans="2:37" s="58" customFormat="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2"/>
      <c r="AH3210" s="2"/>
      <c r="AI3210" s="38"/>
      <c r="AJ3210" s="2"/>
      <c r="AK3210" s="2"/>
    </row>
    <row r="3211" spans="2:37" s="58" customFormat="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2"/>
      <c r="AH3211" s="2"/>
      <c r="AI3211" s="38"/>
      <c r="AJ3211" s="2"/>
      <c r="AK3211" s="2"/>
    </row>
    <row r="3212" spans="2:37" s="58" customFormat="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2"/>
      <c r="AH3212" s="2"/>
      <c r="AI3212" s="38"/>
      <c r="AJ3212" s="2"/>
      <c r="AK3212" s="2"/>
    </row>
    <row r="3213" spans="2:37" s="58" customFormat="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2"/>
      <c r="AH3213" s="2"/>
      <c r="AI3213" s="38"/>
      <c r="AJ3213" s="2"/>
      <c r="AK3213" s="2"/>
    </row>
    <row r="3214" spans="2:37" s="58" customFormat="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2"/>
      <c r="AH3214" s="2"/>
      <c r="AI3214" s="38"/>
      <c r="AJ3214" s="2"/>
      <c r="AK3214" s="2"/>
    </row>
    <row r="3215" spans="2:37" s="58" customFormat="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2"/>
      <c r="AH3215" s="2"/>
      <c r="AI3215" s="38"/>
      <c r="AJ3215" s="2"/>
      <c r="AK3215" s="2"/>
    </row>
    <row r="3216" spans="2:37" s="58" customFormat="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2"/>
      <c r="AH3216" s="2"/>
      <c r="AI3216" s="38"/>
      <c r="AJ3216" s="2"/>
      <c r="AK3216" s="2"/>
    </row>
    <row r="3217" spans="2:37" s="58" customFormat="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2"/>
      <c r="AH3217" s="2"/>
      <c r="AI3217" s="38"/>
      <c r="AJ3217" s="2"/>
      <c r="AK3217" s="2"/>
    </row>
    <row r="3218" spans="2:37" s="58" customFormat="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2"/>
      <c r="AH3218" s="2"/>
      <c r="AI3218" s="38"/>
      <c r="AJ3218" s="2"/>
      <c r="AK3218" s="2"/>
    </row>
    <row r="3219" spans="2:37" s="58" customFormat="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2"/>
      <c r="AH3219" s="2"/>
      <c r="AI3219" s="38"/>
      <c r="AJ3219" s="2"/>
      <c r="AK3219" s="2"/>
    </row>
    <row r="3220" spans="2:37" s="58" customFormat="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2"/>
      <c r="AH3220" s="2"/>
      <c r="AI3220" s="38"/>
      <c r="AJ3220" s="2"/>
      <c r="AK3220" s="2"/>
    </row>
    <row r="3221" spans="2:37" s="58" customFormat="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2"/>
      <c r="AH3221" s="2"/>
      <c r="AI3221" s="38"/>
      <c r="AJ3221" s="2"/>
      <c r="AK3221" s="2"/>
    </row>
    <row r="3222" spans="2:37" s="58" customFormat="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2"/>
      <c r="AH3222" s="2"/>
      <c r="AI3222" s="38"/>
      <c r="AJ3222" s="2"/>
      <c r="AK3222" s="2"/>
    </row>
    <row r="3223" spans="2:37" s="58" customFormat="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2"/>
      <c r="AH3223" s="2"/>
      <c r="AI3223" s="38"/>
      <c r="AJ3223" s="2"/>
      <c r="AK3223" s="2"/>
    </row>
    <row r="3224" spans="2:37" s="58" customFormat="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2"/>
      <c r="AH3224" s="2"/>
      <c r="AI3224" s="38"/>
      <c r="AJ3224" s="2"/>
      <c r="AK3224" s="2"/>
    </row>
    <row r="3225" spans="2:37" s="58" customFormat="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2"/>
      <c r="AH3225" s="2"/>
      <c r="AI3225" s="38"/>
      <c r="AJ3225" s="2"/>
      <c r="AK3225" s="2"/>
    </row>
    <row r="3226" spans="2:37" s="58" customFormat="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2"/>
      <c r="AH3226" s="2"/>
      <c r="AI3226" s="38"/>
      <c r="AJ3226" s="2"/>
      <c r="AK3226" s="2"/>
    </row>
    <row r="3227" spans="2:37" s="58" customFormat="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2"/>
      <c r="AH3227" s="2"/>
      <c r="AI3227" s="38"/>
      <c r="AJ3227" s="2"/>
      <c r="AK3227" s="2"/>
    </row>
    <row r="3228" spans="2:37" s="58" customFormat="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2"/>
      <c r="AH3228" s="2"/>
      <c r="AI3228" s="38"/>
      <c r="AJ3228" s="2"/>
      <c r="AK3228" s="2"/>
    </row>
    <row r="3229" spans="2:37" s="58" customFormat="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2"/>
      <c r="AH3229" s="2"/>
      <c r="AI3229" s="38"/>
      <c r="AJ3229" s="2"/>
      <c r="AK3229" s="2"/>
    </row>
    <row r="3230" spans="2:37" s="58" customFormat="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2"/>
      <c r="AH3230" s="2"/>
      <c r="AI3230" s="38"/>
      <c r="AJ3230" s="2"/>
      <c r="AK3230" s="2"/>
    </row>
    <row r="3231" spans="2:37" s="58" customFormat="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2"/>
      <c r="AH3231" s="2"/>
      <c r="AI3231" s="38"/>
      <c r="AJ3231" s="2"/>
      <c r="AK3231" s="2"/>
    </row>
    <row r="3232" spans="2:37" s="58" customFormat="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2"/>
      <c r="AH3232" s="2"/>
      <c r="AI3232" s="38"/>
      <c r="AJ3232" s="2"/>
      <c r="AK3232" s="2"/>
    </row>
    <row r="3233" spans="2:37" s="58" customFormat="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2"/>
      <c r="AH3233" s="2"/>
      <c r="AI3233" s="38"/>
      <c r="AJ3233" s="2"/>
      <c r="AK3233" s="2"/>
    </row>
    <row r="3234" spans="2:37" s="58" customFormat="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2"/>
      <c r="AH3234" s="2"/>
      <c r="AI3234" s="38"/>
      <c r="AJ3234" s="2"/>
      <c r="AK3234" s="2"/>
    </row>
    <row r="3235" spans="2:37" s="58" customFormat="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2"/>
      <c r="AH3235" s="2"/>
      <c r="AI3235" s="38"/>
      <c r="AJ3235" s="2"/>
      <c r="AK3235" s="2"/>
    </row>
    <row r="3236" spans="2:37" s="58" customFormat="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2"/>
      <c r="AH3236" s="2"/>
      <c r="AI3236" s="38"/>
      <c r="AJ3236" s="2"/>
      <c r="AK3236" s="2"/>
    </row>
    <row r="3237" spans="2:37" s="58" customFormat="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2"/>
      <c r="AH3237" s="2"/>
      <c r="AI3237" s="38"/>
      <c r="AJ3237" s="2"/>
      <c r="AK3237" s="2"/>
    </row>
    <row r="3238" spans="2:37" s="58" customFormat="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2"/>
      <c r="AH3238" s="2"/>
      <c r="AI3238" s="38"/>
      <c r="AJ3238" s="2"/>
      <c r="AK3238" s="2"/>
    </row>
    <row r="3239" spans="2:37" s="58" customFormat="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2"/>
      <c r="AH3239" s="2"/>
      <c r="AI3239" s="38"/>
      <c r="AJ3239" s="2"/>
      <c r="AK3239" s="2"/>
    </row>
    <row r="3240" spans="2:37" s="58" customFormat="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2"/>
      <c r="AH3240" s="2"/>
      <c r="AI3240" s="38"/>
      <c r="AJ3240" s="2"/>
      <c r="AK3240" s="2"/>
    </row>
    <row r="3241" spans="2:37" s="58" customFormat="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2"/>
      <c r="AH3241" s="2"/>
      <c r="AI3241" s="38"/>
      <c r="AJ3241" s="2"/>
      <c r="AK3241" s="2"/>
    </row>
    <row r="3242" spans="2:37" s="58" customFormat="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2"/>
      <c r="AH3242" s="2"/>
      <c r="AI3242" s="38"/>
      <c r="AJ3242" s="2"/>
      <c r="AK3242" s="2"/>
    </row>
    <row r="3243" spans="2:37" s="58" customFormat="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2"/>
      <c r="AH3243" s="2"/>
      <c r="AI3243" s="38"/>
      <c r="AJ3243" s="2"/>
      <c r="AK3243" s="2"/>
    </row>
    <row r="3244" spans="2:37" s="58" customFormat="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2"/>
      <c r="AH3244" s="2"/>
      <c r="AI3244" s="38"/>
      <c r="AJ3244" s="2"/>
      <c r="AK3244" s="2"/>
    </row>
    <row r="3245" spans="2:37" s="58" customFormat="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2"/>
      <c r="AH3245" s="2"/>
      <c r="AI3245" s="38"/>
      <c r="AJ3245" s="2"/>
      <c r="AK3245" s="2"/>
    </row>
    <row r="3246" spans="2:37" s="58" customFormat="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2"/>
      <c r="AH3246" s="2"/>
      <c r="AI3246" s="38"/>
      <c r="AJ3246" s="2"/>
      <c r="AK3246" s="2"/>
    </row>
    <row r="3247" spans="2:37" s="58" customFormat="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2"/>
      <c r="AH3247" s="2"/>
      <c r="AI3247" s="38"/>
      <c r="AJ3247" s="2"/>
      <c r="AK3247" s="2"/>
    </row>
    <row r="3248" spans="2:37" s="58" customFormat="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2"/>
      <c r="AH3248" s="2"/>
      <c r="AI3248" s="38"/>
      <c r="AJ3248" s="2"/>
      <c r="AK3248" s="2"/>
    </row>
    <row r="3249" spans="2:37" s="58" customFormat="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2"/>
      <c r="AH3249" s="2"/>
      <c r="AI3249" s="38"/>
      <c r="AJ3249" s="2"/>
      <c r="AK3249" s="2"/>
    </row>
    <row r="3250" spans="2:37" s="58" customFormat="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2"/>
      <c r="AH3250" s="2"/>
      <c r="AI3250" s="38"/>
      <c r="AJ3250" s="2"/>
      <c r="AK3250" s="2"/>
    </row>
    <row r="3251" spans="2:37" s="58" customFormat="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2"/>
      <c r="AH3251" s="2"/>
      <c r="AI3251" s="38"/>
      <c r="AJ3251" s="2"/>
      <c r="AK3251" s="2"/>
    </row>
    <row r="3252" spans="2:37" s="58" customFormat="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2"/>
      <c r="AH3252" s="2"/>
      <c r="AI3252" s="38"/>
      <c r="AJ3252" s="2"/>
      <c r="AK3252" s="2"/>
    </row>
    <row r="3253" spans="2:37" s="58" customFormat="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2"/>
      <c r="AH3253" s="2"/>
      <c r="AI3253" s="38"/>
      <c r="AJ3253" s="2"/>
      <c r="AK3253" s="2"/>
    </row>
    <row r="3254" spans="2:37" s="58" customFormat="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2"/>
      <c r="AH3254" s="2"/>
      <c r="AI3254" s="38"/>
      <c r="AJ3254" s="2"/>
      <c r="AK3254" s="2"/>
    </row>
    <row r="3255" spans="2:37" s="58" customFormat="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2"/>
      <c r="AH3255" s="2"/>
      <c r="AI3255" s="38"/>
      <c r="AJ3255" s="2"/>
      <c r="AK3255" s="2"/>
    </row>
    <row r="3256" spans="2:37" s="58" customFormat="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2"/>
      <c r="AH3256" s="2"/>
      <c r="AI3256" s="38"/>
      <c r="AJ3256" s="2"/>
      <c r="AK3256" s="2"/>
    </row>
    <row r="3257" spans="2:37" s="58" customFormat="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2"/>
      <c r="AH3257" s="2"/>
      <c r="AI3257" s="38"/>
      <c r="AJ3257" s="2"/>
      <c r="AK3257" s="2"/>
    </row>
    <row r="3258" spans="2:37" s="58" customFormat="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2"/>
      <c r="AH3258" s="2"/>
      <c r="AI3258" s="38"/>
      <c r="AJ3258" s="2"/>
      <c r="AK3258" s="2"/>
    </row>
    <row r="3259" spans="2:37" s="58" customFormat="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2"/>
      <c r="AH3259" s="2"/>
      <c r="AI3259" s="38"/>
      <c r="AJ3259" s="2"/>
      <c r="AK3259" s="2"/>
    </row>
    <row r="3260" spans="2:37" s="58" customFormat="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2"/>
      <c r="AH3260" s="2"/>
      <c r="AI3260" s="38"/>
      <c r="AJ3260" s="2"/>
      <c r="AK3260" s="2"/>
    </row>
    <row r="3261" spans="2:37" s="58" customFormat="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2"/>
      <c r="AH3261" s="2"/>
      <c r="AI3261" s="38"/>
      <c r="AJ3261" s="2"/>
      <c r="AK3261" s="2"/>
    </row>
    <row r="3262" spans="2:37" s="58" customFormat="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2"/>
      <c r="AH3262" s="2"/>
      <c r="AI3262" s="38"/>
      <c r="AJ3262" s="2"/>
      <c r="AK3262" s="2"/>
    </row>
    <row r="3263" spans="2:37" s="58" customFormat="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2"/>
      <c r="AH3263" s="2"/>
      <c r="AI3263" s="38"/>
      <c r="AJ3263" s="2"/>
      <c r="AK3263" s="2"/>
    </row>
    <row r="3264" spans="2:37" s="58" customFormat="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2"/>
      <c r="AH3264" s="2"/>
      <c r="AI3264" s="38"/>
      <c r="AJ3264" s="2"/>
      <c r="AK3264" s="2"/>
    </row>
    <row r="3265" spans="2:37" s="58" customFormat="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2"/>
      <c r="AH3265" s="2"/>
      <c r="AI3265" s="38"/>
      <c r="AJ3265" s="2"/>
      <c r="AK3265" s="2"/>
    </row>
    <row r="3266" spans="2:37" s="58" customFormat="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2"/>
      <c r="AH3266" s="2"/>
      <c r="AI3266" s="38"/>
      <c r="AJ3266" s="2"/>
      <c r="AK3266" s="2"/>
    </row>
    <row r="3267" spans="2:37" s="58" customFormat="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2"/>
      <c r="AH3267" s="2"/>
      <c r="AI3267" s="38"/>
      <c r="AJ3267" s="2"/>
      <c r="AK3267" s="2"/>
    </row>
    <row r="3268" spans="2:37" s="58" customFormat="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2"/>
      <c r="AH3268" s="2"/>
      <c r="AI3268" s="38"/>
      <c r="AJ3268" s="2"/>
      <c r="AK3268" s="2"/>
    </row>
    <row r="3269" spans="2:37" s="58" customFormat="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2"/>
      <c r="AH3269" s="2"/>
      <c r="AI3269" s="38"/>
      <c r="AJ3269" s="2"/>
      <c r="AK3269" s="2"/>
    </row>
    <row r="3270" spans="2:37" s="58" customFormat="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2"/>
      <c r="AH3270" s="2"/>
      <c r="AI3270" s="38"/>
      <c r="AJ3270" s="2"/>
      <c r="AK3270" s="2"/>
    </row>
    <row r="3271" spans="2:37" s="58" customFormat="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2"/>
      <c r="AH3271" s="2"/>
      <c r="AI3271" s="38"/>
      <c r="AJ3271" s="2"/>
      <c r="AK3271" s="2"/>
    </row>
    <row r="3272" spans="2:37" s="58" customFormat="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2"/>
      <c r="AH3272" s="2"/>
      <c r="AI3272" s="38"/>
      <c r="AJ3272" s="2"/>
      <c r="AK3272" s="2"/>
    </row>
    <row r="3273" spans="2:37" s="58" customFormat="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2"/>
      <c r="AH3273" s="2"/>
      <c r="AI3273" s="38"/>
      <c r="AJ3273" s="2"/>
      <c r="AK3273" s="2"/>
    </row>
    <row r="3274" spans="2:37" s="58" customFormat="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2"/>
      <c r="AH3274" s="2"/>
      <c r="AI3274" s="38"/>
      <c r="AJ3274" s="2"/>
      <c r="AK3274" s="2"/>
    </row>
    <row r="3275" spans="2:37" s="58" customFormat="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2"/>
      <c r="AH3275" s="2"/>
      <c r="AI3275" s="38"/>
      <c r="AJ3275" s="2"/>
      <c r="AK3275" s="2"/>
    </row>
    <row r="3276" spans="2:37" s="58" customFormat="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2"/>
      <c r="AH3276" s="2"/>
      <c r="AI3276" s="38"/>
      <c r="AJ3276" s="2"/>
      <c r="AK3276" s="2"/>
    </row>
    <row r="3277" spans="2:37" s="58" customFormat="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2"/>
      <c r="AH3277" s="2"/>
      <c r="AI3277" s="38"/>
      <c r="AJ3277" s="2"/>
      <c r="AK3277" s="2"/>
    </row>
    <row r="3278" spans="2:37" s="58" customFormat="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2"/>
      <c r="AH3278" s="2"/>
      <c r="AI3278" s="38"/>
      <c r="AJ3278" s="2"/>
      <c r="AK3278" s="2"/>
    </row>
    <row r="3279" spans="2:37" s="58" customFormat="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2"/>
      <c r="AH3279" s="2"/>
      <c r="AI3279" s="38"/>
      <c r="AJ3279" s="2"/>
      <c r="AK3279" s="2"/>
    </row>
    <row r="3280" spans="2:37" s="58" customFormat="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2"/>
      <c r="AH3280" s="2"/>
      <c r="AI3280" s="38"/>
      <c r="AJ3280" s="2"/>
      <c r="AK3280" s="2"/>
    </row>
    <row r="3281" spans="2:37" s="58" customFormat="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2"/>
      <c r="AH3281" s="2"/>
      <c r="AI3281" s="38"/>
      <c r="AJ3281" s="2"/>
      <c r="AK3281" s="2"/>
    </row>
    <row r="3282" spans="2:37" s="58" customFormat="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2"/>
      <c r="AH3282" s="2"/>
      <c r="AI3282" s="38"/>
      <c r="AJ3282" s="2"/>
      <c r="AK3282" s="2"/>
    </row>
    <row r="3283" spans="2:37" s="58" customFormat="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2"/>
      <c r="AH3283" s="2"/>
      <c r="AI3283" s="38"/>
      <c r="AJ3283" s="2"/>
      <c r="AK3283" s="2"/>
    </row>
    <row r="3284" spans="2:37" s="58" customFormat="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2"/>
      <c r="AH3284" s="2"/>
      <c r="AI3284" s="38"/>
      <c r="AJ3284" s="2"/>
      <c r="AK3284" s="2"/>
    </row>
    <row r="3285" spans="2:37" s="58" customFormat="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2"/>
      <c r="AH3285" s="2"/>
      <c r="AI3285" s="38"/>
      <c r="AJ3285" s="2"/>
      <c r="AK3285" s="2"/>
    </row>
    <row r="3286" spans="2:37" s="58" customFormat="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2"/>
      <c r="AH3286" s="2"/>
      <c r="AI3286" s="38"/>
      <c r="AJ3286" s="2"/>
      <c r="AK3286" s="2"/>
    </row>
    <row r="3287" spans="2:37" s="58" customFormat="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2"/>
      <c r="AH3287" s="2"/>
      <c r="AI3287" s="38"/>
      <c r="AJ3287" s="2"/>
      <c r="AK3287" s="2"/>
    </row>
    <row r="3288" spans="2:37" s="58" customFormat="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2"/>
      <c r="AH3288" s="2"/>
      <c r="AI3288" s="38"/>
      <c r="AJ3288" s="2"/>
      <c r="AK3288" s="2"/>
    </row>
    <row r="3289" spans="2:37" s="58" customFormat="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2"/>
      <c r="AH3289" s="2"/>
      <c r="AI3289" s="38"/>
      <c r="AJ3289" s="2"/>
      <c r="AK3289" s="2"/>
    </row>
    <row r="3290" spans="2:37" s="58" customFormat="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2"/>
      <c r="AH3290" s="2"/>
      <c r="AI3290" s="38"/>
      <c r="AJ3290" s="2"/>
      <c r="AK3290" s="2"/>
    </row>
    <row r="3291" spans="2:37" s="58" customFormat="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2"/>
      <c r="AH3291" s="2"/>
      <c r="AI3291" s="38"/>
      <c r="AJ3291" s="2"/>
      <c r="AK3291" s="2"/>
    </row>
    <row r="3292" spans="2:37" s="58" customFormat="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2"/>
      <c r="AH3292" s="2"/>
      <c r="AI3292" s="38"/>
      <c r="AJ3292" s="2"/>
      <c r="AK3292" s="2"/>
    </row>
    <row r="3293" spans="2:37" s="58" customFormat="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2"/>
      <c r="AH3293" s="2"/>
      <c r="AI3293" s="38"/>
      <c r="AJ3293" s="2"/>
      <c r="AK3293" s="2"/>
    </row>
    <row r="3294" spans="2:37" s="58" customFormat="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2"/>
      <c r="AH3294" s="2"/>
      <c r="AI3294" s="38"/>
      <c r="AJ3294" s="2"/>
      <c r="AK3294" s="2"/>
    </row>
    <row r="3295" spans="2:37" s="58" customFormat="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2"/>
      <c r="AH3295" s="2"/>
      <c r="AI3295" s="38"/>
      <c r="AJ3295" s="2"/>
      <c r="AK3295" s="2"/>
    </row>
    <row r="3296" spans="2:37" s="58" customFormat="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2"/>
      <c r="AH3296" s="2"/>
      <c r="AI3296" s="38"/>
      <c r="AJ3296" s="2"/>
      <c r="AK3296" s="2"/>
    </row>
    <row r="3297" spans="2:37" s="58" customFormat="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2"/>
      <c r="AH3297" s="2"/>
      <c r="AI3297" s="38"/>
      <c r="AJ3297" s="2"/>
      <c r="AK3297" s="2"/>
    </row>
    <row r="3298" spans="2:37" s="58" customFormat="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2"/>
      <c r="AH3298" s="2"/>
      <c r="AI3298" s="38"/>
      <c r="AJ3298" s="2"/>
      <c r="AK3298" s="2"/>
    </row>
    <row r="3299" spans="2:37" s="58" customFormat="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2"/>
      <c r="AH3299" s="2"/>
      <c r="AI3299" s="38"/>
      <c r="AJ3299" s="2"/>
      <c r="AK3299" s="2"/>
    </row>
    <row r="3300" spans="2:37" s="58" customFormat="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2"/>
      <c r="AH3300" s="2"/>
      <c r="AI3300" s="38"/>
      <c r="AJ3300" s="2"/>
      <c r="AK3300" s="2"/>
    </row>
    <row r="3301" spans="2:37" s="58" customFormat="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2"/>
      <c r="AH3301" s="2"/>
      <c r="AI3301" s="38"/>
      <c r="AJ3301" s="2"/>
      <c r="AK3301" s="2"/>
    </row>
    <row r="3302" spans="2:37" s="58" customFormat="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2"/>
      <c r="AH3302" s="2"/>
      <c r="AI3302" s="38"/>
      <c r="AJ3302" s="2"/>
      <c r="AK3302" s="2"/>
    </row>
    <row r="3303" spans="2:37" s="58" customFormat="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2"/>
      <c r="AH3303" s="2"/>
      <c r="AI3303" s="38"/>
      <c r="AJ3303" s="2"/>
      <c r="AK3303" s="2"/>
    </row>
    <row r="3304" spans="2:37" s="58" customFormat="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2"/>
      <c r="AH3304" s="2"/>
      <c r="AI3304" s="38"/>
      <c r="AJ3304" s="2"/>
      <c r="AK3304" s="2"/>
    </row>
    <row r="3305" spans="2:37" s="58" customFormat="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2"/>
      <c r="AH3305" s="2"/>
      <c r="AI3305" s="38"/>
      <c r="AJ3305" s="2"/>
      <c r="AK3305" s="2"/>
    </row>
    <row r="3306" spans="2:37" s="58" customFormat="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2"/>
      <c r="AH3306" s="2"/>
      <c r="AI3306" s="38"/>
      <c r="AJ3306" s="2"/>
      <c r="AK3306" s="2"/>
    </row>
    <row r="3307" spans="2:37" s="58" customFormat="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2"/>
      <c r="AH3307" s="2"/>
      <c r="AI3307" s="38"/>
      <c r="AJ3307" s="2"/>
      <c r="AK3307" s="2"/>
    </row>
    <row r="3308" spans="2:37" s="58" customFormat="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2"/>
      <c r="AH3308" s="2"/>
      <c r="AI3308" s="38"/>
      <c r="AJ3308" s="2"/>
      <c r="AK3308" s="2"/>
    </row>
    <row r="3309" spans="2:37" s="58" customFormat="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2"/>
      <c r="AH3309" s="2"/>
      <c r="AI3309" s="38"/>
      <c r="AJ3309" s="2"/>
      <c r="AK3309" s="2"/>
    </row>
    <row r="3310" spans="2:37" s="58" customFormat="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2"/>
      <c r="AH3310" s="2"/>
      <c r="AI3310" s="38"/>
      <c r="AJ3310" s="2"/>
      <c r="AK3310" s="2"/>
    </row>
    <row r="3311" spans="2:37" s="58" customFormat="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2"/>
      <c r="AH3311" s="2"/>
      <c r="AI3311" s="38"/>
      <c r="AJ3311" s="2"/>
      <c r="AK3311" s="2"/>
    </row>
    <row r="3312" spans="2:37" s="58" customFormat="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2"/>
      <c r="AH3312" s="2"/>
      <c r="AI3312" s="38"/>
      <c r="AJ3312" s="2"/>
      <c r="AK3312" s="2"/>
    </row>
    <row r="3313" spans="2:37" s="58" customFormat="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2"/>
      <c r="AH3313" s="2"/>
      <c r="AI3313" s="38"/>
      <c r="AJ3313" s="2"/>
      <c r="AK3313" s="2"/>
    </row>
    <row r="3314" spans="2:37" s="58" customFormat="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2"/>
      <c r="AH3314" s="2"/>
      <c r="AI3314" s="38"/>
      <c r="AJ3314" s="2"/>
      <c r="AK3314" s="2"/>
    </row>
    <row r="3315" spans="2:37" s="58" customFormat="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2"/>
      <c r="AH3315" s="2"/>
      <c r="AI3315" s="38"/>
      <c r="AJ3315" s="2"/>
      <c r="AK3315" s="2"/>
    </row>
    <row r="3316" spans="2:37" s="58" customFormat="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2"/>
      <c r="AH3316" s="2"/>
      <c r="AI3316" s="38"/>
      <c r="AJ3316" s="2"/>
      <c r="AK3316" s="2"/>
    </row>
    <row r="3317" spans="2:37" s="58" customFormat="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2"/>
      <c r="AH3317" s="2"/>
      <c r="AI3317" s="38"/>
      <c r="AJ3317" s="2"/>
      <c r="AK3317" s="2"/>
    </row>
    <row r="3318" spans="2:37" s="58" customFormat="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2"/>
      <c r="AH3318" s="2"/>
      <c r="AI3318" s="38"/>
      <c r="AJ3318" s="2"/>
      <c r="AK3318" s="2"/>
    </row>
    <row r="3319" spans="2:37" s="58" customFormat="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2"/>
      <c r="AH3319" s="2"/>
      <c r="AI3319" s="38"/>
      <c r="AJ3319" s="2"/>
      <c r="AK3319" s="2"/>
    </row>
    <row r="3320" spans="2:37" s="58" customFormat="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2"/>
      <c r="AH3320" s="2"/>
      <c r="AI3320" s="38"/>
      <c r="AJ3320" s="2"/>
      <c r="AK3320" s="2"/>
    </row>
    <row r="3321" spans="2:37" s="58" customFormat="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2"/>
      <c r="AH3321" s="2"/>
      <c r="AI3321" s="38"/>
      <c r="AJ3321" s="2"/>
      <c r="AK3321" s="2"/>
    </row>
    <row r="3322" spans="2:37" s="58" customFormat="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2"/>
      <c r="AH3322" s="2"/>
      <c r="AI3322" s="38"/>
      <c r="AJ3322" s="2"/>
      <c r="AK3322" s="2"/>
    </row>
    <row r="3323" spans="2:37" s="58" customFormat="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2"/>
      <c r="AH3323" s="2"/>
      <c r="AI3323" s="38"/>
      <c r="AJ3323" s="2"/>
      <c r="AK3323" s="2"/>
    </row>
    <row r="3324" spans="2:37" s="58" customFormat="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2"/>
      <c r="AH3324" s="2"/>
      <c r="AI3324" s="38"/>
      <c r="AJ3324" s="2"/>
      <c r="AK3324" s="2"/>
    </row>
    <row r="3325" spans="2:37" s="58" customFormat="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2"/>
      <c r="AH3325" s="2"/>
      <c r="AI3325" s="38"/>
      <c r="AJ3325" s="2"/>
      <c r="AK3325" s="2"/>
    </row>
    <row r="3326" spans="2:37" s="58" customFormat="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2"/>
      <c r="AH3326" s="2"/>
      <c r="AI3326" s="38"/>
      <c r="AJ3326" s="2"/>
      <c r="AK3326" s="2"/>
    </row>
    <row r="3327" spans="2:37" s="58" customFormat="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2"/>
      <c r="AH3327" s="2"/>
      <c r="AI3327" s="38"/>
      <c r="AJ3327" s="2"/>
      <c r="AK3327" s="2"/>
    </row>
    <row r="3328" spans="2:37" s="58" customFormat="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2"/>
      <c r="AH3328" s="2"/>
      <c r="AI3328" s="38"/>
      <c r="AJ3328" s="2"/>
      <c r="AK3328" s="2"/>
    </row>
    <row r="3329" spans="2:37" s="58" customFormat="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2"/>
      <c r="AH3329" s="2"/>
      <c r="AI3329" s="38"/>
      <c r="AJ3329" s="2"/>
      <c r="AK3329" s="2"/>
    </row>
    <row r="3330" spans="2:37" s="58" customFormat="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2"/>
      <c r="AH3330" s="2"/>
      <c r="AI3330" s="38"/>
      <c r="AJ3330" s="2"/>
      <c r="AK3330" s="2"/>
    </row>
    <row r="3331" spans="2:37" s="58" customFormat="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2"/>
      <c r="AH3331" s="2"/>
      <c r="AI3331" s="38"/>
      <c r="AJ3331" s="2"/>
      <c r="AK3331" s="2"/>
    </row>
    <row r="3332" spans="2:37" s="58" customFormat="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2"/>
      <c r="AH3332" s="2"/>
      <c r="AI3332" s="38"/>
      <c r="AJ3332" s="2"/>
      <c r="AK3332" s="2"/>
    </row>
    <row r="3333" spans="2:37" s="58" customFormat="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2"/>
      <c r="AH3333" s="2"/>
      <c r="AI3333" s="38"/>
      <c r="AJ3333" s="2"/>
      <c r="AK3333" s="2"/>
    </row>
    <row r="3334" spans="2:37" s="58" customFormat="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2"/>
      <c r="AH3334" s="2"/>
      <c r="AI3334" s="38"/>
      <c r="AJ3334" s="2"/>
      <c r="AK3334" s="2"/>
    </row>
    <row r="3335" spans="2:37" s="58" customFormat="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2"/>
      <c r="AH3335" s="2"/>
      <c r="AI3335" s="38"/>
      <c r="AJ3335" s="2"/>
      <c r="AK3335" s="2"/>
    </row>
    <row r="3336" spans="2:37" s="58" customFormat="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2"/>
      <c r="AH3336" s="2"/>
      <c r="AI3336" s="38"/>
      <c r="AJ3336" s="2"/>
      <c r="AK3336" s="2"/>
    </row>
    <row r="3337" spans="2:37" s="58" customFormat="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2"/>
      <c r="AH3337" s="2"/>
      <c r="AI3337" s="38"/>
      <c r="AJ3337" s="2"/>
      <c r="AK3337" s="2"/>
    </row>
    <row r="3338" spans="2:37" s="58" customFormat="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2"/>
      <c r="AH3338" s="2"/>
      <c r="AI3338" s="38"/>
      <c r="AJ3338" s="2"/>
      <c r="AK3338" s="2"/>
    </row>
    <row r="3339" spans="2:37" s="58" customFormat="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2"/>
      <c r="AH3339" s="2"/>
      <c r="AI3339" s="38"/>
      <c r="AJ3339" s="2"/>
      <c r="AK3339" s="2"/>
    </row>
    <row r="3340" spans="2:37" s="58" customFormat="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2"/>
      <c r="AH3340" s="2"/>
      <c r="AI3340" s="38"/>
      <c r="AJ3340" s="2"/>
      <c r="AK3340" s="2"/>
    </row>
    <row r="3341" spans="2:37" s="58" customFormat="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2"/>
      <c r="AH3341" s="2"/>
      <c r="AI3341" s="38"/>
      <c r="AJ3341" s="2"/>
      <c r="AK3341" s="2"/>
    </row>
    <row r="3342" spans="2:37" s="58" customFormat="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2"/>
      <c r="AH3342" s="2"/>
      <c r="AI3342" s="38"/>
      <c r="AJ3342" s="2"/>
      <c r="AK3342" s="2"/>
    </row>
    <row r="3343" spans="2:37" s="58" customFormat="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2"/>
      <c r="AH3343" s="2"/>
      <c r="AI3343" s="38"/>
      <c r="AJ3343" s="2"/>
      <c r="AK3343" s="2"/>
    </row>
    <row r="3344" spans="2:37" s="58" customFormat="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2"/>
      <c r="AH3344" s="2"/>
      <c r="AI3344" s="38"/>
      <c r="AJ3344" s="2"/>
      <c r="AK3344" s="2"/>
    </row>
    <row r="3345" spans="2:37" s="58" customFormat="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2"/>
      <c r="AH3345" s="2"/>
      <c r="AI3345" s="38"/>
      <c r="AJ3345" s="2"/>
      <c r="AK3345" s="2"/>
    </row>
    <row r="3346" spans="2:37" s="58" customFormat="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2"/>
      <c r="AH3346" s="2"/>
      <c r="AI3346" s="38"/>
      <c r="AJ3346" s="2"/>
      <c r="AK3346" s="2"/>
    </row>
    <row r="3347" spans="2:37" s="58" customFormat="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2"/>
      <c r="AH3347" s="2"/>
      <c r="AI3347" s="38"/>
      <c r="AJ3347" s="2"/>
      <c r="AK3347" s="2"/>
    </row>
    <row r="3348" spans="2:37" s="58" customFormat="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2"/>
      <c r="AH3348" s="2"/>
      <c r="AI3348" s="38"/>
      <c r="AJ3348" s="2"/>
      <c r="AK3348" s="2"/>
    </row>
    <row r="3349" spans="2:37" s="58" customFormat="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2"/>
      <c r="AH3349" s="2"/>
      <c r="AI3349" s="38"/>
      <c r="AJ3349" s="2"/>
      <c r="AK3349" s="2"/>
    </row>
    <row r="3350" spans="2:37" s="58" customFormat="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2"/>
      <c r="AH3350" s="2"/>
      <c r="AI3350" s="38"/>
      <c r="AJ3350" s="2"/>
      <c r="AK3350" s="2"/>
    </row>
    <row r="3351" spans="2:37" s="58" customFormat="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2"/>
      <c r="AH3351" s="2"/>
      <c r="AI3351" s="38"/>
      <c r="AJ3351" s="2"/>
      <c r="AK3351" s="2"/>
    </row>
    <row r="3352" spans="2:37" s="58" customFormat="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2"/>
      <c r="AH3352" s="2"/>
      <c r="AI3352" s="38"/>
      <c r="AJ3352" s="2"/>
      <c r="AK3352" s="2"/>
    </row>
    <row r="3353" spans="2:37" s="58" customFormat="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2"/>
      <c r="AH3353" s="2"/>
      <c r="AI3353" s="38"/>
      <c r="AJ3353" s="2"/>
      <c r="AK3353" s="2"/>
    </row>
    <row r="3354" spans="2:37" s="58" customFormat="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2"/>
      <c r="AH3354" s="2"/>
      <c r="AI3354" s="38"/>
      <c r="AJ3354" s="2"/>
      <c r="AK3354" s="2"/>
    </row>
    <row r="3355" spans="2:37" s="58" customFormat="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2"/>
      <c r="AH3355" s="2"/>
      <c r="AI3355" s="38"/>
      <c r="AJ3355" s="2"/>
      <c r="AK3355" s="2"/>
    </row>
    <row r="3356" spans="2:37" s="58" customFormat="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2"/>
      <c r="AH3356" s="2"/>
      <c r="AI3356" s="38"/>
      <c r="AJ3356" s="2"/>
      <c r="AK3356" s="2"/>
    </row>
    <row r="3357" spans="2:37" s="58" customFormat="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2"/>
      <c r="AH3357" s="2"/>
      <c r="AI3357" s="38"/>
      <c r="AJ3357" s="2"/>
      <c r="AK3357" s="2"/>
    </row>
    <row r="3358" spans="2:37" s="58" customFormat="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2"/>
      <c r="AH3358" s="2"/>
      <c r="AI3358" s="38"/>
      <c r="AJ3358" s="2"/>
      <c r="AK3358" s="2"/>
    </row>
    <row r="3359" spans="2:37" s="58" customFormat="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2"/>
      <c r="AH3359" s="2"/>
      <c r="AI3359" s="38"/>
      <c r="AJ3359" s="2"/>
      <c r="AK3359" s="2"/>
    </row>
    <row r="3360" spans="2:37" s="58" customFormat="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2"/>
      <c r="AH3360" s="2"/>
      <c r="AI3360" s="38"/>
      <c r="AJ3360" s="2"/>
      <c r="AK3360" s="2"/>
    </row>
    <row r="3361" spans="2:37" s="58" customFormat="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2"/>
      <c r="AH3361" s="2"/>
      <c r="AI3361" s="38"/>
      <c r="AJ3361" s="2"/>
      <c r="AK3361" s="2"/>
    </row>
    <row r="3362" spans="2:37" s="58" customFormat="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2"/>
      <c r="AH3362" s="2"/>
      <c r="AI3362" s="38"/>
      <c r="AJ3362" s="2"/>
      <c r="AK3362" s="2"/>
    </row>
    <row r="3363" spans="2:37" s="58" customFormat="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2"/>
      <c r="AH3363" s="2"/>
      <c r="AI3363" s="38"/>
      <c r="AJ3363" s="2"/>
      <c r="AK3363" s="2"/>
    </row>
    <row r="3364" spans="2:37" s="58" customFormat="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2"/>
      <c r="AH3364" s="2"/>
      <c r="AI3364" s="38"/>
      <c r="AJ3364" s="2"/>
      <c r="AK3364" s="2"/>
    </row>
    <row r="3365" spans="2:37" s="58" customFormat="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2"/>
      <c r="AH3365" s="2"/>
      <c r="AI3365" s="38"/>
      <c r="AJ3365" s="2"/>
      <c r="AK3365" s="2"/>
    </row>
    <row r="3366" spans="2:37" s="58" customFormat="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2"/>
      <c r="AH3366" s="2"/>
      <c r="AI3366" s="38"/>
      <c r="AJ3366" s="2"/>
      <c r="AK3366" s="2"/>
    </row>
    <row r="3367" spans="2:37" s="58" customFormat="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2"/>
      <c r="AH3367" s="2"/>
      <c r="AI3367" s="38"/>
      <c r="AJ3367" s="2"/>
      <c r="AK3367" s="2"/>
    </row>
    <row r="3368" spans="2:37" s="58" customFormat="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2"/>
      <c r="AH3368" s="2"/>
      <c r="AI3368" s="38"/>
      <c r="AJ3368" s="2"/>
      <c r="AK3368" s="2"/>
    </row>
    <row r="3369" spans="2:37" s="58" customFormat="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2"/>
      <c r="AH3369" s="2"/>
      <c r="AI3369" s="38"/>
      <c r="AJ3369" s="2"/>
      <c r="AK3369" s="2"/>
    </row>
    <row r="3370" spans="2:37" s="58" customFormat="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2"/>
      <c r="AH3370" s="2"/>
      <c r="AI3370" s="38"/>
      <c r="AJ3370" s="2"/>
      <c r="AK3370" s="2"/>
    </row>
    <row r="3371" spans="2:37" s="58" customFormat="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2"/>
      <c r="AH3371" s="2"/>
      <c r="AI3371" s="38"/>
      <c r="AJ3371" s="2"/>
      <c r="AK3371" s="2"/>
    </row>
    <row r="3372" spans="2:37" s="58" customFormat="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2"/>
      <c r="AH3372" s="2"/>
      <c r="AI3372" s="38"/>
      <c r="AJ3372" s="2"/>
      <c r="AK3372" s="2"/>
    </row>
    <row r="3373" spans="2:37" s="58" customFormat="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2"/>
      <c r="AH3373" s="2"/>
      <c r="AI3373" s="38"/>
      <c r="AJ3373" s="2"/>
      <c r="AK3373" s="2"/>
    </row>
    <row r="3374" spans="2:37" s="58" customFormat="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2"/>
      <c r="AH3374" s="2"/>
      <c r="AI3374" s="38"/>
      <c r="AJ3374" s="2"/>
      <c r="AK3374" s="2"/>
    </row>
    <row r="3375" spans="2:37" s="58" customFormat="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2"/>
      <c r="AH3375" s="2"/>
      <c r="AI3375" s="38"/>
      <c r="AJ3375" s="2"/>
      <c r="AK3375" s="2"/>
    </row>
    <row r="3376" spans="2:37" s="58" customFormat="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2"/>
      <c r="AH3376" s="2"/>
      <c r="AI3376" s="38"/>
      <c r="AJ3376" s="2"/>
      <c r="AK3376" s="2"/>
    </row>
    <row r="3377" spans="2:37" s="58" customFormat="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2"/>
      <c r="AH3377" s="2"/>
      <c r="AI3377" s="38"/>
      <c r="AJ3377" s="2"/>
      <c r="AK3377" s="2"/>
    </row>
    <row r="3378" spans="2:37" s="58" customFormat="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2"/>
      <c r="AH3378" s="2"/>
      <c r="AI3378" s="38"/>
      <c r="AJ3378" s="2"/>
      <c r="AK3378" s="2"/>
    </row>
    <row r="3379" spans="2:37" s="58" customFormat="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2"/>
      <c r="AH3379" s="2"/>
      <c r="AI3379" s="38"/>
      <c r="AJ3379" s="2"/>
      <c r="AK3379" s="2"/>
    </row>
    <row r="3380" spans="2:37" s="58" customFormat="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2"/>
      <c r="AH3380" s="2"/>
      <c r="AI3380" s="38"/>
      <c r="AJ3380" s="2"/>
      <c r="AK3380" s="2"/>
    </row>
    <row r="3381" spans="2:37" s="58" customFormat="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2"/>
      <c r="AH3381" s="2"/>
      <c r="AI3381" s="38"/>
      <c r="AJ3381" s="2"/>
      <c r="AK3381" s="2"/>
    </row>
    <row r="3382" spans="2:37" s="58" customFormat="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2"/>
      <c r="AH3382" s="2"/>
      <c r="AI3382" s="38"/>
      <c r="AJ3382" s="2"/>
      <c r="AK3382" s="2"/>
    </row>
    <row r="3383" spans="2:37" s="58" customFormat="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2"/>
      <c r="AH3383" s="2"/>
      <c r="AI3383" s="38"/>
      <c r="AJ3383" s="2"/>
      <c r="AK3383" s="2"/>
    </row>
    <row r="3384" spans="2:37" s="58" customFormat="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2"/>
      <c r="AH3384" s="2"/>
      <c r="AI3384" s="38"/>
      <c r="AJ3384" s="2"/>
      <c r="AK3384" s="2"/>
    </row>
    <row r="3385" spans="2:37" s="58" customFormat="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2"/>
      <c r="AH3385" s="2"/>
      <c r="AI3385" s="38"/>
      <c r="AJ3385" s="2"/>
      <c r="AK3385" s="2"/>
    </row>
    <row r="3386" spans="2:37" s="58" customFormat="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2"/>
      <c r="AH3386" s="2"/>
      <c r="AI3386" s="38"/>
      <c r="AJ3386" s="2"/>
      <c r="AK3386" s="2"/>
    </row>
    <row r="3387" spans="2:37" s="58" customFormat="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2"/>
      <c r="AH3387" s="2"/>
      <c r="AI3387" s="38"/>
      <c r="AJ3387" s="2"/>
      <c r="AK3387" s="2"/>
    </row>
    <row r="3388" spans="2:37" s="58" customFormat="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2"/>
      <c r="AH3388" s="2"/>
      <c r="AI3388" s="38"/>
      <c r="AJ3388" s="2"/>
      <c r="AK3388" s="2"/>
    </row>
    <row r="3389" spans="2:37" s="58" customFormat="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2"/>
      <c r="AH3389" s="2"/>
      <c r="AI3389" s="38"/>
      <c r="AJ3389" s="2"/>
      <c r="AK3389" s="2"/>
    </row>
    <row r="3390" spans="2:37" s="58" customFormat="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2"/>
      <c r="AH3390" s="2"/>
      <c r="AI3390" s="38"/>
      <c r="AJ3390" s="2"/>
      <c r="AK3390" s="2"/>
    </row>
    <row r="3391" spans="2:37" s="58" customFormat="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2"/>
      <c r="AH3391" s="2"/>
      <c r="AI3391" s="38"/>
      <c r="AJ3391" s="2"/>
      <c r="AK3391" s="2"/>
    </row>
    <row r="3392" spans="2:37" s="58" customFormat="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2"/>
      <c r="AH3392" s="2"/>
      <c r="AI3392" s="38"/>
      <c r="AJ3392" s="2"/>
      <c r="AK3392" s="2"/>
    </row>
    <row r="3393" spans="2:37" s="58" customFormat="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2"/>
      <c r="AH3393" s="2"/>
      <c r="AI3393" s="38"/>
      <c r="AJ3393" s="2"/>
      <c r="AK3393" s="2"/>
    </row>
    <row r="3394" spans="2:37" s="58" customFormat="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2"/>
      <c r="AH3394" s="2"/>
      <c r="AI3394" s="38"/>
      <c r="AJ3394" s="2"/>
      <c r="AK3394" s="2"/>
    </row>
    <row r="3395" spans="2:37" s="58" customFormat="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2"/>
      <c r="AH3395" s="2"/>
      <c r="AI3395" s="38"/>
      <c r="AJ3395" s="2"/>
      <c r="AK3395" s="2"/>
    </row>
    <row r="3396" spans="2:37" s="58" customFormat="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2"/>
      <c r="AH3396" s="2"/>
      <c r="AI3396" s="38"/>
      <c r="AJ3396" s="2"/>
      <c r="AK3396" s="2"/>
    </row>
    <row r="3397" spans="2:37" s="58" customFormat="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2"/>
      <c r="AH3397" s="2"/>
      <c r="AI3397" s="38"/>
      <c r="AJ3397" s="2"/>
      <c r="AK3397" s="2"/>
    </row>
    <row r="3398" spans="2:37" s="58" customFormat="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2"/>
      <c r="AH3398" s="2"/>
      <c r="AI3398" s="38"/>
      <c r="AJ3398" s="2"/>
      <c r="AK3398" s="2"/>
    </row>
    <row r="3399" spans="2:37" s="58" customFormat="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2"/>
      <c r="AH3399" s="2"/>
      <c r="AI3399" s="38"/>
      <c r="AJ3399" s="2"/>
      <c r="AK3399" s="2"/>
    </row>
    <row r="3400" spans="2:37" s="58" customFormat="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2"/>
      <c r="AH3400" s="2"/>
      <c r="AI3400" s="38"/>
      <c r="AJ3400" s="2"/>
      <c r="AK3400" s="2"/>
    </row>
    <row r="3401" spans="2:37" s="58" customFormat="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2"/>
      <c r="AH3401" s="2"/>
      <c r="AI3401" s="38"/>
      <c r="AJ3401" s="2"/>
      <c r="AK3401" s="2"/>
    </row>
    <row r="3402" spans="2:37" s="58" customFormat="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2"/>
      <c r="AH3402" s="2"/>
      <c r="AI3402" s="38"/>
      <c r="AJ3402" s="2"/>
      <c r="AK3402" s="2"/>
    </row>
    <row r="3403" spans="2:37" s="58" customFormat="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2"/>
      <c r="AH3403" s="2"/>
      <c r="AI3403" s="38"/>
      <c r="AJ3403" s="2"/>
      <c r="AK3403" s="2"/>
    </row>
    <row r="3404" spans="2:37" s="58" customFormat="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2"/>
      <c r="AH3404" s="2"/>
      <c r="AI3404" s="38"/>
      <c r="AJ3404" s="2"/>
      <c r="AK3404" s="2"/>
    </row>
    <row r="3405" spans="2:37" s="58" customFormat="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2"/>
      <c r="AH3405" s="2"/>
      <c r="AI3405" s="38"/>
      <c r="AJ3405" s="2"/>
      <c r="AK3405" s="2"/>
    </row>
    <row r="3406" spans="2:37" s="58" customFormat="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2"/>
      <c r="AH3406" s="2"/>
      <c r="AI3406" s="38"/>
      <c r="AJ3406" s="2"/>
      <c r="AK3406" s="2"/>
    </row>
    <row r="3407" spans="2:37" s="58" customFormat="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2"/>
      <c r="AH3407" s="2"/>
      <c r="AI3407" s="38"/>
      <c r="AJ3407" s="2"/>
      <c r="AK3407" s="2"/>
    </row>
    <row r="3408" spans="2:37" s="58" customFormat="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2"/>
      <c r="AH3408" s="2"/>
      <c r="AI3408" s="38"/>
      <c r="AJ3408" s="2"/>
      <c r="AK3408" s="2"/>
    </row>
    <row r="3409" spans="2:37" s="58" customFormat="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2"/>
      <c r="AH3409" s="2"/>
      <c r="AI3409" s="38"/>
      <c r="AJ3409" s="2"/>
      <c r="AK3409" s="2"/>
    </row>
    <row r="3410" spans="2:37" s="58" customFormat="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2"/>
      <c r="AH3410" s="2"/>
      <c r="AI3410" s="38"/>
      <c r="AJ3410" s="2"/>
      <c r="AK3410" s="2"/>
    </row>
    <row r="3411" spans="2:37" s="58" customFormat="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2"/>
      <c r="AH3411" s="2"/>
      <c r="AI3411" s="38"/>
      <c r="AJ3411" s="2"/>
      <c r="AK3411" s="2"/>
    </row>
    <row r="3412" spans="2:37" s="58" customFormat="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2"/>
      <c r="AH3412" s="2"/>
      <c r="AI3412" s="38"/>
      <c r="AJ3412" s="2"/>
      <c r="AK3412" s="2"/>
    </row>
    <row r="3413" spans="2:37" s="58" customFormat="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2"/>
      <c r="AH3413" s="2"/>
      <c r="AI3413" s="38"/>
      <c r="AJ3413" s="2"/>
      <c r="AK3413" s="2"/>
    </row>
    <row r="3414" spans="2:37" s="58" customFormat="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2"/>
      <c r="AH3414" s="2"/>
      <c r="AI3414" s="38"/>
      <c r="AJ3414" s="2"/>
      <c r="AK3414" s="2"/>
    </row>
    <row r="3415" spans="2:37" s="58" customFormat="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2"/>
      <c r="AH3415" s="2"/>
      <c r="AI3415" s="38"/>
      <c r="AJ3415" s="2"/>
      <c r="AK3415" s="2"/>
    </row>
    <row r="3416" spans="2:37" s="58" customFormat="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2"/>
      <c r="AH3416" s="2"/>
      <c r="AI3416" s="38"/>
      <c r="AJ3416" s="2"/>
      <c r="AK3416" s="2"/>
    </row>
    <row r="3417" spans="2:37" s="58" customFormat="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2"/>
      <c r="AH3417" s="2"/>
      <c r="AI3417" s="38"/>
      <c r="AJ3417" s="2"/>
      <c r="AK3417" s="2"/>
    </row>
    <row r="3418" spans="2:37" s="58" customFormat="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2"/>
      <c r="AH3418" s="2"/>
      <c r="AI3418" s="38"/>
      <c r="AJ3418" s="2"/>
      <c r="AK3418" s="2"/>
    </row>
    <row r="3419" spans="2:37" s="58" customFormat="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2"/>
      <c r="AH3419" s="2"/>
      <c r="AI3419" s="38"/>
      <c r="AJ3419" s="2"/>
      <c r="AK3419" s="2"/>
    </row>
    <row r="3420" spans="2:37" s="58" customFormat="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2"/>
      <c r="AH3420" s="2"/>
      <c r="AI3420" s="38"/>
      <c r="AJ3420" s="2"/>
      <c r="AK3420" s="2"/>
    </row>
    <row r="3421" spans="2:37" s="58" customFormat="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2"/>
      <c r="AH3421" s="2"/>
      <c r="AI3421" s="38"/>
      <c r="AJ3421" s="2"/>
      <c r="AK3421" s="2"/>
    </row>
    <row r="3422" spans="2:37" s="58" customFormat="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2"/>
      <c r="AH3422" s="2"/>
      <c r="AI3422" s="38"/>
      <c r="AJ3422" s="2"/>
      <c r="AK3422" s="2"/>
    </row>
    <row r="3423" spans="2:37" s="58" customFormat="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2"/>
      <c r="AH3423" s="2"/>
      <c r="AI3423" s="38"/>
      <c r="AJ3423" s="2"/>
      <c r="AK3423" s="2"/>
    </row>
    <row r="3424" spans="2:37" s="58" customFormat="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2"/>
      <c r="AH3424" s="2"/>
      <c r="AI3424" s="38"/>
      <c r="AJ3424" s="2"/>
      <c r="AK3424" s="2"/>
    </row>
    <row r="3425" spans="2:37" s="58" customFormat="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2"/>
      <c r="AH3425" s="2"/>
      <c r="AI3425" s="38"/>
      <c r="AJ3425" s="2"/>
      <c r="AK3425" s="2"/>
    </row>
    <row r="3426" spans="2:37" s="58" customFormat="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2"/>
      <c r="AH3426" s="2"/>
      <c r="AI3426" s="38"/>
      <c r="AJ3426" s="2"/>
      <c r="AK3426" s="2"/>
    </row>
    <row r="3427" spans="2:37" s="58" customFormat="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2"/>
      <c r="AH3427" s="2"/>
      <c r="AI3427" s="38"/>
      <c r="AJ3427" s="2"/>
      <c r="AK3427" s="2"/>
    </row>
    <row r="3428" spans="2:37" s="58" customFormat="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2"/>
      <c r="AH3428" s="2"/>
      <c r="AI3428" s="38"/>
      <c r="AJ3428" s="2"/>
      <c r="AK3428" s="2"/>
    </row>
    <row r="3429" spans="2:37" s="58" customFormat="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2"/>
      <c r="AH3429" s="2"/>
      <c r="AI3429" s="38"/>
      <c r="AJ3429" s="2"/>
      <c r="AK3429" s="2"/>
    </row>
    <row r="3430" spans="2:37" s="58" customFormat="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2"/>
      <c r="AH3430" s="2"/>
      <c r="AI3430" s="38"/>
      <c r="AJ3430" s="2"/>
      <c r="AK3430" s="2"/>
    </row>
    <row r="3431" spans="2:37" s="58" customFormat="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2"/>
      <c r="AH3431" s="2"/>
      <c r="AI3431" s="38"/>
      <c r="AJ3431" s="2"/>
      <c r="AK3431" s="2"/>
    </row>
    <row r="3432" spans="2:37" s="58" customFormat="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2"/>
      <c r="AH3432" s="2"/>
      <c r="AI3432" s="38"/>
      <c r="AJ3432" s="2"/>
      <c r="AK3432" s="2"/>
    </row>
    <row r="3433" spans="2:37" s="58" customFormat="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2"/>
      <c r="AH3433" s="2"/>
      <c r="AI3433" s="38"/>
      <c r="AJ3433" s="2"/>
      <c r="AK3433" s="2"/>
    </row>
    <row r="3434" spans="2:37" s="58" customFormat="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2"/>
      <c r="AH3434" s="2"/>
      <c r="AI3434" s="38"/>
      <c r="AJ3434" s="2"/>
      <c r="AK3434" s="2"/>
    </row>
    <row r="3435" spans="2:37" s="58" customFormat="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2"/>
      <c r="AH3435" s="2"/>
      <c r="AI3435" s="38"/>
      <c r="AJ3435" s="2"/>
      <c r="AK3435" s="2"/>
    </row>
    <row r="3436" spans="2:37" s="58" customFormat="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2"/>
      <c r="AH3436" s="2"/>
      <c r="AI3436" s="38"/>
      <c r="AJ3436" s="2"/>
      <c r="AK3436" s="2"/>
    </row>
    <row r="3437" spans="2:37" s="58" customFormat="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2"/>
      <c r="AH3437" s="2"/>
      <c r="AI3437" s="38"/>
      <c r="AJ3437" s="2"/>
      <c r="AK3437" s="2"/>
    </row>
    <row r="3438" spans="2:37" s="58" customFormat="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2"/>
      <c r="AH3438" s="2"/>
      <c r="AI3438" s="38"/>
      <c r="AJ3438" s="2"/>
      <c r="AK3438" s="2"/>
    </row>
    <row r="3439" spans="2:37" s="58" customFormat="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2"/>
      <c r="AH3439" s="2"/>
      <c r="AI3439" s="38"/>
      <c r="AJ3439" s="2"/>
      <c r="AK3439" s="2"/>
    </row>
    <row r="3440" spans="2:37" s="58" customFormat="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2"/>
      <c r="AH3440" s="2"/>
      <c r="AI3440" s="38"/>
      <c r="AJ3440" s="2"/>
      <c r="AK3440" s="2"/>
    </row>
    <row r="3441" spans="2:37" s="58" customFormat="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2"/>
      <c r="AH3441" s="2"/>
      <c r="AI3441" s="38"/>
      <c r="AJ3441" s="2"/>
      <c r="AK3441" s="2"/>
    </row>
    <row r="3442" spans="2:37" s="58" customFormat="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2"/>
      <c r="AH3442" s="2"/>
      <c r="AI3442" s="38"/>
      <c r="AJ3442" s="2"/>
      <c r="AK3442" s="2"/>
    </row>
    <row r="3443" spans="2:37" s="58" customFormat="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2"/>
      <c r="AH3443" s="2"/>
      <c r="AI3443" s="38"/>
      <c r="AJ3443" s="2"/>
      <c r="AK3443" s="2"/>
    </row>
    <row r="3444" spans="2:37" s="58" customFormat="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2"/>
      <c r="AH3444" s="2"/>
      <c r="AI3444" s="38"/>
      <c r="AJ3444" s="2"/>
      <c r="AK3444" s="2"/>
    </row>
    <row r="3445" spans="2:37" s="58" customFormat="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2"/>
      <c r="AH3445" s="2"/>
      <c r="AI3445" s="38"/>
      <c r="AJ3445" s="2"/>
      <c r="AK3445" s="2"/>
    </row>
    <row r="3446" spans="2:37" s="58" customFormat="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2"/>
      <c r="AH3446" s="2"/>
      <c r="AI3446" s="38"/>
      <c r="AJ3446" s="2"/>
      <c r="AK3446" s="2"/>
    </row>
    <row r="3447" spans="2:37" s="58" customFormat="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2"/>
      <c r="AH3447" s="2"/>
      <c r="AI3447" s="38"/>
      <c r="AJ3447" s="2"/>
      <c r="AK3447" s="2"/>
    </row>
    <row r="3448" spans="2:37" s="58" customFormat="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2"/>
      <c r="AH3448" s="2"/>
      <c r="AI3448" s="38"/>
      <c r="AJ3448" s="2"/>
      <c r="AK3448" s="2"/>
    </row>
    <row r="3449" spans="2:37" s="58" customFormat="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2"/>
      <c r="AH3449" s="2"/>
      <c r="AI3449" s="38"/>
      <c r="AJ3449" s="2"/>
      <c r="AK3449" s="2"/>
    </row>
    <row r="3450" spans="2:37" s="58" customFormat="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2"/>
      <c r="AH3450" s="2"/>
      <c r="AI3450" s="38"/>
      <c r="AJ3450" s="2"/>
      <c r="AK3450" s="2"/>
    </row>
    <row r="3451" spans="2:37" s="58" customFormat="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2"/>
      <c r="AH3451" s="2"/>
      <c r="AI3451" s="38"/>
      <c r="AJ3451" s="2"/>
      <c r="AK3451" s="2"/>
    </row>
    <row r="3452" spans="2:37" s="58" customFormat="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2"/>
      <c r="AH3452" s="2"/>
      <c r="AI3452" s="38"/>
      <c r="AJ3452" s="2"/>
      <c r="AK3452" s="2"/>
    </row>
    <row r="3453" spans="2:37" s="58" customFormat="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2"/>
      <c r="AH3453" s="2"/>
      <c r="AI3453" s="38"/>
      <c r="AJ3453" s="2"/>
      <c r="AK3453" s="2"/>
    </row>
    <row r="3454" spans="2:37" s="58" customFormat="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2"/>
      <c r="AH3454" s="2"/>
      <c r="AI3454" s="38"/>
      <c r="AJ3454" s="2"/>
      <c r="AK3454" s="2"/>
    </row>
    <row r="3455" spans="2:37" s="58" customFormat="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2"/>
      <c r="AH3455" s="2"/>
      <c r="AI3455" s="38"/>
      <c r="AJ3455" s="2"/>
      <c r="AK3455" s="2"/>
    </row>
    <row r="3456" spans="2:37" s="58" customFormat="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2"/>
      <c r="AH3456" s="2"/>
      <c r="AI3456" s="38"/>
      <c r="AJ3456" s="2"/>
      <c r="AK3456" s="2"/>
    </row>
    <row r="3457" spans="2:37" s="58" customFormat="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2"/>
      <c r="AH3457" s="2"/>
      <c r="AI3457" s="38"/>
      <c r="AJ3457" s="2"/>
      <c r="AK3457" s="2"/>
    </row>
    <row r="3458" spans="2:37" s="58" customFormat="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2"/>
      <c r="AH3458" s="2"/>
      <c r="AI3458" s="38"/>
      <c r="AJ3458" s="2"/>
      <c r="AK3458" s="2"/>
    </row>
    <row r="3459" spans="2:37" s="58" customFormat="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2"/>
      <c r="AH3459" s="2"/>
      <c r="AI3459" s="38"/>
      <c r="AJ3459" s="2"/>
      <c r="AK3459" s="2"/>
    </row>
    <row r="3460" spans="2:37" s="58" customFormat="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2"/>
      <c r="AH3460" s="2"/>
      <c r="AI3460" s="38"/>
      <c r="AJ3460" s="2"/>
      <c r="AK3460" s="2"/>
    </row>
    <row r="3461" spans="2:37" s="58" customFormat="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2"/>
      <c r="AH3461" s="2"/>
      <c r="AI3461" s="38"/>
      <c r="AJ3461" s="2"/>
      <c r="AK3461" s="2"/>
    </row>
    <row r="3462" spans="2:37" s="58" customFormat="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2"/>
      <c r="AH3462" s="2"/>
      <c r="AI3462" s="38"/>
      <c r="AJ3462" s="2"/>
      <c r="AK3462" s="2"/>
    </row>
    <row r="3463" spans="2:37" s="58" customFormat="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2"/>
      <c r="AH3463" s="2"/>
      <c r="AI3463" s="38"/>
      <c r="AJ3463" s="2"/>
      <c r="AK3463" s="2"/>
    </row>
    <row r="3464" spans="2:37" s="58" customFormat="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2"/>
      <c r="AH3464" s="2"/>
      <c r="AI3464" s="38"/>
      <c r="AJ3464" s="2"/>
      <c r="AK3464" s="2"/>
    </row>
    <row r="3465" spans="2:37" s="58" customFormat="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2"/>
      <c r="AH3465" s="2"/>
      <c r="AI3465" s="38"/>
      <c r="AJ3465" s="2"/>
      <c r="AK3465" s="2"/>
    </row>
    <row r="3466" spans="2:37" s="58" customFormat="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2"/>
      <c r="AH3466" s="2"/>
      <c r="AI3466" s="38"/>
      <c r="AJ3466" s="2"/>
      <c r="AK3466" s="2"/>
    </row>
    <row r="3467" spans="2:37" s="58" customFormat="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2"/>
      <c r="AH3467" s="2"/>
      <c r="AI3467" s="38"/>
      <c r="AJ3467" s="2"/>
      <c r="AK3467" s="2"/>
    </row>
    <row r="3468" spans="2:37" s="58" customFormat="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2"/>
      <c r="AH3468" s="2"/>
      <c r="AI3468" s="38"/>
      <c r="AJ3468" s="2"/>
      <c r="AK3468" s="2"/>
    </row>
    <row r="3469" spans="2:37" s="58" customFormat="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2"/>
      <c r="AH3469" s="2"/>
      <c r="AI3469" s="38"/>
      <c r="AJ3469" s="2"/>
      <c r="AK3469" s="2"/>
    </row>
    <row r="3470" spans="2:37" s="58" customFormat="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2"/>
      <c r="AH3470" s="2"/>
      <c r="AI3470" s="38"/>
      <c r="AJ3470" s="2"/>
      <c r="AK3470" s="2"/>
    </row>
    <row r="3471" spans="2:37" s="58" customFormat="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2"/>
      <c r="AH3471" s="2"/>
      <c r="AI3471" s="38"/>
      <c r="AJ3471" s="2"/>
      <c r="AK3471" s="2"/>
    </row>
    <row r="3472" spans="2:37" s="58" customFormat="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2"/>
      <c r="AH3472" s="2"/>
      <c r="AI3472" s="38"/>
      <c r="AJ3472" s="2"/>
      <c r="AK3472" s="2"/>
    </row>
    <row r="3473" spans="2:37" s="58" customFormat="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2"/>
      <c r="AH3473" s="2"/>
      <c r="AI3473" s="38"/>
      <c r="AJ3473" s="2"/>
      <c r="AK3473" s="2"/>
    </row>
    <row r="3474" spans="2:37" s="58" customFormat="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2"/>
      <c r="AH3474" s="2"/>
      <c r="AI3474" s="38"/>
      <c r="AJ3474" s="2"/>
      <c r="AK3474" s="2"/>
    </row>
    <row r="3475" spans="2:37" s="58" customFormat="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2"/>
      <c r="AH3475" s="2"/>
      <c r="AI3475" s="38"/>
      <c r="AJ3475" s="2"/>
      <c r="AK3475" s="2"/>
    </row>
    <row r="3476" spans="2:37" s="58" customFormat="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2"/>
      <c r="AH3476" s="2"/>
      <c r="AI3476" s="38"/>
      <c r="AJ3476" s="2"/>
      <c r="AK3476" s="2"/>
    </row>
    <row r="3477" spans="2:37" s="58" customFormat="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2"/>
      <c r="AH3477" s="2"/>
      <c r="AI3477" s="38"/>
      <c r="AJ3477" s="2"/>
      <c r="AK3477" s="2"/>
    </row>
    <row r="3478" spans="2:37" s="58" customFormat="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2"/>
      <c r="AH3478" s="2"/>
      <c r="AI3478" s="38"/>
      <c r="AJ3478" s="2"/>
      <c r="AK3478" s="2"/>
    </row>
    <row r="3479" spans="2:37" s="58" customFormat="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2"/>
      <c r="AH3479" s="2"/>
      <c r="AI3479" s="38"/>
      <c r="AJ3479" s="2"/>
      <c r="AK3479" s="2"/>
    </row>
    <row r="3480" spans="2:37" s="58" customFormat="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2"/>
      <c r="AH3480" s="2"/>
      <c r="AI3480" s="38"/>
      <c r="AJ3480" s="2"/>
      <c r="AK3480" s="2"/>
    </row>
    <row r="3481" spans="2:37" s="58" customFormat="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2"/>
      <c r="AH3481" s="2"/>
      <c r="AI3481" s="38"/>
      <c r="AJ3481" s="2"/>
      <c r="AK3481" s="2"/>
    </row>
    <row r="3482" spans="2:37" s="58" customFormat="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2"/>
      <c r="AH3482" s="2"/>
      <c r="AI3482" s="38"/>
      <c r="AJ3482" s="2"/>
      <c r="AK3482" s="2"/>
    </row>
    <row r="3483" spans="2:37" s="58" customFormat="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2"/>
      <c r="AH3483" s="2"/>
      <c r="AI3483" s="38"/>
      <c r="AJ3483" s="2"/>
      <c r="AK3483" s="2"/>
    </row>
    <row r="3484" spans="2:37" s="58" customFormat="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2"/>
      <c r="AH3484" s="2"/>
      <c r="AI3484" s="38"/>
      <c r="AJ3484" s="2"/>
      <c r="AK3484" s="2"/>
    </row>
    <row r="3485" spans="2:37" s="58" customFormat="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2"/>
      <c r="AH3485" s="2"/>
      <c r="AI3485" s="38"/>
      <c r="AJ3485" s="2"/>
      <c r="AK3485" s="2"/>
    </row>
    <row r="3486" spans="2:37" s="58" customFormat="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2"/>
      <c r="AH3486" s="2"/>
      <c r="AI3486" s="38"/>
      <c r="AJ3486" s="2"/>
      <c r="AK3486" s="2"/>
    </row>
    <row r="3487" spans="2:37" s="58" customFormat="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2"/>
      <c r="AH3487" s="2"/>
      <c r="AI3487" s="38"/>
      <c r="AJ3487" s="2"/>
      <c r="AK3487" s="2"/>
    </row>
    <row r="3488" spans="2:37" s="58" customFormat="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2"/>
      <c r="AH3488" s="2"/>
      <c r="AI3488" s="38"/>
      <c r="AJ3488" s="2"/>
      <c r="AK3488" s="2"/>
    </row>
    <row r="3489" spans="2:37" s="58" customFormat="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2"/>
      <c r="AH3489" s="2"/>
      <c r="AI3489" s="38"/>
      <c r="AJ3489" s="2"/>
      <c r="AK3489" s="2"/>
    </row>
    <row r="3490" spans="2:37" s="58" customFormat="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2"/>
      <c r="AH3490" s="2"/>
      <c r="AI3490" s="38"/>
      <c r="AJ3490" s="2"/>
      <c r="AK3490" s="2"/>
    </row>
    <row r="3491" spans="2:37" s="58" customFormat="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2"/>
      <c r="AH3491" s="2"/>
      <c r="AI3491" s="38"/>
      <c r="AJ3491" s="2"/>
      <c r="AK3491" s="2"/>
    </row>
    <row r="3492" spans="2:37" s="58" customFormat="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2"/>
      <c r="AH3492" s="2"/>
      <c r="AI3492" s="38"/>
      <c r="AJ3492" s="2"/>
      <c r="AK3492" s="2"/>
    </row>
    <row r="3493" spans="2:37" s="58" customFormat="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2"/>
      <c r="AH3493" s="2"/>
      <c r="AI3493" s="38"/>
      <c r="AJ3493" s="2"/>
      <c r="AK3493" s="2"/>
    </row>
    <row r="3494" spans="2:37" s="58" customFormat="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2"/>
      <c r="AH3494" s="2"/>
      <c r="AI3494" s="38"/>
      <c r="AJ3494" s="2"/>
      <c r="AK3494" s="2"/>
    </row>
    <row r="3495" spans="2:37" s="58" customFormat="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2"/>
      <c r="AH3495" s="2"/>
      <c r="AI3495" s="38"/>
      <c r="AJ3495" s="2"/>
      <c r="AK3495" s="2"/>
    </row>
    <row r="3496" spans="2:37" s="58" customFormat="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2"/>
      <c r="AH3496" s="2"/>
      <c r="AI3496" s="38"/>
      <c r="AJ3496" s="2"/>
      <c r="AK3496" s="2"/>
    </row>
    <row r="3497" spans="2:37" s="58" customFormat="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2"/>
      <c r="AH3497" s="2"/>
      <c r="AI3497" s="38"/>
      <c r="AJ3497" s="2"/>
      <c r="AK3497" s="2"/>
    </row>
    <row r="3498" spans="2:37" s="58" customFormat="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2"/>
      <c r="AH3498" s="2"/>
      <c r="AI3498" s="38"/>
      <c r="AJ3498" s="2"/>
      <c r="AK3498" s="2"/>
    </row>
    <row r="3499" spans="2:37" s="58" customFormat="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2"/>
      <c r="AH3499" s="2"/>
      <c r="AI3499" s="38"/>
      <c r="AJ3499" s="2"/>
      <c r="AK3499" s="2"/>
    </row>
    <row r="3500" spans="2:37" s="58" customFormat="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2"/>
      <c r="AH3500" s="2"/>
      <c r="AI3500" s="38"/>
      <c r="AJ3500" s="2"/>
      <c r="AK3500" s="2"/>
    </row>
    <row r="3501" spans="2:37" s="58" customFormat="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2"/>
      <c r="AH3501" s="2"/>
      <c r="AI3501" s="38"/>
      <c r="AJ3501" s="2"/>
      <c r="AK3501" s="2"/>
    </row>
    <row r="3502" spans="2:37" s="58" customFormat="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2"/>
      <c r="AH3502" s="2"/>
      <c r="AI3502" s="38"/>
      <c r="AJ3502" s="2"/>
      <c r="AK3502" s="2"/>
    </row>
    <row r="3503" spans="2:37" s="58" customFormat="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2"/>
      <c r="AH3503" s="2"/>
      <c r="AI3503" s="38"/>
      <c r="AJ3503" s="2"/>
      <c r="AK3503" s="2"/>
    </row>
    <row r="3504" spans="2:37" s="58" customFormat="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2"/>
      <c r="AH3504" s="2"/>
      <c r="AI3504" s="38"/>
      <c r="AJ3504" s="2"/>
      <c r="AK3504" s="2"/>
    </row>
    <row r="3505" spans="2:37" s="58" customFormat="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2"/>
      <c r="AH3505" s="2"/>
      <c r="AI3505" s="38"/>
      <c r="AJ3505" s="2"/>
      <c r="AK3505" s="2"/>
    </row>
    <row r="3506" spans="2:37" s="58" customFormat="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2"/>
      <c r="AH3506" s="2"/>
      <c r="AI3506" s="38"/>
      <c r="AJ3506" s="2"/>
      <c r="AK3506" s="2"/>
    </row>
    <row r="3507" spans="2:37" s="58" customFormat="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2"/>
      <c r="AH3507" s="2"/>
      <c r="AI3507" s="38"/>
      <c r="AJ3507" s="2"/>
      <c r="AK3507" s="2"/>
    </row>
    <row r="3508" spans="2:37" s="58" customFormat="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2"/>
      <c r="AH3508" s="2"/>
      <c r="AI3508" s="38"/>
      <c r="AJ3508" s="2"/>
      <c r="AK3508" s="2"/>
    </row>
    <row r="3509" spans="2:37" s="58" customFormat="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2"/>
      <c r="AH3509" s="2"/>
      <c r="AI3509" s="38"/>
      <c r="AJ3509" s="2"/>
      <c r="AK3509" s="2"/>
    </row>
    <row r="3510" spans="2:37" s="58" customFormat="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2"/>
      <c r="AH3510" s="2"/>
      <c r="AI3510" s="38"/>
      <c r="AJ3510" s="2"/>
      <c r="AK3510" s="2"/>
    </row>
    <row r="3511" spans="2:37" s="58" customFormat="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2"/>
      <c r="AH3511" s="2"/>
      <c r="AI3511" s="38"/>
      <c r="AJ3511" s="2"/>
      <c r="AK3511" s="2"/>
    </row>
    <row r="3512" spans="2:37" s="58" customFormat="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2"/>
      <c r="AH3512" s="2"/>
      <c r="AI3512" s="38"/>
      <c r="AJ3512" s="2"/>
      <c r="AK3512" s="2"/>
    </row>
    <row r="3513" spans="2:37" s="58" customFormat="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2"/>
      <c r="AH3513" s="2"/>
      <c r="AI3513" s="38"/>
      <c r="AJ3513" s="2"/>
      <c r="AK3513" s="2"/>
    </row>
    <row r="3514" spans="2:37" s="58" customFormat="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2"/>
      <c r="AH3514" s="2"/>
      <c r="AI3514" s="38"/>
      <c r="AJ3514" s="2"/>
      <c r="AK3514" s="2"/>
    </row>
    <row r="3515" spans="2:37" s="58" customFormat="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2"/>
      <c r="AH3515" s="2"/>
      <c r="AI3515" s="38"/>
      <c r="AJ3515" s="2"/>
      <c r="AK3515" s="2"/>
    </row>
    <row r="3516" spans="2:37" s="58" customFormat="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2"/>
      <c r="AH3516" s="2"/>
      <c r="AI3516" s="38"/>
      <c r="AJ3516" s="2"/>
      <c r="AK3516" s="2"/>
    </row>
    <row r="3517" spans="2:37" s="58" customFormat="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2"/>
      <c r="AH3517" s="2"/>
      <c r="AI3517" s="38"/>
      <c r="AJ3517" s="2"/>
      <c r="AK3517" s="2"/>
    </row>
    <row r="3518" spans="2:37" s="58" customFormat="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2"/>
      <c r="AH3518" s="2"/>
      <c r="AI3518" s="38"/>
      <c r="AJ3518" s="2"/>
      <c r="AK3518" s="2"/>
    </row>
    <row r="3519" spans="2:37" s="58" customFormat="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2"/>
      <c r="AH3519" s="2"/>
      <c r="AI3519" s="38"/>
      <c r="AJ3519" s="2"/>
      <c r="AK3519" s="2"/>
    </row>
    <row r="3520" spans="2:37" s="58" customFormat="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2"/>
      <c r="AH3520" s="2"/>
      <c r="AI3520" s="38"/>
      <c r="AJ3520" s="2"/>
      <c r="AK3520" s="2"/>
    </row>
    <row r="3521" spans="2:37" s="58" customFormat="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2"/>
      <c r="AH3521" s="2"/>
      <c r="AI3521" s="38"/>
      <c r="AJ3521" s="2"/>
      <c r="AK3521" s="2"/>
    </row>
    <row r="3522" spans="2:37" s="58" customFormat="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2"/>
      <c r="AH3522" s="2"/>
      <c r="AI3522" s="38"/>
      <c r="AJ3522" s="2"/>
      <c r="AK3522" s="2"/>
    </row>
    <row r="3523" spans="2:37" s="58" customFormat="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2"/>
      <c r="AH3523" s="2"/>
      <c r="AI3523" s="38"/>
      <c r="AJ3523" s="2"/>
      <c r="AK3523" s="2"/>
    </row>
    <row r="3524" spans="2:37" s="58" customFormat="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2"/>
      <c r="AH3524" s="2"/>
      <c r="AI3524" s="38"/>
      <c r="AJ3524" s="2"/>
      <c r="AK3524" s="2"/>
    </row>
    <row r="3525" spans="2:37" s="58" customFormat="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2"/>
      <c r="AH3525" s="2"/>
      <c r="AI3525" s="38"/>
      <c r="AJ3525" s="2"/>
      <c r="AK3525" s="2"/>
    </row>
    <row r="3526" spans="2:37" s="58" customFormat="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2"/>
      <c r="AH3526" s="2"/>
      <c r="AI3526" s="38"/>
      <c r="AJ3526" s="2"/>
      <c r="AK3526" s="2"/>
    </row>
    <row r="3527" spans="2:37" s="58" customFormat="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2"/>
      <c r="AH3527" s="2"/>
      <c r="AI3527" s="38"/>
      <c r="AJ3527" s="2"/>
      <c r="AK3527" s="2"/>
    </row>
    <row r="3528" spans="2:37" s="58" customFormat="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2"/>
      <c r="AH3528" s="2"/>
      <c r="AI3528" s="38"/>
      <c r="AJ3528" s="2"/>
      <c r="AK3528" s="2"/>
    </row>
    <row r="3529" spans="2:37" s="58" customFormat="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2"/>
      <c r="AH3529" s="2"/>
      <c r="AI3529" s="38"/>
      <c r="AJ3529" s="2"/>
      <c r="AK3529" s="2"/>
    </row>
    <row r="3530" spans="2:37" s="58" customFormat="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2"/>
      <c r="AH3530" s="2"/>
      <c r="AI3530" s="38"/>
      <c r="AJ3530" s="2"/>
      <c r="AK3530" s="2"/>
    </row>
    <row r="3531" spans="2:37" s="58" customFormat="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2"/>
      <c r="AH3531" s="2"/>
      <c r="AI3531" s="38"/>
      <c r="AJ3531" s="2"/>
      <c r="AK3531" s="2"/>
    </row>
    <row r="3532" spans="2:37" s="58" customFormat="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2"/>
      <c r="AH3532" s="2"/>
      <c r="AI3532" s="38"/>
      <c r="AJ3532" s="2"/>
      <c r="AK3532" s="2"/>
    </row>
    <row r="3533" spans="2:37" s="58" customFormat="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2"/>
      <c r="AH3533" s="2"/>
      <c r="AI3533" s="38"/>
      <c r="AJ3533" s="2"/>
      <c r="AK3533" s="2"/>
    </row>
    <row r="3534" spans="2:37" s="58" customFormat="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2"/>
      <c r="AH3534" s="2"/>
      <c r="AI3534" s="38"/>
      <c r="AJ3534" s="2"/>
      <c r="AK3534" s="2"/>
    </row>
    <row r="3535" spans="2:37" s="58" customFormat="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2"/>
      <c r="AH3535" s="2"/>
      <c r="AI3535" s="38"/>
      <c r="AJ3535" s="2"/>
      <c r="AK3535" s="2"/>
    </row>
    <row r="3536" spans="2:37" s="58" customFormat="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2"/>
      <c r="AH3536" s="2"/>
      <c r="AI3536" s="38"/>
      <c r="AJ3536" s="2"/>
      <c r="AK3536" s="2"/>
    </row>
    <row r="3537" spans="2:37" s="58" customFormat="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2"/>
      <c r="AH3537" s="2"/>
      <c r="AI3537" s="38"/>
      <c r="AJ3537" s="2"/>
      <c r="AK3537" s="2"/>
    </row>
    <row r="3538" spans="2:37" s="58" customFormat="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2"/>
      <c r="AH3538" s="2"/>
      <c r="AI3538" s="38"/>
      <c r="AJ3538" s="2"/>
      <c r="AK3538" s="2"/>
    </row>
    <row r="3539" spans="2:37" s="58" customFormat="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2"/>
      <c r="AH3539" s="2"/>
      <c r="AI3539" s="38"/>
      <c r="AJ3539" s="2"/>
      <c r="AK3539" s="2"/>
    </row>
    <row r="3540" spans="2:37" s="58" customFormat="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2"/>
      <c r="AH3540" s="2"/>
      <c r="AI3540" s="38"/>
      <c r="AJ3540" s="2"/>
      <c r="AK3540" s="2"/>
    </row>
    <row r="3541" spans="2:37" s="58" customFormat="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2"/>
      <c r="AH3541" s="2"/>
      <c r="AI3541" s="38"/>
      <c r="AJ3541" s="2"/>
      <c r="AK3541" s="2"/>
    </row>
    <row r="3542" spans="2:37" s="58" customFormat="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2"/>
      <c r="AH3542" s="2"/>
      <c r="AI3542" s="38"/>
      <c r="AJ3542" s="2"/>
      <c r="AK3542" s="2"/>
    </row>
    <row r="3543" spans="2:37" s="58" customFormat="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2"/>
      <c r="AH3543" s="2"/>
      <c r="AI3543" s="38"/>
      <c r="AJ3543" s="2"/>
      <c r="AK3543" s="2"/>
    </row>
    <row r="3544" spans="2:37" s="58" customFormat="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2"/>
      <c r="AH3544" s="2"/>
      <c r="AI3544" s="38"/>
      <c r="AJ3544" s="2"/>
      <c r="AK3544" s="2"/>
    </row>
    <row r="3545" spans="2:37" s="58" customFormat="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2"/>
      <c r="AH3545" s="2"/>
      <c r="AI3545" s="38"/>
      <c r="AJ3545" s="2"/>
      <c r="AK3545" s="2"/>
    </row>
    <row r="3546" spans="2:37" s="58" customFormat="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2"/>
      <c r="AH3546" s="2"/>
      <c r="AI3546" s="38"/>
      <c r="AJ3546" s="2"/>
      <c r="AK3546" s="2"/>
    </row>
    <row r="3547" spans="2:37" s="58" customFormat="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2"/>
      <c r="AH3547" s="2"/>
      <c r="AI3547" s="38"/>
      <c r="AJ3547" s="2"/>
      <c r="AK3547" s="2"/>
    </row>
    <row r="3548" spans="2:37" s="58" customFormat="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2"/>
      <c r="AH3548" s="2"/>
      <c r="AI3548" s="38"/>
      <c r="AJ3548" s="2"/>
      <c r="AK3548" s="2"/>
    </row>
    <row r="3549" spans="2:37" s="58" customFormat="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2"/>
      <c r="AH3549" s="2"/>
      <c r="AI3549" s="38"/>
      <c r="AJ3549" s="2"/>
      <c r="AK3549" s="2"/>
    </row>
    <row r="3550" spans="2:37" s="58" customFormat="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2"/>
      <c r="AH3550" s="2"/>
      <c r="AI3550" s="38"/>
      <c r="AJ3550" s="2"/>
      <c r="AK3550" s="2"/>
    </row>
    <row r="3551" spans="2:37" s="58" customFormat="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2"/>
      <c r="AH3551" s="2"/>
      <c r="AI3551" s="38"/>
      <c r="AJ3551" s="2"/>
      <c r="AK3551" s="2"/>
    </row>
    <row r="3552" spans="2:37" s="58" customFormat="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2"/>
      <c r="AH3552" s="2"/>
      <c r="AI3552" s="38"/>
      <c r="AJ3552" s="2"/>
      <c r="AK3552" s="2"/>
    </row>
    <row r="3553" spans="2:37" s="58" customFormat="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2"/>
      <c r="AH3553" s="2"/>
      <c r="AI3553" s="38"/>
      <c r="AJ3553" s="2"/>
      <c r="AK3553" s="2"/>
    </row>
    <row r="3554" spans="2:37" s="58" customFormat="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2"/>
      <c r="AH3554" s="2"/>
      <c r="AI3554" s="38"/>
      <c r="AJ3554" s="2"/>
      <c r="AK3554" s="2"/>
    </row>
    <row r="3555" spans="2:37" s="58" customFormat="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2"/>
      <c r="AH3555" s="2"/>
      <c r="AI3555" s="38"/>
      <c r="AJ3555" s="2"/>
      <c r="AK3555" s="2"/>
    </row>
    <row r="3556" spans="2:37" s="58" customFormat="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2"/>
      <c r="AH3556" s="2"/>
      <c r="AI3556" s="38"/>
      <c r="AJ3556" s="2"/>
      <c r="AK3556" s="2"/>
    </row>
    <row r="3557" spans="2:37" s="58" customFormat="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2"/>
      <c r="AH3557" s="2"/>
      <c r="AI3557" s="38"/>
      <c r="AJ3557" s="2"/>
      <c r="AK3557" s="2"/>
    </row>
    <row r="3558" spans="2:37" s="58" customFormat="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2"/>
      <c r="AH3558" s="2"/>
      <c r="AI3558" s="38"/>
      <c r="AJ3558" s="2"/>
      <c r="AK3558" s="2"/>
    </row>
    <row r="3559" spans="2:37" s="58" customFormat="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2"/>
      <c r="AH3559" s="2"/>
      <c r="AI3559" s="38"/>
      <c r="AJ3559" s="2"/>
      <c r="AK3559" s="2"/>
    </row>
    <row r="3560" spans="2:37" s="58" customFormat="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2"/>
      <c r="AH3560" s="2"/>
      <c r="AI3560" s="38"/>
      <c r="AJ3560" s="2"/>
      <c r="AK3560" s="2"/>
    </row>
    <row r="3561" spans="2:37" s="58" customFormat="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2"/>
      <c r="AH3561" s="2"/>
      <c r="AI3561" s="38"/>
      <c r="AJ3561" s="2"/>
      <c r="AK3561" s="2"/>
    </row>
    <row r="3562" spans="2:37" s="58" customFormat="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2"/>
      <c r="AH3562" s="2"/>
      <c r="AI3562" s="38"/>
      <c r="AJ3562" s="2"/>
      <c r="AK3562" s="2"/>
    </row>
    <row r="3563" spans="2:37" s="58" customFormat="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2"/>
      <c r="AH3563" s="2"/>
      <c r="AI3563" s="38"/>
      <c r="AJ3563" s="2"/>
      <c r="AK3563" s="2"/>
    </row>
    <row r="3564" spans="2:37" s="58" customFormat="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2"/>
      <c r="AH3564" s="2"/>
      <c r="AI3564" s="38"/>
      <c r="AJ3564" s="2"/>
      <c r="AK3564" s="2"/>
    </row>
    <row r="3565" spans="2:37" s="58" customFormat="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2"/>
      <c r="AH3565" s="2"/>
      <c r="AI3565" s="38"/>
      <c r="AJ3565" s="2"/>
      <c r="AK3565" s="2"/>
    </row>
    <row r="3566" spans="2:37" s="58" customFormat="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2"/>
      <c r="AH3566" s="2"/>
      <c r="AI3566" s="38"/>
      <c r="AJ3566" s="2"/>
      <c r="AK3566" s="2"/>
    </row>
    <row r="3567" spans="2:37" s="58" customFormat="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2"/>
      <c r="AH3567" s="2"/>
      <c r="AI3567" s="38"/>
      <c r="AJ3567" s="2"/>
      <c r="AK3567" s="2"/>
    </row>
    <row r="3568" spans="2:37" s="58" customFormat="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2"/>
      <c r="AH3568" s="2"/>
      <c r="AI3568" s="38"/>
      <c r="AJ3568" s="2"/>
      <c r="AK3568" s="2"/>
    </row>
    <row r="3569" spans="2:37" s="58" customFormat="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2"/>
      <c r="AH3569" s="2"/>
      <c r="AI3569" s="38"/>
      <c r="AJ3569" s="2"/>
      <c r="AK3569" s="2"/>
    </row>
    <row r="3570" spans="2:37" s="58" customFormat="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2"/>
      <c r="AH3570" s="2"/>
      <c r="AI3570" s="38"/>
      <c r="AJ3570" s="2"/>
      <c r="AK3570" s="2"/>
    </row>
    <row r="3571" spans="2:37" s="58" customFormat="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2"/>
      <c r="AH3571" s="2"/>
      <c r="AI3571" s="38"/>
      <c r="AJ3571" s="2"/>
      <c r="AK3571" s="2"/>
    </row>
    <row r="3572" spans="2:37" s="58" customFormat="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2"/>
      <c r="AH3572" s="2"/>
      <c r="AI3572" s="38"/>
      <c r="AJ3572" s="2"/>
      <c r="AK3572" s="2"/>
    </row>
    <row r="3573" spans="2:37" s="58" customFormat="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2"/>
      <c r="AH3573" s="2"/>
      <c r="AI3573" s="38"/>
      <c r="AJ3573" s="2"/>
      <c r="AK3573" s="2"/>
    </row>
    <row r="3574" spans="2:37" s="58" customFormat="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2"/>
      <c r="AH3574" s="2"/>
      <c r="AI3574" s="38"/>
      <c r="AJ3574" s="2"/>
      <c r="AK3574" s="2"/>
    </row>
    <row r="3575" spans="2:37" s="58" customFormat="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2"/>
      <c r="AH3575" s="2"/>
      <c r="AI3575" s="38"/>
      <c r="AJ3575" s="2"/>
      <c r="AK3575" s="2"/>
    </row>
    <row r="3576" spans="2:37" s="58" customFormat="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2"/>
      <c r="AH3576" s="2"/>
      <c r="AI3576" s="38"/>
      <c r="AJ3576" s="2"/>
      <c r="AK3576" s="2"/>
    </row>
    <row r="3577" spans="2:37" s="58" customFormat="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2"/>
      <c r="AH3577" s="2"/>
      <c r="AI3577" s="38"/>
      <c r="AJ3577" s="2"/>
      <c r="AK3577" s="2"/>
    </row>
    <row r="3578" spans="2:37" s="58" customFormat="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2"/>
      <c r="AH3578" s="2"/>
      <c r="AI3578" s="38"/>
      <c r="AJ3578" s="2"/>
      <c r="AK3578" s="2"/>
    </row>
    <row r="3579" spans="2:37" s="58" customFormat="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2"/>
      <c r="AH3579" s="2"/>
      <c r="AI3579" s="38"/>
      <c r="AJ3579" s="2"/>
      <c r="AK3579" s="2"/>
    </row>
    <row r="3580" spans="2:37" s="58" customFormat="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2"/>
      <c r="AH3580" s="2"/>
      <c r="AI3580" s="38"/>
      <c r="AJ3580" s="2"/>
      <c r="AK3580" s="2"/>
    </row>
    <row r="3581" spans="2:37" s="58" customFormat="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2"/>
      <c r="AH3581" s="2"/>
      <c r="AI3581" s="38"/>
      <c r="AJ3581" s="2"/>
      <c r="AK3581" s="2"/>
    </row>
    <row r="3582" spans="2:37" s="58" customFormat="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2"/>
      <c r="AH3582" s="2"/>
      <c r="AI3582" s="38"/>
      <c r="AJ3582" s="2"/>
      <c r="AK3582" s="2"/>
    </row>
    <row r="3583" spans="2:37" s="58" customFormat="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2"/>
      <c r="AH3583" s="2"/>
      <c r="AI3583" s="38"/>
      <c r="AJ3583" s="2"/>
      <c r="AK3583" s="2"/>
    </row>
    <row r="3584" spans="2:37" s="58" customFormat="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2"/>
      <c r="AH3584" s="2"/>
      <c r="AI3584" s="38"/>
      <c r="AJ3584" s="2"/>
      <c r="AK3584" s="2"/>
    </row>
    <row r="3585" spans="2:37" s="58" customFormat="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2"/>
      <c r="AH3585" s="2"/>
      <c r="AI3585" s="38"/>
      <c r="AJ3585" s="2"/>
      <c r="AK3585" s="2"/>
    </row>
    <row r="3586" spans="2:37" s="58" customFormat="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2"/>
      <c r="AH3586" s="2"/>
      <c r="AI3586" s="38"/>
      <c r="AJ3586" s="2"/>
      <c r="AK3586" s="2"/>
    </row>
    <row r="3587" spans="2:37" s="58" customFormat="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2"/>
      <c r="AH3587" s="2"/>
      <c r="AI3587" s="38"/>
      <c r="AJ3587" s="2"/>
      <c r="AK3587" s="2"/>
    </row>
    <row r="3588" spans="2:37" s="58" customFormat="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2"/>
      <c r="AH3588" s="2"/>
      <c r="AI3588" s="38"/>
      <c r="AJ3588" s="2"/>
      <c r="AK3588" s="2"/>
    </row>
    <row r="3589" spans="2:37" s="58" customFormat="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2"/>
      <c r="AH3589" s="2"/>
      <c r="AI3589" s="38"/>
      <c r="AJ3589" s="2"/>
      <c r="AK3589" s="2"/>
    </row>
    <row r="3590" spans="2:37" s="58" customFormat="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2"/>
      <c r="AH3590" s="2"/>
      <c r="AI3590" s="38"/>
      <c r="AJ3590" s="2"/>
      <c r="AK3590" s="2"/>
    </row>
    <row r="3591" spans="2:37" s="58" customFormat="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2"/>
      <c r="AH3591" s="2"/>
      <c r="AI3591" s="38"/>
      <c r="AJ3591" s="2"/>
      <c r="AK3591" s="2"/>
    </row>
    <row r="3592" spans="2:37" s="58" customFormat="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2"/>
      <c r="AH3592" s="2"/>
      <c r="AI3592" s="38"/>
      <c r="AJ3592" s="2"/>
      <c r="AK3592" s="2"/>
    </row>
    <row r="3593" spans="2:37" s="58" customFormat="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2"/>
      <c r="AH3593" s="2"/>
      <c r="AI3593" s="38"/>
      <c r="AJ3593" s="2"/>
      <c r="AK3593" s="2"/>
    </row>
    <row r="3594" spans="2:37" s="58" customFormat="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2"/>
      <c r="AH3594" s="2"/>
      <c r="AI3594" s="38"/>
      <c r="AJ3594" s="2"/>
      <c r="AK3594" s="2"/>
    </row>
    <row r="3595" spans="2:37" s="58" customFormat="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2"/>
      <c r="AH3595" s="2"/>
      <c r="AI3595" s="38"/>
      <c r="AJ3595" s="2"/>
      <c r="AK3595" s="2"/>
    </row>
    <row r="3596" spans="2:37" s="58" customFormat="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2"/>
      <c r="AH3596" s="2"/>
      <c r="AI3596" s="38"/>
      <c r="AJ3596" s="2"/>
      <c r="AK3596" s="2"/>
    </row>
    <row r="3597" spans="2:37" s="58" customFormat="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2"/>
      <c r="AH3597" s="2"/>
      <c r="AI3597" s="38"/>
      <c r="AJ3597" s="2"/>
      <c r="AK3597" s="2"/>
    </row>
    <row r="3598" spans="2:37" s="58" customFormat="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2"/>
      <c r="AH3598" s="2"/>
      <c r="AI3598" s="38"/>
      <c r="AJ3598" s="2"/>
      <c r="AK3598" s="2"/>
    </row>
    <row r="3599" spans="2:37" s="58" customFormat="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2"/>
      <c r="AH3599" s="2"/>
      <c r="AI3599" s="38"/>
      <c r="AJ3599" s="2"/>
      <c r="AK3599" s="2"/>
    </row>
    <row r="3600" spans="2:37" s="58" customFormat="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2"/>
      <c r="AH3600" s="2"/>
      <c r="AI3600" s="38"/>
      <c r="AJ3600" s="2"/>
      <c r="AK3600" s="2"/>
    </row>
    <row r="3601" spans="2:37" s="58" customFormat="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2"/>
      <c r="AH3601" s="2"/>
      <c r="AI3601" s="38"/>
      <c r="AJ3601" s="2"/>
      <c r="AK3601" s="2"/>
    </row>
    <row r="3602" spans="2:37" s="58" customFormat="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2"/>
      <c r="AH3602" s="2"/>
      <c r="AI3602" s="38"/>
      <c r="AJ3602" s="2"/>
      <c r="AK3602" s="2"/>
    </row>
    <row r="3603" spans="2:37" s="58" customFormat="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2"/>
      <c r="AH3603" s="2"/>
      <c r="AI3603" s="38"/>
      <c r="AJ3603" s="2"/>
      <c r="AK3603" s="2"/>
    </row>
    <row r="3604" spans="2:37" s="58" customFormat="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2"/>
      <c r="AH3604" s="2"/>
      <c r="AI3604" s="38"/>
      <c r="AJ3604" s="2"/>
      <c r="AK3604" s="2"/>
    </row>
    <row r="3605" spans="2:37" s="58" customFormat="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2"/>
      <c r="AH3605" s="2"/>
      <c r="AI3605" s="38"/>
      <c r="AJ3605" s="2"/>
      <c r="AK3605" s="2"/>
    </row>
    <row r="3606" spans="2:37" s="58" customFormat="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2"/>
      <c r="AH3606" s="2"/>
      <c r="AI3606" s="38"/>
      <c r="AJ3606" s="2"/>
      <c r="AK3606" s="2"/>
    </row>
    <row r="3607" spans="2:37" s="58" customFormat="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2"/>
      <c r="AH3607" s="2"/>
      <c r="AI3607" s="38"/>
      <c r="AJ3607" s="2"/>
      <c r="AK3607" s="2"/>
    </row>
    <row r="3608" spans="2:37" s="58" customFormat="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2"/>
      <c r="AH3608" s="2"/>
      <c r="AI3608" s="38"/>
      <c r="AJ3608" s="2"/>
      <c r="AK3608" s="2"/>
    </row>
    <row r="3609" spans="2:37" s="58" customFormat="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2"/>
      <c r="AH3609" s="2"/>
      <c r="AI3609" s="38"/>
      <c r="AJ3609" s="2"/>
      <c r="AK3609" s="2"/>
    </row>
    <row r="3610" spans="2:37" s="58" customFormat="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2"/>
      <c r="AH3610" s="2"/>
      <c r="AI3610" s="38"/>
      <c r="AJ3610" s="2"/>
      <c r="AK3610" s="2"/>
    </row>
    <row r="3611" spans="2:37" s="58" customFormat="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2"/>
      <c r="AH3611" s="2"/>
      <c r="AI3611" s="38"/>
      <c r="AJ3611" s="2"/>
      <c r="AK3611" s="2"/>
    </row>
    <row r="3612" spans="2:37" s="58" customFormat="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2"/>
      <c r="AH3612" s="2"/>
      <c r="AI3612" s="38"/>
      <c r="AJ3612" s="2"/>
      <c r="AK3612" s="2"/>
    </row>
    <row r="3613" spans="2:37" s="58" customFormat="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2"/>
      <c r="AH3613" s="2"/>
      <c r="AI3613" s="38"/>
      <c r="AJ3613" s="2"/>
      <c r="AK3613" s="2"/>
    </row>
    <row r="3614" spans="2:37" s="58" customFormat="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2"/>
      <c r="AH3614" s="2"/>
      <c r="AI3614" s="38"/>
      <c r="AJ3614" s="2"/>
      <c r="AK3614" s="2"/>
    </row>
    <row r="3615" spans="2:37" s="58" customFormat="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2"/>
      <c r="AH3615" s="2"/>
      <c r="AI3615" s="38"/>
      <c r="AJ3615" s="2"/>
      <c r="AK3615" s="2"/>
    </row>
    <row r="3616" spans="2:37" s="58" customFormat="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2"/>
      <c r="AH3616" s="2"/>
      <c r="AI3616" s="38"/>
      <c r="AJ3616" s="2"/>
      <c r="AK3616" s="2"/>
    </row>
    <row r="3617" spans="2:37" s="58" customFormat="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2"/>
      <c r="AH3617" s="2"/>
      <c r="AI3617" s="38"/>
      <c r="AJ3617" s="2"/>
      <c r="AK3617" s="2"/>
    </row>
    <row r="3618" spans="2:37" s="58" customFormat="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2"/>
      <c r="AH3618" s="2"/>
      <c r="AI3618" s="38"/>
      <c r="AJ3618" s="2"/>
      <c r="AK3618" s="2"/>
    </row>
    <row r="3619" spans="2:37" s="58" customFormat="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2"/>
      <c r="AH3619" s="2"/>
      <c r="AI3619" s="38"/>
      <c r="AJ3619" s="2"/>
      <c r="AK3619" s="2"/>
    </row>
    <row r="3620" spans="2:37" s="58" customFormat="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2"/>
      <c r="AH3620" s="2"/>
      <c r="AI3620" s="38"/>
      <c r="AJ3620" s="2"/>
      <c r="AK3620" s="2"/>
    </row>
    <row r="3621" spans="2:37" s="58" customFormat="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2"/>
      <c r="AH3621" s="2"/>
      <c r="AI3621" s="38"/>
      <c r="AJ3621" s="2"/>
      <c r="AK3621" s="2"/>
    </row>
    <row r="3622" spans="2:37" s="58" customFormat="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2"/>
      <c r="AH3622" s="2"/>
      <c r="AI3622" s="38"/>
      <c r="AJ3622" s="2"/>
      <c r="AK3622" s="2"/>
    </row>
    <row r="3623" spans="2:37" s="58" customFormat="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2"/>
      <c r="AH3623" s="2"/>
      <c r="AI3623" s="38"/>
      <c r="AJ3623" s="2"/>
      <c r="AK3623" s="2"/>
    </row>
    <row r="3624" spans="2:37" s="58" customFormat="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2"/>
      <c r="AH3624" s="2"/>
      <c r="AI3624" s="38"/>
      <c r="AJ3624" s="2"/>
      <c r="AK3624" s="2"/>
    </row>
    <row r="3625" spans="2:37" s="58" customFormat="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2"/>
      <c r="AH3625" s="2"/>
      <c r="AI3625" s="38"/>
      <c r="AJ3625" s="2"/>
      <c r="AK3625" s="2"/>
    </row>
    <row r="3626" spans="2:37" s="58" customFormat="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2"/>
      <c r="AH3626" s="2"/>
      <c r="AI3626" s="38"/>
      <c r="AJ3626" s="2"/>
      <c r="AK3626" s="2"/>
    </row>
    <row r="3627" spans="2:37" s="58" customFormat="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2"/>
      <c r="AH3627" s="2"/>
      <c r="AI3627" s="38"/>
      <c r="AJ3627" s="2"/>
      <c r="AK3627" s="2"/>
    </row>
    <row r="3628" spans="2:37" s="58" customFormat="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2"/>
      <c r="AH3628" s="2"/>
      <c r="AI3628" s="38"/>
      <c r="AJ3628" s="2"/>
      <c r="AK3628" s="2"/>
    </row>
    <row r="3629" spans="2:37" s="58" customFormat="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2"/>
      <c r="AH3629" s="2"/>
      <c r="AI3629" s="38"/>
      <c r="AJ3629" s="2"/>
      <c r="AK3629" s="2"/>
    </row>
    <row r="3630" spans="2:37" s="58" customFormat="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2"/>
      <c r="AH3630" s="2"/>
      <c r="AI3630" s="38"/>
      <c r="AJ3630" s="2"/>
      <c r="AK3630" s="2"/>
    </row>
    <row r="3631" spans="2:37" s="58" customFormat="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2"/>
      <c r="AH3631" s="2"/>
      <c r="AI3631" s="38"/>
      <c r="AJ3631" s="2"/>
      <c r="AK3631" s="2"/>
    </row>
    <row r="3632" spans="2:37" s="58" customFormat="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2"/>
      <c r="AH3632" s="2"/>
      <c r="AI3632" s="38"/>
      <c r="AJ3632" s="2"/>
      <c r="AK3632" s="2"/>
    </row>
    <row r="3633" spans="2:37" s="58" customFormat="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2"/>
      <c r="AH3633" s="2"/>
      <c r="AI3633" s="38"/>
      <c r="AJ3633" s="2"/>
      <c r="AK3633" s="2"/>
    </row>
    <row r="3634" spans="2:37" s="58" customFormat="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2"/>
      <c r="AH3634" s="2"/>
      <c r="AI3634" s="38"/>
      <c r="AJ3634" s="2"/>
      <c r="AK3634" s="2"/>
    </row>
    <row r="3635" spans="2:37" s="58" customFormat="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2"/>
      <c r="AH3635" s="2"/>
      <c r="AI3635" s="38"/>
      <c r="AJ3635" s="2"/>
      <c r="AK3635" s="2"/>
    </row>
    <row r="3636" spans="2:37" s="58" customFormat="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2"/>
      <c r="AH3636" s="2"/>
      <c r="AI3636" s="38"/>
      <c r="AJ3636" s="2"/>
      <c r="AK3636" s="2"/>
    </row>
    <row r="3637" spans="2:37" s="58" customFormat="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2"/>
      <c r="AH3637" s="2"/>
      <c r="AI3637" s="38"/>
      <c r="AJ3637" s="2"/>
      <c r="AK3637" s="2"/>
    </row>
    <row r="3638" spans="2:37" s="58" customFormat="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2"/>
      <c r="AH3638" s="2"/>
      <c r="AI3638" s="38"/>
      <c r="AJ3638" s="2"/>
      <c r="AK3638" s="2"/>
    </row>
    <row r="3639" spans="2:37" s="58" customFormat="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2"/>
      <c r="AH3639" s="2"/>
      <c r="AI3639" s="38"/>
      <c r="AJ3639" s="2"/>
      <c r="AK3639" s="2"/>
    </row>
    <row r="3640" spans="2:37" s="58" customFormat="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2"/>
      <c r="AH3640" s="2"/>
      <c r="AI3640" s="38"/>
      <c r="AJ3640" s="2"/>
      <c r="AK3640" s="2"/>
    </row>
    <row r="3641" spans="2:37" s="58" customFormat="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2"/>
      <c r="AH3641" s="2"/>
      <c r="AI3641" s="38"/>
      <c r="AJ3641" s="2"/>
      <c r="AK3641" s="2"/>
    </row>
    <row r="3642" spans="2:37" s="58" customFormat="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2"/>
      <c r="AH3642" s="2"/>
      <c r="AI3642" s="38"/>
      <c r="AJ3642" s="2"/>
      <c r="AK3642" s="2"/>
    </row>
    <row r="3643" spans="2:37" s="58" customFormat="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2"/>
      <c r="AH3643" s="2"/>
      <c r="AI3643" s="38"/>
      <c r="AJ3643" s="2"/>
      <c r="AK3643" s="2"/>
    </row>
    <row r="3644" spans="2:37" s="58" customFormat="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2"/>
      <c r="AH3644" s="2"/>
      <c r="AI3644" s="38"/>
      <c r="AJ3644" s="2"/>
      <c r="AK3644" s="2"/>
    </row>
    <row r="3645" spans="2:37" s="58" customFormat="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2"/>
      <c r="AH3645" s="2"/>
      <c r="AI3645" s="38"/>
      <c r="AJ3645" s="2"/>
      <c r="AK3645" s="2"/>
    </row>
    <row r="3646" spans="2:37" s="58" customFormat="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2"/>
      <c r="AH3646" s="2"/>
      <c r="AI3646" s="38"/>
      <c r="AJ3646" s="2"/>
      <c r="AK3646" s="2"/>
    </row>
    <row r="3647" spans="2:37" s="58" customFormat="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2"/>
      <c r="AH3647" s="2"/>
      <c r="AI3647" s="38"/>
      <c r="AJ3647" s="2"/>
      <c r="AK3647" s="2"/>
    </row>
    <row r="3648" spans="2:37" s="58" customFormat="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2"/>
      <c r="AH3648" s="2"/>
      <c r="AI3648" s="38"/>
      <c r="AJ3648" s="2"/>
      <c r="AK3648" s="2"/>
    </row>
    <row r="3649" spans="2:37" s="58" customFormat="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2"/>
      <c r="AH3649" s="2"/>
      <c r="AI3649" s="38"/>
      <c r="AJ3649" s="2"/>
      <c r="AK3649" s="2"/>
    </row>
    <row r="3650" spans="2:37" s="58" customFormat="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2"/>
      <c r="AH3650" s="2"/>
      <c r="AI3650" s="38"/>
      <c r="AJ3650" s="2"/>
      <c r="AK3650" s="2"/>
    </row>
    <row r="3651" spans="2:37" s="58" customFormat="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2"/>
      <c r="AH3651" s="2"/>
      <c r="AI3651" s="38"/>
      <c r="AJ3651" s="2"/>
      <c r="AK3651" s="2"/>
    </row>
    <row r="3652" spans="2:37" s="58" customFormat="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2"/>
      <c r="AH3652" s="2"/>
      <c r="AI3652" s="38"/>
      <c r="AJ3652" s="2"/>
      <c r="AK3652" s="2"/>
    </row>
    <row r="3653" spans="2:37" s="58" customFormat="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2"/>
      <c r="AH3653" s="2"/>
      <c r="AI3653" s="38"/>
      <c r="AJ3653" s="2"/>
      <c r="AK3653" s="2"/>
    </row>
    <row r="3654" spans="2:37" s="58" customFormat="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2"/>
      <c r="AH3654" s="2"/>
      <c r="AI3654" s="38"/>
      <c r="AJ3654" s="2"/>
      <c r="AK3654" s="2"/>
    </row>
    <row r="3655" spans="2:37" s="58" customFormat="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2"/>
      <c r="AH3655" s="2"/>
      <c r="AI3655" s="38"/>
      <c r="AJ3655" s="2"/>
      <c r="AK3655" s="2"/>
    </row>
    <row r="3656" spans="2:37" s="58" customFormat="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2"/>
      <c r="AH3656" s="2"/>
      <c r="AI3656" s="38"/>
      <c r="AJ3656" s="2"/>
      <c r="AK3656" s="2"/>
    </row>
    <row r="3657" spans="2:37" s="58" customFormat="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2"/>
      <c r="AH3657" s="2"/>
      <c r="AI3657" s="38"/>
      <c r="AJ3657" s="2"/>
      <c r="AK3657" s="2"/>
    </row>
    <row r="3658" spans="2:37" s="58" customFormat="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2"/>
      <c r="AH3658" s="2"/>
      <c r="AI3658" s="38"/>
      <c r="AJ3658" s="2"/>
      <c r="AK3658" s="2"/>
    </row>
    <row r="3659" spans="2:37" s="58" customFormat="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2"/>
      <c r="AH3659" s="2"/>
      <c r="AI3659" s="38"/>
      <c r="AJ3659" s="2"/>
      <c r="AK3659" s="2"/>
    </row>
    <row r="3660" spans="2:37" s="58" customFormat="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2"/>
      <c r="AH3660" s="2"/>
      <c r="AI3660" s="38"/>
      <c r="AJ3660" s="2"/>
      <c r="AK3660" s="2"/>
    </row>
    <row r="3661" spans="2:37" s="58" customFormat="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2"/>
      <c r="AH3661" s="2"/>
      <c r="AI3661" s="38"/>
      <c r="AJ3661" s="2"/>
      <c r="AK3661" s="2"/>
    </row>
    <row r="3662" spans="2:37" s="58" customFormat="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2"/>
      <c r="AH3662" s="2"/>
      <c r="AI3662" s="38"/>
      <c r="AJ3662" s="2"/>
      <c r="AK3662" s="2"/>
    </row>
    <row r="3663" spans="2:37" s="58" customFormat="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2"/>
      <c r="AH3663" s="2"/>
      <c r="AI3663" s="38"/>
      <c r="AJ3663" s="2"/>
      <c r="AK3663" s="2"/>
    </row>
    <row r="3664" spans="2:37" s="58" customFormat="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2"/>
      <c r="AH3664" s="2"/>
      <c r="AI3664" s="38"/>
      <c r="AJ3664" s="2"/>
      <c r="AK3664" s="2"/>
    </row>
    <row r="3665" spans="2:37" s="58" customFormat="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2"/>
      <c r="AH3665" s="2"/>
      <c r="AI3665" s="38"/>
      <c r="AJ3665" s="2"/>
      <c r="AK3665" s="2"/>
    </row>
    <row r="3666" spans="2:37" s="58" customFormat="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2"/>
      <c r="AH3666" s="2"/>
      <c r="AI3666" s="38"/>
      <c r="AJ3666" s="2"/>
      <c r="AK3666" s="2"/>
    </row>
    <row r="3667" spans="2:37" s="58" customFormat="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2"/>
      <c r="AH3667" s="2"/>
      <c r="AI3667" s="38"/>
      <c r="AJ3667" s="2"/>
      <c r="AK3667" s="2"/>
    </row>
    <row r="3668" spans="2:37" s="58" customFormat="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2"/>
      <c r="AH3668" s="2"/>
      <c r="AI3668" s="38"/>
      <c r="AJ3668" s="2"/>
      <c r="AK3668" s="2"/>
    </row>
    <row r="3669" spans="2:37" s="58" customFormat="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2"/>
      <c r="AH3669" s="2"/>
      <c r="AI3669" s="38"/>
      <c r="AJ3669" s="2"/>
      <c r="AK3669" s="2"/>
    </row>
    <row r="3670" spans="2:37" s="58" customFormat="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2"/>
      <c r="AH3670" s="2"/>
      <c r="AI3670" s="38"/>
      <c r="AJ3670" s="2"/>
      <c r="AK3670" s="2"/>
    </row>
    <row r="3671" spans="2:37" s="58" customFormat="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2"/>
      <c r="AH3671" s="2"/>
      <c r="AI3671" s="38"/>
      <c r="AJ3671" s="2"/>
      <c r="AK3671" s="2"/>
    </row>
    <row r="3672" spans="2:37" s="58" customFormat="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2"/>
      <c r="AH3672" s="2"/>
      <c r="AI3672" s="38"/>
      <c r="AJ3672" s="2"/>
      <c r="AK3672" s="2"/>
    </row>
    <row r="3673" spans="2:37" s="58" customFormat="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2"/>
      <c r="AH3673" s="2"/>
      <c r="AI3673" s="38"/>
      <c r="AJ3673" s="2"/>
      <c r="AK3673" s="2"/>
    </row>
    <row r="3674" spans="2:37" s="58" customFormat="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2"/>
      <c r="AH3674" s="2"/>
      <c r="AI3674" s="38"/>
      <c r="AJ3674" s="2"/>
      <c r="AK3674" s="2"/>
    </row>
    <row r="3675" spans="2:37" s="58" customFormat="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2"/>
      <c r="AH3675" s="2"/>
      <c r="AI3675" s="38"/>
      <c r="AJ3675" s="2"/>
      <c r="AK3675" s="2"/>
    </row>
    <row r="3676" spans="2:37" s="58" customFormat="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2"/>
      <c r="AH3676" s="2"/>
      <c r="AI3676" s="38"/>
      <c r="AJ3676" s="2"/>
      <c r="AK3676" s="2"/>
    </row>
    <row r="3677" spans="2:37" s="58" customFormat="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2"/>
      <c r="AH3677" s="2"/>
      <c r="AI3677" s="38"/>
      <c r="AJ3677" s="2"/>
      <c r="AK3677" s="2"/>
    </row>
    <row r="3678" spans="2:37" s="58" customFormat="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2"/>
      <c r="AH3678" s="2"/>
      <c r="AI3678" s="38"/>
      <c r="AJ3678" s="2"/>
      <c r="AK3678" s="2"/>
    </row>
    <row r="3679" spans="2:37" s="58" customFormat="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2"/>
      <c r="AH3679" s="2"/>
      <c r="AI3679" s="38"/>
      <c r="AJ3679" s="2"/>
      <c r="AK3679" s="2"/>
    </row>
    <row r="3680" spans="2:37" s="58" customFormat="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2"/>
      <c r="AH3680" s="2"/>
      <c r="AI3680" s="38"/>
      <c r="AJ3680" s="2"/>
      <c r="AK3680" s="2"/>
    </row>
    <row r="3681" spans="2:37" s="58" customFormat="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2"/>
      <c r="AH3681" s="2"/>
      <c r="AI3681" s="38"/>
      <c r="AJ3681" s="2"/>
      <c r="AK3681" s="2"/>
    </row>
    <row r="3682" spans="2:37" s="58" customFormat="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2"/>
      <c r="AH3682" s="2"/>
      <c r="AI3682" s="38"/>
      <c r="AJ3682" s="2"/>
      <c r="AK3682" s="2"/>
    </row>
    <row r="3683" spans="2:37" s="58" customFormat="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2"/>
      <c r="AH3683" s="2"/>
      <c r="AI3683" s="38"/>
      <c r="AJ3683" s="2"/>
      <c r="AK3683" s="2"/>
    </row>
    <row r="3684" spans="2:37" s="58" customFormat="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2"/>
      <c r="AH3684" s="2"/>
      <c r="AI3684" s="38"/>
      <c r="AJ3684" s="2"/>
      <c r="AK3684" s="2"/>
    </row>
    <row r="3685" spans="2:37" s="58" customFormat="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2"/>
      <c r="AH3685" s="2"/>
      <c r="AI3685" s="38"/>
      <c r="AJ3685" s="2"/>
      <c r="AK3685" s="2"/>
    </row>
    <row r="3686" spans="2:37" s="58" customFormat="1" x14ac:dyDescent="0.3">
      <c r="B3686" s="2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2"/>
      <c r="AH3686" s="2"/>
      <c r="AI3686" s="38"/>
      <c r="AJ3686" s="2"/>
      <c r="AK3686" s="2"/>
    </row>
    <row r="3687" spans="2:37" s="58" customFormat="1" x14ac:dyDescent="0.3">
      <c r="B3687" s="2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2"/>
      <c r="AH3687" s="2"/>
      <c r="AI3687" s="38"/>
      <c r="AJ3687" s="2"/>
      <c r="AK3687" s="2"/>
    </row>
    <row r="3688" spans="2:37" s="58" customFormat="1" x14ac:dyDescent="0.3">
      <c r="B3688" s="2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2"/>
      <c r="AH3688" s="2"/>
      <c r="AI3688" s="38"/>
      <c r="AJ3688" s="2"/>
      <c r="AK3688" s="2"/>
    </row>
    <row r="3689" spans="2:37" s="58" customFormat="1" x14ac:dyDescent="0.3">
      <c r="B3689" s="2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2"/>
      <c r="AH3689" s="2"/>
      <c r="AI3689" s="38"/>
      <c r="AJ3689" s="2"/>
      <c r="AK3689" s="2"/>
    </row>
    <row r="3690" spans="2:37" s="58" customFormat="1" x14ac:dyDescent="0.3">
      <c r="B3690" s="2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2"/>
      <c r="AH3690" s="2"/>
      <c r="AI3690" s="38"/>
      <c r="AJ3690" s="2"/>
      <c r="AK3690" s="2"/>
    </row>
    <row r="3691" spans="2:37" s="58" customFormat="1" x14ac:dyDescent="0.3">
      <c r="B3691" s="2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2"/>
      <c r="AH3691" s="2"/>
      <c r="AI3691" s="38"/>
      <c r="AJ3691" s="2"/>
      <c r="AK3691" s="2"/>
    </row>
    <row r="3692" spans="2:37" s="58" customFormat="1" x14ac:dyDescent="0.3">
      <c r="B3692" s="2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2"/>
      <c r="AH3692" s="2"/>
      <c r="AI3692" s="38"/>
      <c r="AJ3692" s="2"/>
      <c r="AK3692" s="2"/>
    </row>
    <row r="3693" spans="2:37" s="58" customFormat="1" x14ac:dyDescent="0.3">
      <c r="B3693" s="2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2"/>
      <c r="AH3693" s="2"/>
      <c r="AI3693" s="38"/>
      <c r="AJ3693" s="2"/>
      <c r="AK3693" s="2"/>
    </row>
    <row r="3694" spans="2:37" s="58" customFormat="1" x14ac:dyDescent="0.3">
      <c r="B3694" s="2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2"/>
      <c r="AH3694" s="2"/>
      <c r="AI3694" s="38"/>
      <c r="AJ3694" s="2"/>
      <c r="AK3694" s="2"/>
    </row>
    <row r="3695" spans="2:37" s="58" customFormat="1" x14ac:dyDescent="0.3">
      <c r="B3695" s="2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2"/>
      <c r="AH3695" s="2"/>
      <c r="AI3695" s="38"/>
      <c r="AJ3695" s="2"/>
      <c r="AK3695" s="2"/>
    </row>
    <row r="3696" spans="2:37" s="58" customFormat="1" x14ac:dyDescent="0.3">
      <c r="B3696" s="2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2"/>
      <c r="AH3696" s="2"/>
      <c r="AI3696" s="38"/>
      <c r="AJ3696" s="2"/>
      <c r="AK3696" s="2"/>
    </row>
    <row r="3697" spans="2:37" s="58" customFormat="1" x14ac:dyDescent="0.3">
      <c r="B3697" s="2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2"/>
      <c r="AH3697" s="2"/>
      <c r="AI3697" s="38"/>
      <c r="AJ3697" s="2"/>
      <c r="AK3697" s="2"/>
    </row>
    <row r="3698" spans="2:37" s="58" customFormat="1" x14ac:dyDescent="0.3">
      <c r="B3698" s="2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2"/>
      <c r="AH3698" s="2"/>
      <c r="AI3698" s="38"/>
      <c r="AJ3698" s="2"/>
      <c r="AK3698" s="2"/>
    </row>
    <row r="3699" spans="2:37" s="58" customFormat="1" x14ac:dyDescent="0.3">
      <c r="B3699" s="2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2"/>
      <c r="AH3699" s="2"/>
      <c r="AI3699" s="38"/>
      <c r="AJ3699" s="2"/>
      <c r="AK3699" s="2"/>
    </row>
    <row r="3700" spans="2:37" s="58" customFormat="1" x14ac:dyDescent="0.3">
      <c r="B3700" s="2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2"/>
      <c r="AH3700" s="2"/>
      <c r="AI3700" s="38"/>
      <c r="AJ3700" s="2"/>
      <c r="AK3700" s="2"/>
    </row>
    <row r="3701" spans="2:37" s="58" customFormat="1" x14ac:dyDescent="0.3">
      <c r="B3701" s="2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2"/>
      <c r="AH3701" s="2"/>
      <c r="AI3701" s="38"/>
      <c r="AJ3701" s="2"/>
      <c r="AK3701" s="2"/>
    </row>
    <row r="3702" spans="2:37" s="58" customFormat="1" x14ac:dyDescent="0.3">
      <c r="B3702" s="2"/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2"/>
      <c r="AH3702" s="2"/>
      <c r="AI3702" s="38"/>
      <c r="AJ3702" s="2"/>
      <c r="AK3702" s="2"/>
    </row>
    <row r="3703" spans="2:37" s="58" customFormat="1" x14ac:dyDescent="0.3">
      <c r="B3703" s="2"/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2"/>
      <c r="AH3703" s="2"/>
      <c r="AI3703" s="38"/>
      <c r="AJ3703" s="2"/>
      <c r="AK3703" s="2"/>
    </row>
    <row r="3704" spans="2:37" s="58" customFormat="1" x14ac:dyDescent="0.3">
      <c r="B3704" s="2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2"/>
      <c r="AH3704" s="2"/>
      <c r="AI3704" s="38"/>
      <c r="AJ3704" s="2"/>
      <c r="AK3704" s="2"/>
    </row>
    <row r="3705" spans="2:37" s="58" customFormat="1" x14ac:dyDescent="0.3">
      <c r="B3705" s="2"/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2"/>
      <c r="AH3705" s="2"/>
      <c r="AI3705" s="38"/>
      <c r="AJ3705" s="2"/>
      <c r="AK3705" s="2"/>
    </row>
    <row r="3706" spans="2:37" s="58" customFormat="1" x14ac:dyDescent="0.3">
      <c r="B3706" s="2"/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2"/>
      <c r="AH3706" s="2"/>
      <c r="AI3706" s="38"/>
      <c r="AJ3706" s="2"/>
      <c r="AK3706" s="2"/>
    </row>
    <row r="3707" spans="2:37" s="58" customFormat="1" x14ac:dyDescent="0.3">
      <c r="B3707" s="2"/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2"/>
      <c r="AH3707" s="2"/>
      <c r="AI3707" s="38"/>
      <c r="AJ3707" s="2"/>
      <c r="AK3707" s="2"/>
    </row>
    <row r="3708" spans="2:37" s="58" customFormat="1" x14ac:dyDescent="0.3">
      <c r="B3708" s="2"/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2"/>
      <c r="AH3708" s="2"/>
      <c r="AI3708" s="38"/>
      <c r="AJ3708" s="2"/>
      <c r="AK3708" s="2"/>
    </row>
    <row r="3709" spans="2:37" s="58" customFormat="1" x14ac:dyDescent="0.3">
      <c r="B3709" s="2"/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2"/>
      <c r="AH3709" s="2"/>
      <c r="AI3709" s="38"/>
      <c r="AJ3709" s="2"/>
      <c r="AK3709" s="2"/>
    </row>
    <row r="3710" spans="2:37" s="58" customFormat="1" x14ac:dyDescent="0.3">
      <c r="B3710" s="2"/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2"/>
      <c r="AH3710" s="2"/>
      <c r="AI3710" s="38"/>
      <c r="AJ3710" s="2"/>
      <c r="AK3710" s="2"/>
    </row>
    <row r="3711" spans="2:37" s="58" customFormat="1" x14ac:dyDescent="0.3">
      <c r="B3711" s="2"/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2"/>
      <c r="AH3711" s="2"/>
      <c r="AI3711" s="38"/>
      <c r="AJ3711" s="2"/>
      <c r="AK3711" s="2"/>
    </row>
  </sheetData>
  <mergeCells count="36"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  <mergeCell ref="P3:AB3"/>
    <mergeCell ref="AP3:AP4"/>
    <mergeCell ref="AM3:AM4"/>
    <mergeCell ref="AN3:AN4"/>
    <mergeCell ref="AO3:AO4"/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92D050"/>
  </sheetPr>
  <dimension ref="A1:W3710"/>
  <sheetViews>
    <sheetView showGridLines="0" zoomScale="70" zoomScaleNormal="70" workbookViewId="0">
      <selection activeCell="H24" sqref="H24"/>
    </sheetView>
  </sheetViews>
  <sheetFormatPr baseColWidth="10" defaultRowHeight="17.25" x14ac:dyDescent="0.3"/>
  <cols>
    <col min="1" max="1" width="10.28515625" style="2" customWidth="1"/>
    <col min="2" max="2" width="30.7109375" style="17" customWidth="1"/>
    <col min="3" max="3" width="14.28515625" style="18" customWidth="1"/>
    <col min="4" max="4" width="19.140625" style="18" customWidth="1"/>
    <col min="5" max="5" width="14.28515625" style="18" customWidth="1"/>
    <col min="6" max="6" width="12.28515625" style="18" customWidth="1"/>
    <col min="7" max="7" width="24.7109375" style="18" customWidth="1"/>
    <col min="8" max="8" width="21.140625" style="18" customWidth="1"/>
    <col min="9" max="10" width="17.5703125" style="18" customWidth="1"/>
    <col min="11" max="11" width="18.5703125" style="18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512" t="s">
        <v>23</v>
      </c>
      <c r="C1" s="512"/>
      <c r="D1" s="512"/>
      <c r="E1" s="512"/>
      <c r="F1" s="512"/>
      <c r="G1" s="512"/>
      <c r="H1" s="512"/>
      <c r="I1" s="512"/>
      <c r="J1" s="512"/>
      <c r="K1" s="512"/>
      <c r="M1" s="52"/>
      <c r="N1" s="52"/>
      <c r="O1" s="52"/>
      <c r="P1" s="52"/>
      <c r="Q1" s="52"/>
      <c r="R1" s="52"/>
      <c r="S1" s="303" t="s">
        <v>169</v>
      </c>
      <c r="T1" s="307">
        <v>12</v>
      </c>
      <c r="U1" s="52"/>
      <c r="V1" s="52"/>
      <c r="W1" s="52"/>
    </row>
    <row r="2" spans="1:23" ht="38.25" customHeight="1" thickBot="1" x14ac:dyDescent="0.35">
      <c r="B2" s="492" t="s">
        <v>63</v>
      </c>
      <c r="C2" s="493"/>
      <c r="D2" s="493"/>
      <c r="E2" s="493"/>
      <c r="F2" s="493"/>
      <c r="G2" s="493"/>
      <c r="H2" s="493"/>
      <c r="I2" s="493"/>
      <c r="J2" s="493"/>
      <c r="K2" s="494"/>
      <c r="M2" s="305"/>
      <c r="N2" s="305"/>
      <c r="O2" s="305"/>
      <c r="P2" s="306"/>
      <c r="Q2" s="305"/>
      <c r="R2" s="305"/>
      <c r="S2" s="313" t="s">
        <v>170</v>
      </c>
      <c r="T2" s="307">
        <v>11</v>
      </c>
      <c r="U2" s="308"/>
      <c r="V2" s="308"/>
      <c r="W2" s="305"/>
    </row>
    <row r="3" spans="1:23" ht="38.25" customHeight="1" thickBot="1" x14ac:dyDescent="0.35">
      <c r="B3" s="466"/>
      <c r="C3" s="559" t="s">
        <v>369</v>
      </c>
      <c r="D3" s="559"/>
      <c r="E3" s="559"/>
      <c r="F3" s="559"/>
      <c r="G3" s="560" t="s">
        <v>115</v>
      </c>
      <c r="H3" s="560"/>
      <c r="I3" s="467"/>
      <c r="J3" s="467"/>
      <c r="K3" s="104"/>
      <c r="M3" s="592" t="s">
        <v>171</v>
      </c>
      <c r="N3" s="592" t="s">
        <v>172</v>
      </c>
      <c r="O3" s="592" t="s">
        <v>173</v>
      </c>
      <c r="P3" s="592" t="s">
        <v>174</v>
      </c>
      <c r="Q3" s="592" t="s">
        <v>175</v>
      </c>
      <c r="R3" s="592" t="s">
        <v>176</v>
      </c>
      <c r="S3" s="592" t="s">
        <v>206</v>
      </c>
      <c r="T3" s="592" t="s">
        <v>205</v>
      </c>
      <c r="U3" s="592" t="s">
        <v>177</v>
      </c>
      <c r="V3" s="592" t="s">
        <v>178</v>
      </c>
      <c r="W3" s="592" t="s">
        <v>179</v>
      </c>
    </row>
    <row r="4" spans="1:23" ht="18.75" customHeight="1" thickBot="1" x14ac:dyDescent="0.35">
      <c r="A4" s="507" t="s">
        <v>117</v>
      </c>
      <c r="B4" s="507" t="s">
        <v>110</v>
      </c>
      <c r="C4" s="528" t="s">
        <v>17</v>
      </c>
      <c r="D4" s="529"/>
      <c r="E4" s="529"/>
      <c r="F4" s="637"/>
      <c r="G4" s="472" t="s">
        <v>18</v>
      </c>
      <c r="H4" s="530" t="s">
        <v>11</v>
      </c>
      <c r="I4" s="531"/>
      <c r="J4" s="531"/>
      <c r="K4" s="532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</row>
    <row r="5" spans="1:23" ht="63.75" customHeight="1" thickBot="1" x14ac:dyDescent="0.35">
      <c r="A5" s="508"/>
      <c r="B5" s="508"/>
      <c r="C5" s="556" t="s">
        <v>64</v>
      </c>
      <c r="D5" s="557"/>
      <c r="E5" s="557"/>
      <c r="F5" s="558"/>
      <c r="G5" s="518" t="s">
        <v>65</v>
      </c>
      <c r="H5" s="514"/>
      <c r="I5" s="515"/>
      <c r="J5" s="515"/>
      <c r="K5" s="537"/>
      <c r="M5" s="641" t="s">
        <v>180</v>
      </c>
      <c r="N5" s="641" t="s">
        <v>181</v>
      </c>
      <c r="O5" s="641" t="s">
        <v>182</v>
      </c>
      <c r="P5" s="620" t="s">
        <v>183</v>
      </c>
      <c r="Q5" s="620" t="s">
        <v>184</v>
      </c>
      <c r="R5" s="620" t="s">
        <v>185</v>
      </c>
      <c r="S5" s="620" t="s">
        <v>204</v>
      </c>
      <c r="T5" s="620" t="s">
        <v>187</v>
      </c>
      <c r="U5" s="620" t="s">
        <v>188</v>
      </c>
      <c r="V5" s="639" t="s">
        <v>189</v>
      </c>
      <c r="W5" s="618" t="s">
        <v>190</v>
      </c>
    </row>
    <row r="6" spans="1:23" ht="18.75" customHeight="1" thickBot="1" x14ac:dyDescent="0.35">
      <c r="A6" s="508"/>
      <c r="B6" s="508"/>
      <c r="C6" s="520" t="s">
        <v>26</v>
      </c>
      <c r="D6" s="521"/>
      <c r="E6" s="521"/>
      <c r="F6" s="522"/>
      <c r="G6" s="519"/>
      <c r="H6" s="507" t="s">
        <v>35</v>
      </c>
      <c r="I6" s="507" t="s">
        <v>13</v>
      </c>
      <c r="J6" s="555" t="s">
        <v>37</v>
      </c>
      <c r="K6" s="507" t="s">
        <v>49</v>
      </c>
      <c r="M6" s="642"/>
      <c r="N6" s="642"/>
      <c r="O6" s="642"/>
      <c r="P6" s="621"/>
      <c r="Q6" s="621"/>
      <c r="R6" s="621"/>
      <c r="S6" s="621"/>
      <c r="T6" s="621"/>
      <c r="U6" s="621"/>
      <c r="V6" s="640"/>
      <c r="W6" s="619"/>
    </row>
    <row r="7" spans="1:23" s="3" customFormat="1" ht="18" thickBot="1" x14ac:dyDescent="0.3">
      <c r="A7" s="508"/>
      <c r="B7" s="622"/>
      <c r="C7" s="133" t="s">
        <v>51</v>
      </c>
      <c r="D7" s="133" t="s">
        <v>52</v>
      </c>
      <c r="E7" s="133" t="s">
        <v>53</v>
      </c>
      <c r="F7" s="133" t="s">
        <v>54</v>
      </c>
      <c r="G7" s="624"/>
      <c r="H7" s="622"/>
      <c r="I7" s="622"/>
      <c r="J7" s="669"/>
      <c r="K7" s="622"/>
      <c r="M7" s="314" t="s">
        <v>191</v>
      </c>
      <c r="N7" s="314" t="s">
        <v>192</v>
      </c>
      <c r="O7" s="314" t="s">
        <v>193</v>
      </c>
      <c r="P7" s="314" t="s">
        <v>194</v>
      </c>
      <c r="Q7" s="314" t="s">
        <v>195</v>
      </c>
      <c r="R7" s="314" t="s">
        <v>196</v>
      </c>
      <c r="S7" s="314" t="s">
        <v>197</v>
      </c>
      <c r="T7" s="314" t="s">
        <v>198</v>
      </c>
      <c r="U7" s="314" t="s">
        <v>199</v>
      </c>
      <c r="V7" s="314" t="s">
        <v>200</v>
      </c>
      <c r="W7" s="321" t="s">
        <v>201</v>
      </c>
    </row>
    <row r="8" spans="1:23" s="3" customFormat="1" ht="39.950000000000003" customHeight="1" thickBot="1" x14ac:dyDescent="0.35">
      <c r="A8" s="132"/>
      <c r="B8" s="203" t="s">
        <v>121</v>
      </c>
      <c r="C8" s="383">
        <v>125</v>
      </c>
      <c r="D8" s="456">
        <v>401</v>
      </c>
      <c r="E8" s="456">
        <v>293</v>
      </c>
      <c r="F8" s="456"/>
      <c r="G8" s="223">
        <v>2567.3460000000005</v>
      </c>
      <c r="H8" s="181">
        <v>0.11412563791557505</v>
      </c>
      <c r="I8" s="181">
        <v>0.13600000000000001</v>
      </c>
      <c r="J8" s="212">
        <v>0.83915910232040469</v>
      </c>
      <c r="K8" s="182">
        <v>10.489488779005059</v>
      </c>
      <c r="M8" s="380">
        <v>0.13600000000000001</v>
      </c>
      <c r="N8" s="380">
        <v>0.11412563791557505</v>
      </c>
      <c r="O8" s="380">
        <v>0.83915910232040469</v>
      </c>
      <c r="P8" s="317">
        <v>2567.3460000000005</v>
      </c>
      <c r="Q8" s="318">
        <v>349.15905600000008</v>
      </c>
      <c r="R8" s="317">
        <v>293</v>
      </c>
      <c r="S8" s="317">
        <v>2567.3460000000005</v>
      </c>
      <c r="T8" s="317">
        <v>349.15905600000008</v>
      </c>
      <c r="U8" s="317">
        <v>293</v>
      </c>
      <c r="V8" s="319">
        <v>0.8391591023204048</v>
      </c>
      <c r="W8" s="386">
        <v>-56.159056000000078</v>
      </c>
    </row>
    <row r="9" spans="1:23" s="3" customFormat="1" ht="39.950000000000003" customHeight="1" thickBot="1" x14ac:dyDescent="0.35">
      <c r="A9" s="132"/>
      <c r="B9" s="204" t="s">
        <v>119</v>
      </c>
      <c r="C9" s="384">
        <v>624</v>
      </c>
      <c r="D9" s="457">
        <v>517</v>
      </c>
      <c r="E9" s="457">
        <v>594</v>
      </c>
      <c r="F9" s="457"/>
      <c r="G9" s="223">
        <v>3685.5389999999998</v>
      </c>
      <c r="H9" s="181">
        <v>0.16117045566469382</v>
      </c>
      <c r="I9" s="181">
        <v>0.13600000000000001</v>
      </c>
      <c r="J9" s="213">
        <v>1</v>
      </c>
      <c r="K9" s="185">
        <v>12.5</v>
      </c>
      <c r="M9" s="380">
        <v>0.13600000000000001</v>
      </c>
      <c r="N9" s="380">
        <v>0.16117045566469382</v>
      </c>
      <c r="O9" s="380">
        <v>1.1850768798874545</v>
      </c>
      <c r="P9" s="317">
        <v>3685.5389999999998</v>
      </c>
      <c r="Q9" s="318">
        <v>501.23330399999998</v>
      </c>
      <c r="R9" s="317">
        <v>594</v>
      </c>
      <c r="S9" s="317">
        <v>3685.5389999999998</v>
      </c>
      <c r="T9" s="317">
        <v>501.23330399999998</v>
      </c>
      <c r="U9" s="317">
        <v>594</v>
      </c>
      <c r="V9" s="319">
        <v>1.1850768798874547</v>
      </c>
      <c r="W9" s="386">
        <v>92.766696000000024</v>
      </c>
    </row>
    <row r="10" spans="1:23" s="3" customFormat="1" ht="39.950000000000003" customHeight="1" thickBot="1" x14ac:dyDescent="0.35">
      <c r="A10" s="132"/>
      <c r="B10" s="204" t="s">
        <v>120</v>
      </c>
      <c r="C10" s="384">
        <v>273</v>
      </c>
      <c r="D10" s="457">
        <v>299</v>
      </c>
      <c r="E10" s="457">
        <v>276</v>
      </c>
      <c r="F10" s="457"/>
      <c r="G10" s="223">
        <v>2647.3650000000002</v>
      </c>
      <c r="H10" s="181">
        <v>0.10425460788368811</v>
      </c>
      <c r="I10" s="181">
        <v>0.13600000000000001</v>
      </c>
      <c r="J10" s="213">
        <v>0.76657799914476543</v>
      </c>
      <c r="K10" s="185">
        <v>9.5822249893095677</v>
      </c>
      <c r="M10" s="380">
        <v>0.13600000000000001</v>
      </c>
      <c r="N10" s="380">
        <v>0.10425460788368811</v>
      </c>
      <c r="O10" s="380">
        <v>0.76657799914476543</v>
      </c>
      <c r="P10" s="317">
        <v>2647.3650000000002</v>
      </c>
      <c r="Q10" s="318">
        <v>360.04164000000009</v>
      </c>
      <c r="R10" s="317">
        <v>276</v>
      </c>
      <c r="S10" s="317">
        <v>2647.3650000000002</v>
      </c>
      <c r="T10" s="317">
        <v>360.04164000000009</v>
      </c>
      <c r="U10" s="317">
        <v>276</v>
      </c>
      <c r="V10" s="319">
        <v>0.76657799914476543</v>
      </c>
      <c r="W10" s="386">
        <v>-84.041640000000086</v>
      </c>
    </row>
    <row r="11" spans="1:23" s="3" customFormat="1" ht="39.950000000000003" customHeight="1" thickBot="1" x14ac:dyDescent="0.35">
      <c r="A11" s="132"/>
      <c r="B11" s="204" t="s">
        <v>118</v>
      </c>
      <c r="C11" s="384">
        <v>837</v>
      </c>
      <c r="D11" s="457">
        <v>874</v>
      </c>
      <c r="E11" s="457">
        <v>915</v>
      </c>
      <c r="F11" s="457"/>
      <c r="G11" s="223">
        <v>6162.1200000000008</v>
      </c>
      <c r="H11" s="181">
        <v>0.14848785807481837</v>
      </c>
      <c r="I11" s="181">
        <v>0.13600000000000001</v>
      </c>
      <c r="J11" s="213">
        <v>1</v>
      </c>
      <c r="K11" s="185">
        <v>12.5</v>
      </c>
      <c r="M11" s="380">
        <v>0.13600000000000001</v>
      </c>
      <c r="N11" s="380">
        <v>0.14848785807481837</v>
      </c>
      <c r="O11" s="380">
        <v>1.0918224858442527</v>
      </c>
      <c r="P11" s="317">
        <v>6162.1200000000008</v>
      </c>
      <c r="Q11" s="318">
        <v>838.04832000000022</v>
      </c>
      <c r="R11" s="317">
        <v>915</v>
      </c>
      <c r="S11" s="317">
        <v>6162.1200000000008</v>
      </c>
      <c r="T11" s="317">
        <v>838.04832000000022</v>
      </c>
      <c r="U11" s="317">
        <v>915</v>
      </c>
      <c r="V11" s="319">
        <v>1.0918224858442527</v>
      </c>
      <c r="W11" s="386">
        <v>76.951679999999783</v>
      </c>
    </row>
    <row r="12" spans="1:23" s="3" customFormat="1" ht="39.950000000000003" customHeight="1" thickBot="1" x14ac:dyDescent="0.35">
      <c r="A12" s="132"/>
      <c r="B12" s="204" t="s">
        <v>122</v>
      </c>
      <c r="C12" s="384">
        <v>439</v>
      </c>
      <c r="D12" s="457">
        <v>343</v>
      </c>
      <c r="E12" s="457">
        <v>427</v>
      </c>
      <c r="F12" s="457"/>
      <c r="G12" s="223">
        <v>2374.7740000000003</v>
      </c>
      <c r="H12" s="181">
        <v>0.17980658370017524</v>
      </c>
      <c r="I12" s="181">
        <v>0.13600000000000001</v>
      </c>
      <c r="J12" s="213">
        <v>1</v>
      </c>
      <c r="K12" s="185">
        <v>12.5</v>
      </c>
      <c r="M12" s="380">
        <v>0.13600000000000001</v>
      </c>
      <c r="N12" s="380">
        <v>0.17980658370017524</v>
      </c>
      <c r="O12" s="380">
        <v>1.3221072330895238</v>
      </c>
      <c r="P12" s="317">
        <v>2374.7740000000003</v>
      </c>
      <c r="Q12" s="318">
        <v>322.96926400000007</v>
      </c>
      <c r="R12" s="317">
        <v>427</v>
      </c>
      <c r="S12" s="317">
        <v>2374.7740000000003</v>
      </c>
      <c r="T12" s="317">
        <v>322.96926400000007</v>
      </c>
      <c r="U12" s="317">
        <v>427</v>
      </c>
      <c r="V12" s="319">
        <v>1.3221072330895236</v>
      </c>
      <c r="W12" s="386">
        <v>104.03073599999993</v>
      </c>
    </row>
    <row r="13" spans="1:23" s="3" customFormat="1" ht="39.950000000000003" customHeight="1" thickBot="1" x14ac:dyDescent="0.35">
      <c r="A13" s="132"/>
      <c r="B13" s="204" t="s">
        <v>123</v>
      </c>
      <c r="C13" s="384">
        <v>131</v>
      </c>
      <c r="D13" s="457">
        <v>130</v>
      </c>
      <c r="E13" s="457">
        <v>130</v>
      </c>
      <c r="F13" s="457"/>
      <c r="G13" s="223">
        <v>1009.7430000000002</v>
      </c>
      <c r="H13" s="181">
        <v>0.12874563131410663</v>
      </c>
      <c r="I13" s="181">
        <v>0.13600000000000001</v>
      </c>
      <c r="J13" s="213">
        <v>0.94665905378019577</v>
      </c>
      <c r="K13" s="185">
        <v>11.833238172252447</v>
      </c>
      <c r="M13" s="380">
        <v>0.13600000000000001</v>
      </c>
      <c r="N13" s="380">
        <v>0.12874563131410663</v>
      </c>
      <c r="O13" s="380">
        <v>0.94665905378019577</v>
      </c>
      <c r="P13" s="317">
        <v>1009.7430000000002</v>
      </c>
      <c r="Q13" s="318">
        <v>137.32504800000004</v>
      </c>
      <c r="R13" s="317">
        <v>130</v>
      </c>
      <c r="S13" s="317">
        <v>1009.7430000000002</v>
      </c>
      <c r="T13" s="317">
        <v>137.32504800000004</v>
      </c>
      <c r="U13" s="317">
        <v>130</v>
      </c>
      <c r="V13" s="319">
        <v>0.94665905378019577</v>
      </c>
      <c r="W13" s="386">
        <v>-7.325048000000038</v>
      </c>
    </row>
    <row r="14" spans="1:23" s="3" customFormat="1" ht="39.950000000000003" customHeight="1" thickBot="1" x14ac:dyDescent="0.35">
      <c r="A14" s="132"/>
      <c r="B14" s="205" t="s">
        <v>124</v>
      </c>
      <c r="C14" s="385">
        <v>9</v>
      </c>
      <c r="D14" s="458">
        <v>8</v>
      </c>
      <c r="E14" s="458">
        <v>8</v>
      </c>
      <c r="F14" s="458"/>
      <c r="G14" s="223">
        <v>82.463999999999999</v>
      </c>
      <c r="H14" s="181">
        <v>9.7012029491656965E-2</v>
      </c>
      <c r="I14" s="331">
        <v>0.13600000000000001</v>
      </c>
      <c r="J14" s="214">
        <v>0.71332374626218353</v>
      </c>
      <c r="K14" s="188">
        <v>8.9165468282772942</v>
      </c>
      <c r="M14" s="380">
        <v>0.13600000000000001</v>
      </c>
      <c r="N14" s="380">
        <v>9.7012029491656965E-2</v>
      </c>
      <c r="O14" s="380">
        <v>0.71332374626218353</v>
      </c>
      <c r="P14" s="317">
        <v>82.463999999999999</v>
      </c>
      <c r="Q14" s="318">
        <v>11.215104</v>
      </c>
      <c r="R14" s="317">
        <v>8</v>
      </c>
      <c r="S14" s="317">
        <v>82.463999999999999</v>
      </c>
      <c r="T14" s="317">
        <v>11.215104</v>
      </c>
      <c r="U14" s="317">
        <v>8</v>
      </c>
      <c r="V14" s="319">
        <v>0.71332374626218353</v>
      </c>
      <c r="W14" s="386">
        <v>-3.2151040000000002</v>
      </c>
    </row>
    <row r="15" spans="1:23" s="3" customFormat="1" ht="18" thickBot="1" x14ac:dyDescent="0.3">
      <c r="T15" s="382"/>
    </row>
    <row r="16" spans="1:23" s="3" customFormat="1" ht="18" thickBot="1" x14ac:dyDescent="0.35">
      <c r="A16" s="132"/>
      <c r="B16" s="288" t="s">
        <v>126</v>
      </c>
      <c r="C16" s="450">
        <v>2438</v>
      </c>
      <c r="D16" s="451">
        <v>2572</v>
      </c>
      <c r="E16" s="449">
        <v>2643</v>
      </c>
      <c r="F16" s="161">
        <v>0</v>
      </c>
      <c r="G16" s="206">
        <v>18529.350999999999</v>
      </c>
      <c r="H16" s="331">
        <v>0.14263856300201772</v>
      </c>
      <c r="I16" s="331">
        <v>0.13600000000000001</v>
      </c>
      <c r="J16" s="13">
        <v>1</v>
      </c>
      <c r="K16" s="46">
        <v>12.5</v>
      </c>
      <c r="M16" s="380">
        <v>0.13600000000000001</v>
      </c>
      <c r="N16" s="380">
        <v>0.14263856300201772</v>
      </c>
      <c r="O16" s="380">
        <v>1.0488129632501302</v>
      </c>
      <c r="P16" s="317">
        <v>18529.350999999999</v>
      </c>
      <c r="Q16" s="318">
        <v>2519.9917359999999</v>
      </c>
      <c r="R16" s="317">
        <v>2643</v>
      </c>
      <c r="S16" s="317">
        <v>18529.350999999999</v>
      </c>
      <c r="T16" s="317">
        <v>2519.9917359999999</v>
      </c>
      <c r="U16" s="317">
        <v>2643</v>
      </c>
      <c r="V16" s="319">
        <v>1.0488129632501304</v>
      </c>
      <c r="W16" s="386">
        <v>123.00826400000005</v>
      </c>
    </row>
    <row r="17" spans="2:11" s="3" customFormat="1" ht="18" thickBot="1" x14ac:dyDescent="0.35">
      <c r="B17" s="439" t="s">
        <v>125</v>
      </c>
      <c r="C17" s="452">
        <v>2397</v>
      </c>
      <c r="D17" s="453">
        <v>2572</v>
      </c>
    </row>
    <row r="18" spans="2:11" x14ac:dyDescent="0.3">
      <c r="C18" s="10"/>
      <c r="D18" s="10"/>
      <c r="E18" s="10"/>
      <c r="F18" s="10"/>
      <c r="G18" s="10"/>
      <c r="H18" s="10"/>
      <c r="I18" s="10"/>
      <c r="J18" s="10"/>
      <c r="K18" s="10"/>
    </row>
    <row r="19" spans="2:11" x14ac:dyDescent="0.3">
      <c r="B19" s="2"/>
      <c r="C19" s="10"/>
      <c r="D19" s="10"/>
      <c r="E19" s="10"/>
      <c r="F19" s="10"/>
      <c r="G19" s="10"/>
      <c r="H19" s="10"/>
      <c r="I19" s="10"/>
      <c r="J19" s="10"/>
      <c r="K19" s="10"/>
    </row>
    <row r="20" spans="2:11" x14ac:dyDescent="0.3">
      <c r="B20" s="2"/>
      <c r="C20" s="10"/>
      <c r="D20" s="10"/>
      <c r="E20" s="10"/>
      <c r="F20" s="10"/>
      <c r="G20" s="15"/>
      <c r="H20" s="10"/>
      <c r="I20" s="10"/>
      <c r="J20" s="10"/>
      <c r="K20" s="10"/>
    </row>
    <row r="21" spans="2:11" x14ac:dyDescent="0.3">
      <c r="B21" s="2"/>
      <c r="C21" s="10"/>
      <c r="D21" s="10"/>
      <c r="E21" s="10"/>
      <c r="F21" s="10"/>
      <c r="G21" s="15"/>
      <c r="H21" s="10"/>
      <c r="I21" s="10"/>
      <c r="J21" s="10"/>
      <c r="K21" s="10"/>
    </row>
    <row r="22" spans="2:11" x14ac:dyDescent="0.3">
      <c r="B22" s="2"/>
      <c r="C22" s="10"/>
      <c r="D22" s="10"/>
      <c r="E22" s="10"/>
      <c r="F22" s="10"/>
      <c r="G22" s="16"/>
      <c r="H22" s="10"/>
      <c r="I22" s="10"/>
      <c r="J22" s="10"/>
      <c r="K22" s="10"/>
    </row>
    <row r="23" spans="2:11" x14ac:dyDescent="0.3">
      <c r="B23" s="2"/>
      <c r="C23" s="10"/>
      <c r="D23" s="10"/>
      <c r="E23" s="10"/>
      <c r="F23" s="10"/>
      <c r="G23" s="10"/>
      <c r="H23" s="10"/>
      <c r="I23" s="10"/>
      <c r="J23" s="10"/>
      <c r="K23" s="10"/>
    </row>
    <row r="24" spans="2:11" x14ac:dyDescent="0.3">
      <c r="B24" s="2"/>
      <c r="C24" s="10"/>
      <c r="D24" s="10"/>
      <c r="E24" s="10"/>
      <c r="F24" s="10"/>
      <c r="G24" s="10"/>
      <c r="H24" s="10"/>
      <c r="I24" s="10"/>
      <c r="J24" s="10"/>
      <c r="K24" s="10"/>
    </row>
    <row r="25" spans="2:11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</row>
    <row r="26" spans="2:11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</row>
    <row r="27" spans="2:11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</row>
    <row r="28" spans="2:11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</row>
    <row r="29" spans="2:11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</row>
    <row r="30" spans="2:11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</row>
    <row r="31" spans="2:11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</row>
    <row r="32" spans="2:11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</row>
    <row r="33" spans="2:1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</row>
    <row r="34" spans="2:1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</row>
    <row r="35" spans="2:1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</row>
    <row r="37" spans="2:1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</row>
    <row r="38" spans="2:1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</row>
    <row r="39" spans="2:1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</row>
    <row r="40" spans="2:1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</row>
    <row r="41" spans="2:1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</row>
    <row r="42" spans="2:1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</row>
    <row r="43" spans="2:1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</row>
    <row r="44" spans="2:1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</row>
    <row r="45" spans="2:1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</row>
    <row r="46" spans="2:1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</row>
    <row r="47" spans="2:1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</row>
    <row r="48" spans="2:1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</row>
    <row r="49" spans="2:1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</row>
    <row r="50" spans="2:1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</row>
    <row r="51" spans="2:1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</row>
    <row r="52" spans="2:1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</row>
    <row r="53" spans="2:1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</row>
    <row r="54" spans="2:1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</row>
    <row r="55" spans="2:1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</row>
    <row r="56" spans="2:1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</row>
    <row r="57" spans="2:1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</row>
    <row r="58" spans="2:1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</row>
    <row r="59" spans="2:1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</row>
    <row r="60" spans="2:1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</row>
    <row r="61" spans="2:1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</row>
    <row r="62" spans="2:1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</row>
    <row r="63" spans="2:1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</row>
    <row r="64" spans="2:1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</row>
    <row r="65" spans="2:1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</row>
    <row r="66" spans="2:1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</row>
    <row r="67" spans="2:1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</row>
    <row r="68" spans="2:1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</row>
    <row r="69" spans="2:1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</row>
    <row r="70" spans="2:1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</row>
    <row r="71" spans="2:1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</row>
    <row r="72" spans="2:1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</row>
    <row r="73" spans="2:1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</row>
    <row r="74" spans="2:1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</row>
    <row r="75" spans="2:1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</row>
    <row r="76" spans="2:1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</row>
    <row r="77" spans="2:1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</row>
    <row r="78" spans="2:1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</row>
    <row r="79" spans="2:1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</row>
    <row r="80" spans="2:1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</row>
    <row r="81" spans="2:1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</row>
    <row r="82" spans="2:1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</row>
    <row r="83" spans="2:1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</row>
    <row r="84" spans="2:1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</row>
    <row r="85" spans="2:1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</row>
    <row r="86" spans="2:1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</row>
    <row r="87" spans="2:1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</row>
    <row r="88" spans="2:1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</row>
    <row r="89" spans="2:1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</row>
    <row r="90" spans="2:1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</row>
    <row r="91" spans="2:1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</row>
    <row r="92" spans="2:1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</row>
    <row r="93" spans="2:1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</row>
    <row r="94" spans="2:1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</row>
    <row r="95" spans="2:1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</row>
    <row r="96" spans="2:1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</row>
    <row r="97" spans="2:1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</row>
    <row r="98" spans="2:1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</row>
    <row r="99" spans="2:1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</row>
    <row r="100" spans="2:1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</row>
    <row r="101" spans="2:1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</row>
    <row r="102" spans="2:1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</row>
    <row r="103" spans="2:1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</row>
    <row r="104" spans="2:1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</row>
    <row r="105" spans="2:1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2:1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</row>
    <row r="107" spans="2:1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</row>
    <row r="108" spans="2:1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</row>
    <row r="109" spans="2:1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</row>
    <row r="110" spans="2:1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</row>
    <row r="111" spans="2:1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</row>
    <row r="112" spans="2:1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</row>
    <row r="113" spans="2:1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</row>
    <row r="114" spans="2:1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</row>
    <row r="115" spans="2:1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</row>
    <row r="116" spans="2:1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</row>
    <row r="117" spans="2:1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</row>
    <row r="118" spans="2:1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</row>
    <row r="119" spans="2:1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</row>
    <row r="120" spans="2:1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</row>
    <row r="121" spans="2:1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</row>
    <row r="122" spans="2:1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</row>
    <row r="123" spans="2:1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</row>
    <row r="124" spans="2:1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</row>
    <row r="125" spans="2:1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</row>
    <row r="126" spans="2:1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</row>
    <row r="127" spans="2:1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</row>
    <row r="128" spans="2:1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</row>
    <row r="129" spans="2:1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</row>
    <row r="130" spans="2:1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</row>
    <row r="131" spans="2:1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</row>
    <row r="132" spans="2:1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2:1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</row>
    <row r="134" spans="2:1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2:1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2:1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2:1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2:1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2:1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2:1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2:1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2:1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2:1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2:1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2:1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2:1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2:1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</row>
    <row r="148" spans="2:1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2:1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2:1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2:1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2:1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2:1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2:1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2:1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2:1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2:1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2:1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2:1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2:1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2:1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2:1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2:1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2:1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2:1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</row>
    <row r="166" spans="2:1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</row>
    <row r="167" spans="2:1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</row>
    <row r="168" spans="2:1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</row>
    <row r="169" spans="2:1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</row>
    <row r="170" spans="2:1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2:1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</row>
    <row r="172" spans="2:1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</row>
    <row r="173" spans="2:1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</row>
    <row r="174" spans="2:1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</row>
    <row r="175" spans="2:1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</row>
    <row r="176" spans="2:1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2:1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</row>
    <row r="178" spans="2:1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</row>
    <row r="179" spans="2:1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</row>
    <row r="180" spans="2:1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2:1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</row>
    <row r="182" spans="2:1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</row>
    <row r="183" spans="2:1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</row>
    <row r="184" spans="2:1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2:1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</row>
    <row r="186" spans="2:1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</row>
    <row r="187" spans="2:1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</row>
    <row r="188" spans="2:1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</row>
    <row r="189" spans="2:1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</row>
    <row r="190" spans="2:1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2:1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</row>
    <row r="192" spans="2:1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</row>
    <row r="193" spans="2:1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2:1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</row>
    <row r="195" spans="2:1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</row>
    <row r="196" spans="2:1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</row>
    <row r="197" spans="2:1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</row>
    <row r="198" spans="2:1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</row>
    <row r="199" spans="2:1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</row>
    <row r="200" spans="2:1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</row>
    <row r="201" spans="2:1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</row>
    <row r="202" spans="2:1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</row>
    <row r="203" spans="2:1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</row>
    <row r="204" spans="2:1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</row>
    <row r="205" spans="2:1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</row>
    <row r="206" spans="2:1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</row>
    <row r="207" spans="2:1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</row>
    <row r="208" spans="2:1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</row>
    <row r="209" spans="2:1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</row>
    <row r="210" spans="2:1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</row>
    <row r="211" spans="2:1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</row>
    <row r="212" spans="2:1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</row>
    <row r="213" spans="2:1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</row>
    <row r="214" spans="2:1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</row>
    <row r="215" spans="2:1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</row>
    <row r="216" spans="2:1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</row>
    <row r="217" spans="2:1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</row>
    <row r="218" spans="2:1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</row>
    <row r="219" spans="2:1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</row>
    <row r="220" spans="2:1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</row>
    <row r="221" spans="2:1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</row>
    <row r="222" spans="2:1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</row>
    <row r="223" spans="2:1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</row>
    <row r="224" spans="2:1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</row>
    <row r="225" spans="2:1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2:1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</row>
    <row r="227" spans="2:1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</row>
    <row r="228" spans="2:1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2:1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2:1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</row>
    <row r="231" spans="2:1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</row>
    <row r="232" spans="2:1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</row>
    <row r="233" spans="2:1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</row>
    <row r="234" spans="2:1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</row>
    <row r="235" spans="2:1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2:1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</row>
    <row r="237" spans="2:1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</row>
    <row r="238" spans="2:1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2:1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</row>
    <row r="240" spans="2:1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</row>
    <row r="241" spans="2:1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</row>
    <row r="242" spans="2:1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</row>
    <row r="243" spans="2:1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</row>
    <row r="244" spans="2:1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</row>
    <row r="245" spans="2:1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</row>
    <row r="246" spans="2:1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</row>
    <row r="247" spans="2:1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</row>
    <row r="248" spans="2:1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</row>
    <row r="249" spans="2:1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</row>
    <row r="250" spans="2:1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</row>
    <row r="251" spans="2:1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</row>
    <row r="252" spans="2:1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</row>
    <row r="253" spans="2:1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</row>
    <row r="254" spans="2:1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</row>
    <row r="255" spans="2:1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</row>
    <row r="256" spans="2:1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</row>
    <row r="257" spans="2:1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</row>
    <row r="258" spans="2:1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</row>
    <row r="259" spans="2:1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</row>
    <row r="260" spans="2:1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2:1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</row>
    <row r="262" spans="2:1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</row>
    <row r="263" spans="2:1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</row>
    <row r="264" spans="2:1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</row>
    <row r="265" spans="2:1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</row>
    <row r="266" spans="2:1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</row>
    <row r="267" spans="2:1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</row>
    <row r="268" spans="2:1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</row>
    <row r="269" spans="2:1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</row>
    <row r="270" spans="2:1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</row>
    <row r="271" spans="2:1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2:1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</row>
    <row r="273" spans="2:1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</row>
    <row r="274" spans="2:1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</row>
    <row r="275" spans="2:1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</row>
    <row r="276" spans="2:1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</row>
    <row r="277" spans="2:1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</row>
    <row r="278" spans="2:1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</row>
    <row r="279" spans="2:1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</row>
    <row r="280" spans="2:1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</row>
    <row r="281" spans="2:1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</row>
    <row r="282" spans="2:1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</row>
    <row r="283" spans="2:1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</row>
    <row r="284" spans="2:1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</row>
    <row r="285" spans="2:1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</row>
    <row r="286" spans="2:1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</row>
    <row r="287" spans="2:1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</row>
    <row r="288" spans="2:1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</row>
    <row r="289" spans="2:1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</row>
    <row r="290" spans="2:1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2:1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</row>
    <row r="292" spans="2:1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</row>
    <row r="293" spans="2:1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2:1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</row>
    <row r="295" spans="2:1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</row>
    <row r="296" spans="2:1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</row>
    <row r="297" spans="2:1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</row>
    <row r="298" spans="2:1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</row>
    <row r="299" spans="2:1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</row>
    <row r="300" spans="2:1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</row>
    <row r="301" spans="2:1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</row>
    <row r="302" spans="2:1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</row>
    <row r="303" spans="2:1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2:1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2:1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2:1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2:1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</row>
    <row r="308" spans="2:1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</row>
    <row r="309" spans="2:1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</row>
    <row r="310" spans="2:1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</row>
    <row r="311" spans="2:1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</row>
    <row r="312" spans="2:1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</row>
    <row r="313" spans="2:1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</row>
    <row r="314" spans="2:1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2:1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</row>
    <row r="316" spans="2:1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</row>
    <row r="317" spans="2:1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2:1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</row>
    <row r="319" spans="2:1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</row>
    <row r="320" spans="2:1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</row>
    <row r="321" spans="2:1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2:1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</row>
    <row r="323" spans="2:1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</row>
    <row r="324" spans="2:1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</row>
    <row r="325" spans="2:1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2:1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</row>
    <row r="327" spans="2:1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</row>
    <row r="328" spans="2:1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</row>
    <row r="329" spans="2:1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</row>
    <row r="330" spans="2:1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</row>
    <row r="331" spans="2:1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</row>
    <row r="332" spans="2:1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</row>
    <row r="333" spans="2:1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2:1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</row>
    <row r="335" spans="2:1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</row>
    <row r="336" spans="2:1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</row>
    <row r="337" spans="2:1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2:1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</row>
    <row r="339" spans="2:1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</row>
    <row r="340" spans="2:1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</row>
    <row r="341" spans="2:1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</row>
    <row r="342" spans="2:1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</row>
    <row r="343" spans="2:1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</row>
    <row r="344" spans="2:1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</row>
    <row r="345" spans="2:1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</row>
    <row r="346" spans="2:1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</row>
    <row r="347" spans="2:1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</row>
    <row r="348" spans="2:1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</row>
    <row r="349" spans="2:1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</row>
    <row r="350" spans="2:1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2:1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</row>
    <row r="352" spans="2:1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</row>
    <row r="353" spans="2:1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2:1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</row>
    <row r="355" spans="2:1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</row>
    <row r="356" spans="2:1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</row>
    <row r="357" spans="2:1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</row>
    <row r="358" spans="2:1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</row>
    <row r="359" spans="2:1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</row>
    <row r="360" spans="2:1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</row>
    <row r="361" spans="2:1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</row>
    <row r="362" spans="2:1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</row>
    <row r="363" spans="2:1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</row>
    <row r="364" spans="2:1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</row>
    <row r="365" spans="2:1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</row>
    <row r="366" spans="2:1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</row>
    <row r="367" spans="2:1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</row>
    <row r="368" spans="2:1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</row>
    <row r="369" spans="2:1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</row>
    <row r="370" spans="2:1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</row>
    <row r="371" spans="2:1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</row>
    <row r="372" spans="2:1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</row>
    <row r="373" spans="2:1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</row>
    <row r="374" spans="2:1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</row>
    <row r="375" spans="2:1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</row>
    <row r="376" spans="2:1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</row>
    <row r="377" spans="2:1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</row>
    <row r="378" spans="2:1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</row>
    <row r="379" spans="2:1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</row>
    <row r="380" spans="2:1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</row>
    <row r="381" spans="2:1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</row>
    <row r="382" spans="2:1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</row>
    <row r="383" spans="2:1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</row>
    <row r="384" spans="2:1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</row>
    <row r="385" spans="2:1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</row>
    <row r="386" spans="2:1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</row>
    <row r="387" spans="2:1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</row>
    <row r="388" spans="2:1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</row>
    <row r="389" spans="2:1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</row>
    <row r="390" spans="2:1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</row>
    <row r="391" spans="2:1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</row>
    <row r="392" spans="2:1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</row>
    <row r="393" spans="2:1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</row>
    <row r="394" spans="2:1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</row>
    <row r="395" spans="2:1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</row>
    <row r="396" spans="2:1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</row>
    <row r="397" spans="2:1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</row>
    <row r="398" spans="2:1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</row>
    <row r="399" spans="2:1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</row>
    <row r="400" spans="2:1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</row>
    <row r="401" spans="2:1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</row>
    <row r="402" spans="2:1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</row>
    <row r="403" spans="2:1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</row>
    <row r="404" spans="2:1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</row>
    <row r="405" spans="2:1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</row>
    <row r="406" spans="2:1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</row>
    <row r="407" spans="2:1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</row>
    <row r="408" spans="2:1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</row>
    <row r="409" spans="2:1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</row>
    <row r="410" spans="2:1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</row>
    <row r="411" spans="2:1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</row>
    <row r="412" spans="2:1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</row>
    <row r="413" spans="2:1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</row>
    <row r="414" spans="2:1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</row>
    <row r="415" spans="2:1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</row>
    <row r="416" spans="2:1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</row>
    <row r="417" spans="2:1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</row>
    <row r="418" spans="2:1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</row>
    <row r="419" spans="2:1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</row>
    <row r="420" spans="2:1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</row>
    <row r="421" spans="2:1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</row>
    <row r="422" spans="2:1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</row>
    <row r="423" spans="2:1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</row>
    <row r="424" spans="2:1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</row>
    <row r="425" spans="2:1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</row>
    <row r="426" spans="2:1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</row>
    <row r="427" spans="2:1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</row>
    <row r="428" spans="2:1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</row>
    <row r="429" spans="2:1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</row>
    <row r="430" spans="2:1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</row>
    <row r="431" spans="2:1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</row>
    <row r="432" spans="2:1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</row>
    <row r="433" spans="2:1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</row>
    <row r="434" spans="2:1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</row>
    <row r="435" spans="2:1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</row>
    <row r="436" spans="2:1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</row>
    <row r="437" spans="2:1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</row>
    <row r="438" spans="2:1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</row>
    <row r="439" spans="2:1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</row>
    <row r="440" spans="2:1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</row>
    <row r="441" spans="2:1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</row>
    <row r="442" spans="2:1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</row>
    <row r="443" spans="2:1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</row>
    <row r="444" spans="2:1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</row>
    <row r="445" spans="2:1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</row>
    <row r="446" spans="2:1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</row>
    <row r="447" spans="2:1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</row>
    <row r="448" spans="2:1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</row>
    <row r="449" spans="2:1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</row>
    <row r="450" spans="2:1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</row>
    <row r="451" spans="2:1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</row>
    <row r="452" spans="2:1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</row>
    <row r="453" spans="2:1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</row>
    <row r="454" spans="2:1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</row>
    <row r="455" spans="2:1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</row>
    <row r="456" spans="2:1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</row>
    <row r="457" spans="2:1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</row>
    <row r="458" spans="2:1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</row>
    <row r="459" spans="2:1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</row>
    <row r="460" spans="2:1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</row>
    <row r="461" spans="2:1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</row>
    <row r="462" spans="2:1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</row>
    <row r="463" spans="2:1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</row>
    <row r="464" spans="2:1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</row>
    <row r="465" spans="2:1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</row>
    <row r="466" spans="2:1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</row>
    <row r="467" spans="2:1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</row>
    <row r="468" spans="2:1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</row>
    <row r="469" spans="2:1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</row>
    <row r="470" spans="2:1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</row>
    <row r="471" spans="2:1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</row>
    <row r="472" spans="2:1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</row>
    <row r="473" spans="2:1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</row>
    <row r="474" spans="2:1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</row>
    <row r="475" spans="2:1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</row>
    <row r="476" spans="2:1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</row>
    <row r="477" spans="2:1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</row>
    <row r="478" spans="2:1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</row>
    <row r="479" spans="2:1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</row>
    <row r="480" spans="2:1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</row>
    <row r="481" spans="2:1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</row>
    <row r="482" spans="2:1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</row>
    <row r="483" spans="2:1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</row>
    <row r="484" spans="2:1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</row>
    <row r="485" spans="2:1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</row>
    <row r="486" spans="2:1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</row>
    <row r="487" spans="2:1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</row>
    <row r="488" spans="2:1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</row>
    <row r="489" spans="2:1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</row>
    <row r="490" spans="2:1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</row>
    <row r="491" spans="2:1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</row>
    <row r="492" spans="2:1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</row>
    <row r="493" spans="2:1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</row>
    <row r="494" spans="2:1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</row>
    <row r="495" spans="2:1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</row>
    <row r="496" spans="2:1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</row>
    <row r="497" spans="2:1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</row>
    <row r="498" spans="2:1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</row>
    <row r="499" spans="2:1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</row>
    <row r="500" spans="2:1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</row>
    <row r="501" spans="2:1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</row>
    <row r="502" spans="2:1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</row>
    <row r="503" spans="2:1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</row>
    <row r="504" spans="2:1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</row>
    <row r="505" spans="2:1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</row>
    <row r="506" spans="2:1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</row>
    <row r="507" spans="2:1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</row>
    <row r="508" spans="2:1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</row>
    <row r="509" spans="2:1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</row>
    <row r="510" spans="2:1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</row>
    <row r="511" spans="2:1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</row>
    <row r="512" spans="2:1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</row>
    <row r="513" spans="2:1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</row>
    <row r="514" spans="2:1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</row>
    <row r="515" spans="2:1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</row>
    <row r="516" spans="2:1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</row>
    <row r="517" spans="2:1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</row>
    <row r="518" spans="2:1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</row>
    <row r="519" spans="2:1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</row>
    <row r="520" spans="2:1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</row>
    <row r="521" spans="2:1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</row>
    <row r="522" spans="2:1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</row>
    <row r="523" spans="2:1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</row>
    <row r="524" spans="2:1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</row>
    <row r="525" spans="2:1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</row>
    <row r="526" spans="2:1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</row>
    <row r="527" spans="2:1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</row>
    <row r="528" spans="2:1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</row>
    <row r="529" spans="2:1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</row>
    <row r="530" spans="2:1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</row>
    <row r="531" spans="2:1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</row>
    <row r="532" spans="2:1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</row>
    <row r="533" spans="2:1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</row>
    <row r="534" spans="2:1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</row>
    <row r="535" spans="2:1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</row>
    <row r="536" spans="2:1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</row>
    <row r="537" spans="2:1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</row>
    <row r="538" spans="2:1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</row>
    <row r="539" spans="2:1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</row>
    <row r="540" spans="2:1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</row>
    <row r="541" spans="2:1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</row>
    <row r="542" spans="2:1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</row>
    <row r="543" spans="2:1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</row>
    <row r="544" spans="2:1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</row>
    <row r="545" spans="2:1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</row>
    <row r="546" spans="2:1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</row>
    <row r="547" spans="2:1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</row>
    <row r="548" spans="2:1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</row>
    <row r="549" spans="2:1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</row>
    <row r="550" spans="2:1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</row>
    <row r="551" spans="2:1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</row>
    <row r="552" spans="2:1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</row>
    <row r="553" spans="2:1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</row>
    <row r="554" spans="2:1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</row>
    <row r="555" spans="2:1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</row>
    <row r="556" spans="2:1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</row>
    <row r="557" spans="2:1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</row>
    <row r="558" spans="2:1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</row>
    <row r="559" spans="2:1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</row>
    <row r="560" spans="2:1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</row>
    <row r="561" spans="2:1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</row>
    <row r="562" spans="2:1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</row>
    <row r="563" spans="2:1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</row>
    <row r="564" spans="2:1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</row>
    <row r="565" spans="2:1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</row>
    <row r="566" spans="2:1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</row>
    <row r="567" spans="2:1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</row>
    <row r="568" spans="2:1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</row>
    <row r="569" spans="2:1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</row>
    <row r="570" spans="2:1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</row>
    <row r="571" spans="2:1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</row>
    <row r="572" spans="2:1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</row>
    <row r="573" spans="2:1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</row>
    <row r="574" spans="2:1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</row>
    <row r="575" spans="2:1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</row>
    <row r="576" spans="2:1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</row>
    <row r="577" spans="2:1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</row>
    <row r="578" spans="2:1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</row>
    <row r="579" spans="2:1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</row>
    <row r="580" spans="2:1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</row>
    <row r="581" spans="2:1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</row>
    <row r="582" spans="2:1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</row>
    <row r="583" spans="2:1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</row>
    <row r="584" spans="2:1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</row>
    <row r="585" spans="2:1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</row>
    <row r="586" spans="2:1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</row>
    <row r="587" spans="2:1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</row>
    <row r="588" spans="2:1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</row>
    <row r="589" spans="2:1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</row>
    <row r="590" spans="2:1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</row>
    <row r="591" spans="2:1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</row>
    <row r="592" spans="2:1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</row>
    <row r="593" spans="2:1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</row>
    <row r="594" spans="2:1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</row>
    <row r="595" spans="2:1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</row>
    <row r="596" spans="2:1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</row>
    <row r="597" spans="2:1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</row>
    <row r="598" spans="2:1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</row>
    <row r="599" spans="2:1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</row>
    <row r="600" spans="2:1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</row>
    <row r="601" spans="2:1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</row>
    <row r="602" spans="2:1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</row>
    <row r="603" spans="2:1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</row>
    <row r="604" spans="2:1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</row>
    <row r="605" spans="2:1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</row>
    <row r="606" spans="2:1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</row>
    <row r="607" spans="2:1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</row>
    <row r="608" spans="2:1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</row>
    <row r="609" spans="2:1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</row>
    <row r="610" spans="2:1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</row>
    <row r="611" spans="2:1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</row>
    <row r="612" spans="2:1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</row>
    <row r="613" spans="2:1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</row>
    <row r="614" spans="2:1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</row>
    <row r="615" spans="2:1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</row>
    <row r="616" spans="2:1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</row>
    <row r="617" spans="2:1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</row>
    <row r="618" spans="2:1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</row>
    <row r="619" spans="2:1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</row>
    <row r="620" spans="2:1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</row>
    <row r="621" spans="2:1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</row>
    <row r="622" spans="2:1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</row>
    <row r="623" spans="2:1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</row>
    <row r="624" spans="2:1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</row>
    <row r="625" spans="2:1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</row>
    <row r="626" spans="2:1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</row>
    <row r="627" spans="2:1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</row>
    <row r="628" spans="2:1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</row>
    <row r="629" spans="2:1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</row>
    <row r="630" spans="2:1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</row>
    <row r="631" spans="2:1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</row>
    <row r="632" spans="2:1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</row>
    <row r="633" spans="2:1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</row>
    <row r="634" spans="2:1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</row>
    <row r="635" spans="2:1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</row>
    <row r="636" spans="2:1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</row>
    <row r="637" spans="2:1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</row>
    <row r="638" spans="2:1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</row>
    <row r="639" spans="2:1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</row>
    <row r="640" spans="2:1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</row>
    <row r="641" spans="2:1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</row>
    <row r="642" spans="2:1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</row>
    <row r="643" spans="2:1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</row>
    <row r="644" spans="2:1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</row>
    <row r="645" spans="2:1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</row>
    <row r="646" spans="2:1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</row>
    <row r="647" spans="2:1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</row>
    <row r="648" spans="2:1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</row>
    <row r="649" spans="2:1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</row>
    <row r="650" spans="2:1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</row>
    <row r="651" spans="2:1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</row>
    <row r="652" spans="2:1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</row>
    <row r="653" spans="2:1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</row>
    <row r="654" spans="2:1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</row>
    <row r="655" spans="2:1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</row>
    <row r="656" spans="2:1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</row>
    <row r="657" spans="2:1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</row>
    <row r="658" spans="2:1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</row>
    <row r="659" spans="2:1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</row>
    <row r="660" spans="2:1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</row>
    <row r="661" spans="2:1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</row>
    <row r="662" spans="2:1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</row>
    <row r="663" spans="2:1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</row>
    <row r="664" spans="2:1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</row>
    <row r="665" spans="2:1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</row>
    <row r="666" spans="2:1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</row>
    <row r="667" spans="2:1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</row>
    <row r="668" spans="2:1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</row>
    <row r="669" spans="2:1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</row>
    <row r="670" spans="2:1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</row>
    <row r="671" spans="2:1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</row>
    <row r="672" spans="2:1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</row>
    <row r="673" spans="2:1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</row>
    <row r="674" spans="2:1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</row>
    <row r="675" spans="2:1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</row>
    <row r="676" spans="2:1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</row>
    <row r="677" spans="2:1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</row>
    <row r="678" spans="2:1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</row>
    <row r="679" spans="2:1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</row>
    <row r="680" spans="2:1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</row>
    <row r="681" spans="2:1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</row>
    <row r="682" spans="2:1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</row>
    <row r="683" spans="2:1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</row>
    <row r="684" spans="2:1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</row>
    <row r="685" spans="2:1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</row>
    <row r="686" spans="2:1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</row>
    <row r="687" spans="2:1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</row>
    <row r="688" spans="2:1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</row>
    <row r="689" spans="2:1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</row>
    <row r="690" spans="2:1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</row>
    <row r="691" spans="2:1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</row>
    <row r="692" spans="2:1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</row>
    <row r="693" spans="2:1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</row>
    <row r="694" spans="2:1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</row>
    <row r="695" spans="2:1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</row>
    <row r="696" spans="2:1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</row>
    <row r="697" spans="2:1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</row>
    <row r="698" spans="2:1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</row>
    <row r="699" spans="2:1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</row>
    <row r="700" spans="2:1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</row>
    <row r="701" spans="2:1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</row>
    <row r="702" spans="2:1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</row>
    <row r="703" spans="2:1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</row>
    <row r="704" spans="2:1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</row>
    <row r="705" spans="2:1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</row>
    <row r="706" spans="2:1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</row>
    <row r="707" spans="2:1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</row>
    <row r="708" spans="2:1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</row>
    <row r="709" spans="2:1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</row>
    <row r="710" spans="2:1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</row>
    <row r="711" spans="2:1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</row>
    <row r="712" spans="2:1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</row>
    <row r="713" spans="2:1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</row>
    <row r="714" spans="2:1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</row>
    <row r="715" spans="2:1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</row>
    <row r="716" spans="2:1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</row>
    <row r="717" spans="2:1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</row>
    <row r="718" spans="2:1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</row>
    <row r="719" spans="2:1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</row>
    <row r="720" spans="2:1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</row>
    <row r="721" spans="2:1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</row>
    <row r="722" spans="2:1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</row>
    <row r="723" spans="2:1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</row>
    <row r="724" spans="2:1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</row>
    <row r="725" spans="2:1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</row>
    <row r="726" spans="2:1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</row>
    <row r="727" spans="2:1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</row>
    <row r="728" spans="2:1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</row>
    <row r="729" spans="2:1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</row>
    <row r="730" spans="2:1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</row>
    <row r="731" spans="2:1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</row>
    <row r="732" spans="2:1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</row>
    <row r="733" spans="2:1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</row>
    <row r="734" spans="2:1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</row>
    <row r="735" spans="2:1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</row>
    <row r="736" spans="2:1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</row>
    <row r="737" spans="2:1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</row>
    <row r="738" spans="2:1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</row>
    <row r="739" spans="2:1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</row>
    <row r="740" spans="2:1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</row>
    <row r="741" spans="2:1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</row>
    <row r="742" spans="2:1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</row>
    <row r="743" spans="2:1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</row>
    <row r="744" spans="2:1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</row>
    <row r="745" spans="2:1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</row>
    <row r="746" spans="2:1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</row>
    <row r="747" spans="2:1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</row>
    <row r="748" spans="2:1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</row>
    <row r="749" spans="2:1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</row>
    <row r="750" spans="2:1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</row>
    <row r="751" spans="2:1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</row>
    <row r="752" spans="2:1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</row>
    <row r="753" spans="2:1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</row>
    <row r="754" spans="2:1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</row>
    <row r="755" spans="2:1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</row>
    <row r="756" spans="2:1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</row>
    <row r="757" spans="2:1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</row>
    <row r="758" spans="2:1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</row>
    <row r="759" spans="2:1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</row>
    <row r="760" spans="2:1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</row>
    <row r="761" spans="2:1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</row>
    <row r="762" spans="2:1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</row>
    <row r="763" spans="2:1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</row>
    <row r="764" spans="2:1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</row>
    <row r="765" spans="2:1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</row>
    <row r="766" spans="2:1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</row>
    <row r="767" spans="2:1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</row>
    <row r="768" spans="2:1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</row>
    <row r="769" spans="2:1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</row>
    <row r="770" spans="2:1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</row>
    <row r="771" spans="2:1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</row>
    <row r="772" spans="2:1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</row>
    <row r="773" spans="2:1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</row>
    <row r="774" spans="2:1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</row>
    <row r="775" spans="2:1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</row>
    <row r="776" spans="2:1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</row>
    <row r="777" spans="2:1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</row>
    <row r="778" spans="2:1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</row>
    <row r="779" spans="2:1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</row>
    <row r="780" spans="2:1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</row>
    <row r="781" spans="2:1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</row>
    <row r="782" spans="2:1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</row>
    <row r="783" spans="2:1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</row>
    <row r="784" spans="2:1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</row>
    <row r="785" spans="2:1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</row>
    <row r="786" spans="2:1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</row>
    <row r="787" spans="2:1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</row>
    <row r="788" spans="2:1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</row>
    <row r="789" spans="2:1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</row>
    <row r="790" spans="2:1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</row>
    <row r="791" spans="2:1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</row>
    <row r="792" spans="2:1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</row>
    <row r="793" spans="2:1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</row>
    <row r="794" spans="2:1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</row>
    <row r="795" spans="2:1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</row>
    <row r="796" spans="2:1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</row>
    <row r="797" spans="2:1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</row>
    <row r="798" spans="2:1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</row>
    <row r="799" spans="2:1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</row>
    <row r="800" spans="2:1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</row>
    <row r="801" spans="2:1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</row>
    <row r="802" spans="2:1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</row>
    <row r="803" spans="2:1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</row>
    <row r="804" spans="2:1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</row>
    <row r="805" spans="2:1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</row>
    <row r="806" spans="2:1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</row>
    <row r="807" spans="2:1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</row>
    <row r="808" spans="2:1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</row>
    <row r="809" spans="2:1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</row>
    <row r="810" spans="2:1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</row>
    <row r="811" spans="2:1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</row>
    <row r="812" spans="2:1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</row>
    <row r="813" spans="2:1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</row>
    <row r="814" spans="2:1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</row>
    <row r="815" spans="2:1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</row>
    <row r="816" spans="2:1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</row>
    <row r="817" spans="2:1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</row>
    <row r="818" spans="2:1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</row>
    <row r="819" spans="2:1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</row>
    <row r="820" spans="2:1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</row>
    <row r="821" spans="2:1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</row>
    <row r="822" spans="2:1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</row>
    <row r="823" spans="2:1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</row>
    <row r="824" spans="2:1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</row>
    <row r="825" spans="2:1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</row>
    <row r="826" spans="2:1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</row>
    <row r="827" spans="2:1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</row>
    <row r="828" spans="2:1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</row>
    <row r="829" spans="2:1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</row>
    <row r="830" spans="2:1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</row>
    <row r="831" spans="2:1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</row>
    <row r="832" spans="2:1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</row>
    <row r="833" spans="2:1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</row>
    <row r="834" spans="2:1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</row>
    <row r="835" spans="2:1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</row>
    <row r="836" spans="2:1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</row>
    <row r="837" spans="2:1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</row>
    <row r="838" spans="2:1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</row>
    <row r="839" spans="2:1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</row>
    <row r="840" spans="2:1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</row>
    <row r="841" spans="2:1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</row>
    <row r="842" spans="2:1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</row>
    <row r="843" spans="2:1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</row>
    <row r="844" spans="2:1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</row>
    <row r="845" spans="2:1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</row>
    <row r="846" spans="2:1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</row>
    <row r="847" spans="2:1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</row>
    <row r="848" spans="2:1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</row>
    <row r="849" spans="2:1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</row>
    <row r="850" spans="2:1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</row>
    <row r="851" spans="2:1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</row>
    <row r="852" spans="2:1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</row>
    <row r="853" spans="2:1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</row>
    <row r="854" spans="2:1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</row>
    <row r="855" spans="2:1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</row>
    <row r="856" spans="2:1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</row>
    <row r="857" spans="2:1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</row>
    <row r="858" spans="2:1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</row>
    <row r="859" spans="2:1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</row>
    <row r="860" spans="2:1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</row>
    <row r="861" spans="2:1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</row>
    <row r="862" spans="2:1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</row>
    <row r="863" spans="2:1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</row>
    <row r="864" spans="2:1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</row>
    <row r="865" spans="2:1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</row>
    <row r="866" spans="2:1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</row>
    <row r="867" spans="2:1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</row>
    <row r="868" spans="2:1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</row>
    <row r="869" spans="2:1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</row>
    <row r="870" spans="2:1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</row>
    <row r="871" spans="2:1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</row>
    <row r="872" spans="2:1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</row>
    <row r="873" spans="2:1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</row>
    <row r="874" spans="2:1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</row>
    <row r="875" spans="2:1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</row>
    <row r="876" spans="2:1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</row>
    <row r="877" spans="2:1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</row>
    <row r="878" spans="2:1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2:1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</row>
    <row r="880" spans="2:1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</row>
    <row r="881" spans="2:1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</row>
    <row r="882" spans="2:1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</row>
    <row r="883" spans="2:1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</row>
    <row r="884" spans="2:1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</row>
    <row r="885" spans="2:1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</row>
    <row r="886" spans="2:1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</row>
    <row r="887" spans="2:1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</row>
    <row r="888" spans="2:1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</row>
    <row r="889" spans="2:1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</row>
    <row r="890" spans="2:1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</row>
    <row r="891" spans="2:1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</row>
    <row r="892" spans="2:1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</row>
    <row r="893" spans="2:1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</row>
    <row r="894" spans="2:1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</row>
    <row r="895" spans="2:1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</row>
    <row r="896" spans="2:1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</row>
    <row r="897" spans="2:1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</row>
    <row r="898" spans="2:1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</row>
    <row r="899" spans="2:1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</row>
    <row r="900" spans="2:1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</row>
    <row r="901" spans="2:1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</row>
    <row r="902" spans="2:1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</row>
    <row r="903" spans="2:1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</row>
    <row r="904" spans="2:1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</row>
    <row r="905" spans="2:1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</row>
    <row r="906" spans="2:1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</row>
    <row r="907" spans="2:1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</row>
    <row r="908" spans="2:1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</row>
    <row r="909" spans="2:1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</row>
    <row r="910" spans="2:1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</row>
    <row r="911" spans="2:1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</row>
    <row r="912" spans="2:1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</row>
    <row r="913" spans="2:1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</row>
    <row r="914" spans="2:1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</row>
    <row r="915" spans="2:1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</row>
    <row r="916" spans="2:1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</row>
    <row r="917" spans="2:1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</row>
    <row r="918" spans="2:1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</row>
    <row r="919" spans="2:1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</row>
    <row r="920" spans="2:1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</row>
    <row r="921" spans="2:1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</row>
    <row r="922" spans="2:1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</row>
    <row r="923" spans="2:1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</row>
    <row r="924" spans="2:1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</row>
    <row r="925" spans="2:1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</row>
    <row r="926" spans="2:1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</row>
    <row r="927" spans="2:1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</row>
    <row r="928" spans="2:1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</row>
    <row r="929" spans="2:1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</row>
    <row r="930" spans="2:1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</row>
    <row r="931" spans="2:1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</row>
    <row r="932" spans="2:1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</row>
    <row r="933" spans="2:1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</row>
    <row r="934" spans="2:1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</row>
    <row r="935" spans="2:1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</row>
    <row r="936" spans="2:1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</row>
    <row r="937" spans="2:1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</row>
    <row r="938" spans="2:1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</row>
    <row r="939" spans="2:1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</row>
    <row r="940" spans="2:1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</row>
    <row r="941" spans="2:1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</row>
    <row r="942" spans="2:1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</row>
    <row r="943" spans="2:1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</row>
    <row r="944" spans="2:1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</row>
    <row r="945" spans="2:1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</row>
    <row r="946" spans="2:1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</row>
    <row r="947" spans="2:1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</row>
    <row r="948" spans="2:1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</row>
    <row r="949" spans="2:1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</row>
    <row r="950" spans="2:1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</row>
    <row r="951" spans="2:1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</row>
    <row r="952" spans="2:1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</row>
    <row r="953" spans="2:1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</row>
    <row r="954" spans="2:1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</row>
    <row r="955" spans="2:1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</row>
    <row r="956" spans="2:1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</row>
    <row r="957" spans="2:1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</row>
    <row r="958" spans="2:1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</row>
    <row r="959" spans="2:1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</row>
    <row r="960" spans="2:1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</row>
    <row r="961" spans="2:1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</row>
    <row r="962" spans="2:1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</row>
    <row r="963" spans="2:1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</row>
    <row r="964" spans="2:1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</row>
    <row r="965" spans="2:1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</row>
    <row r="966" spans="2:1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</row>
    <row r="967" spans="2:1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</row>
    <row r="968" spans="2:1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</row>
    <row r="969" spans="2:1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</row>
    <row r="970" spans="2:1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</row>
    <row r="971" spans="2:1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</row>
    <row r="972" spans="2:1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</row>
    <row r="973" spans="2:1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</row>
    <row r="974" spans="2:1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</row>
    <row r="975" spans="2:1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</row>
    <row r="976" spans="2:1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</row>
    <row r="977" spans="2:1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</row>
    <row r="978" spans="2:1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</row>
    <row r="979" spans="2:1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</row>
    <row r="980" spans="2:1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</row>
    <row r="981" spans="2:1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</row>
    <row r="982" spans="2:1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</row>
    <row r="983" spans="2:1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</row>
    <row r="984" spans="2:1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</row>
    <row r="985" spans="2:1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</row>
    <row r="986" spans="2:1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</row>
    <row r="987" spans="2:1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</row>
    <row r="988" spans="2:1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</row>
    <row r="989" spans="2:1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</row>
    <row r="990" spans="2:1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</row>
    <row r="991" spans="2:1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</row>
    <row r="992" spans="2:1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</row>
    <row r="993" spans="2:1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2:1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</row>
    <row r="995" spans="2:1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</row>
    <row r="996" spans="2:1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</row>
    <row r="997" spans="2:1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</row>
    <row r="998" spans="2:1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</row>
    <row r="999" spans="2:1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</row>
    <row r="1000" spans="2:1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</row>
    <row r="1001" spans="2:1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</row>
    <row r="1002" spans="2:1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</row>
    <row r="1003" spans="2:1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</row>
    <row r="1004" spans="2:1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</row>
    <row r="1005" spans="2:1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</row>
    <row r="1006" spans="2:1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</row>
    <row r="1007" spans="2:1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</row>
    <row r="1008" spans="2:1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</row>
    <row r="1009" spans="2:1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</row>
    <row r="1010" spans="2:1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</row>
    <row r="1011" spans="2:1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</row>
    <row r="1012" spans="2:1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</row>
    <row r="1013" spans="2:1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</row>
    <row r="1014" spans="2:1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</row>
    <row r="1015" spans="2:1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</row>
    <row r="1016" spans="2:1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</row>
    <row r="1017" spans="2:1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</row>
    <row r="1018" spans="2:1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</row>
    <row r="1019" spans="2:1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</row>
    <row r="1020" spans="2:1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</row>
    <row r="1021" spans="2:1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</row>
    <row r="1022" spans="2:1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</row>
    <row r="1023" spans="2:1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</row>
    <row r="1024" spans="2:1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</row>
    <row r="1025" spans="2:1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</row>
    <row r="1026" spans="2:1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</row>
    <row r="1027" spans="2:1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</row>
    <row r="1028" spans="2:1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</row>
    <row r="1029" spans="2:1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</row>
    <row r="1030" spans="2:1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</row>
    <row r="1031" spans="2:1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</row>
    <row r="1032" spans="2:1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</row>
    <row r="1033" spans="2:1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</row>
    <row r="1034" spans="2:1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</row>
    <row r="1035" spans="2:1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</row>
    <row r="1036" spans="2:1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</row>
    <row r="1037" spans="2:1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</row>
    <row r="1038" spans="2:1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</row>
    <row r="1039" spans="2:1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</row>
    <row r="1040" spans="2:1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</row>
    <row r="1041" spans="2:1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</row>
    <row r="1042" spans="2:1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</row>
    <row r="1043" spans="2:1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</row>
    <row r="1044" spans="2:1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</row>
    <row r="1045" spans="2:1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</row>
    <row r="1046" spans="2:1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</row>
    <row r="1047" spans="2:1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</row>
    <row r="1048" spans="2:1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</row>
    <row r="1049" spans="2:1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</row>
    <row r="1050" spans="2:1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</row>
    <row r="1051" spans="2:1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</row>
    <row r="1052" spans="2:1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</row>
    <row r="1053" spans="2:1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</row>
    <row r="1054" spans="2:1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</row>
    <row r="1055" spans="2:1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</row>
    <row r="1056" spans="2:1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</row>
    <row r="1057" spans="2:1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</row>
    <row r="1058" spans="2:1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</row>
    <row r="1059" spans="2:1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</row>
    <row r="1060" spans="2:1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</row>
    <row r="1061" spans="2:1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</row>
    <row r="1062" spans="2:1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</row>
    <row r="1063" spans="2:1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</row>
    <row r="1064" spans="2:1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</row>
    <row r="1065" spans="2:1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</row>
    <row r="1066" spans="2:1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</row>
    <row r="1067" spans="2:1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</row>
    <row r="1068" spans="2:1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</row>
    <row r="1069" spans="2:1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</row>
    <row r="1070" spans="2:1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</row>
    <row r="1071" spans="2:1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</row>
    <row r="1072" spans="2:1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</row>
    <row r="1073" spans="2:1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</row>
    <row r="1074" spans="2:1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</row>
    <row r="1075" spans="2:1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</row>
    <row r="1076" spans="2:1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</row>
    <row r="1077" spans="2:1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</row>
    <row r="1078" spans="2:1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</row>
    <row r="1079" spans="2:1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</row>
    <row r="1080" spans="2:1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</row>
    <row r="1081" spans="2:1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</row>
    <row r="1082" spans="2:1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</row>
    <row r="1083" spans="2:1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</row>
    <row r="1084" spans="2:1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</row>
    <row r="1085" spans="2:1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</row>
    <row r="1086" spans="2:1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</row>
    <row r="1087" spans="2:1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</row>
    <row r="1088" spans="2:1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</row>
    <row r="1089" spans="2:1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</row>
    <row r="1090" spans="2:1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</row>
    <row r="1091" spans="2:1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</row>
    <row r="1092" spans="2:1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</row>
    <row r="1093" spans="2:1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</row>
    <row r="1094" spans="2:1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</row>
    <row r="1095" spans="2:1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</row>
    <row r="1096" spans="2:1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</row>
    <row r="1097" spans="2:1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</row>
    <row r="1098" spans="2:1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</row>
    <row r="1099" spans="2:1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</row>
    <row r="1100" spans="2:1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</row>
    <row r="1101" spans="2:1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</row>
    <row r="1102" spans="2:1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</row>
    <row r="1103" spans="2:1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</row>
    <row r="1104" spans="2:1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</row>
    <row r="1105" spans="2:1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</row>
    <row r="1106" spans="2:1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</row>
    <row r="1107" spans="2:1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</row>
    <row r="1108" spans="2:1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</row>
    <row r="1109" spans="2:1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</row>
    <row r="1110" spans="2:1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</row>
    <row r="1111" spans="2:1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</row>
    <row r="1112" spans="2:1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</row>
    <row r="1113" spans="2:1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</row>
    <row r="1114" spans="2:1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</row>
    <row r="1115" spans="2:1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</row>
    <row r="1116" spans="2:1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</row>
    <row r="1117" spans="2:1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</row>
    <row r="1118" spans="2:1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</row>
    <row r="1119" spans="2:1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</row>
    <row r="1120" spans="2:1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</row>
    <row r="1121" spans="2:1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</row>
    <row r="1122" spans="2:1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</row>
    <row r="1123" spans="2:1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</row>
    <row r="1124" spans="2:1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</row>
    <row r="1125" spans="2:1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</row>
    <row r="1126" spans="2:1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</row>
    <row r="1127" spans="2:1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</row>
    <row r="1128" spans="2:1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</row>
    <row r="1129" spans="2:1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</row>
    <row r="1130" spans="2:1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</row>
    <row r="1131" spans="2:1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</row>
    <row r="1132" spans="2:1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</row>
    <row r="1133" spans="2:1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</row>
    <row r="1134" spans="2:1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</row>
    <row r="1135" spans="2:1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</row>
    <row r="1136" spans="2:1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</row>
    <row r="1137" spans="2:1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</row>
    <row r="1138" spans="2:1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</row>
    <row r="1139" spans="2:1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</row>
    <row r="1140" spans="2:1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</row>
    <row r="1141" spans="2:1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</row>
    <row r="1142" spans="2:1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</row>
    <row r="1143" spans="2:1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</row>
    <row r="1144" spans="2:1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</row>
    <row r="1145" spans="2:1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</row>
    <row r="1146" spans="2:1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</row>
    <row r="1147" spans="2:1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2:1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</row>
    <row r="1149" spans="2:1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</row>
    <row r="1150" spans="2:1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</row>
    <row r="1151" spans="2:1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</row>
    <row r="1152" spans="2:1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</row>
    <row r="1153" spans="2:1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</row>
    <row r="1154" spans="2:1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</row>
    <row r="1155" spans="2:1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</row>
    <row r="1156" spans="2:1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</row>
    <row r="1157" spans="2:1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</row>
    <row r="1158" spans="2:1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</row>
    <row r="1159" spans="2:1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</row>
    <row r="1160" spans="2:1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</row>
    <row r="1161" spans="2:1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</row>
    <row r="1162" spans="2:1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</row>
    <row r="1163" spans="2:1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</row>
    <row r="1164" spans="2:1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</row>
    <row r="1165" spans="2:1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</row>
    <row r="1166" spans="2:1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</row>
    <row r="1167" spans="2:1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</row>
    <row r="1168" spans="2:1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</row>
    <row r="1169" spans="2:1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</row>
    <row r="1170" spans="2:1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</row>
    <row r="1171" spans="2:1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</row>
    <row r="1172" spans="2:1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</row>
    <row r="1173" spans="2:1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</row>
    <row r="1174" spans="2:1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</row>
    <row r="1175" spans="2:1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</row>
    <row r="1176" spans="2:1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</row>
    <row r="1177" spans="2:1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</row>
    <row r="1178" spans="2:1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</row>
    <row r="1179" spans="2:1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</row>
    <row r="1180" spans="2:1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</row>
    <row r="1181" spans="2:1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</row>
    <row r="1182" spans="2:1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</row>
    <row r="1183" spans="2:1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</row>
    <row r="1184" spans="2:1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</row>
    <row r="1185" spans="2:1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</row>
    <row r="1186" spans="2:1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</row>
    <row r="1187" spans="2:1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</row>
    <row r="1188" spans="2:1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</row>
    <row r="1189" spans="2:1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</row>
    <row r="1190" spans="2:1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</row>
    <row r="1191" spans="2:1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</row>
    <row r="1192" spans="2:1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</row>
    <row r="1193" spans="2:1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</row>
    <row r="1194" spans="2:1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</row>
    <row r="1195" spans="2:1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</row>
    <row r="1196" spans="2:1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</row>
    <row r="1197" spans="2:1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</row>
    <row r="1198" spans="2:1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</row>
    <row r="1199" spans="2:1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</row>
    <row r="1200" spans="2:1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</row>
    <row r="1201" spans="2:1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</row>
    <row r="1202" spans="2:1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</row>
    <row r="1203" spans="2:1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</row>
    <row r="1204" spans="2:1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</row>
    <row r="1205" spans="2:1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</row>
    <row r="1206" spans="2:1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</row>
    <row r="1207" spans="2:1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</row>
    <row r="1208" spans="2:1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</row>
    <row r="1209" spans="2:1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</row>
    <row r="1210" spans="2:1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</row>
    <row r="1211" spans="2:1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</row>
    <row r="1212" spans="2:1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</row>
    <row r="1213" spans="2:1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</row>
    <row r="1214" spans="2:1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</row>
    <row r="1215" spans="2:1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</row>
    <row r="1216" spans="2:1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</row>
    <row r="1217" spans="2:1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</row>
    <row r="1218" spans="2:1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</row>
    <row r="1219" spans="2:1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</row>
    <row r="1220" spans="2:1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</row>
    <row r="1221" spans="2:1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</row>
    <row r="1222" spans="2:1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</row>
    <row r="1223" spans="2:1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</row>
    <row r="1224" spans="2:1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</row>
    <row r="1225" spans="2:1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</row>
    <row r="1226" spans="2:1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</row>
    <row r="1227" spans="2:1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</row>
    <row r="1228" spans="2:1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</row>
    <row r="1229" spans="2:1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</row>
    <row r="1230" spans="2:1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</row>
    <row r="1231" spans="2:1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</row>
    <row r="1232" spans="2:1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</row>
    <row r="1233" spans="2:1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</row>
    <row r="1234" spans="2:1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</row>
    <row r="1235" spans="2:1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</row>
    <row r="1236" spans="2:1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</row>
    <row r="1237" spans="2:1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</row>
    <row r="1238" spans="2:1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</row>
    <row r="1239" spans="2:1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</row>
    <row r="1240" spans="2:1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</row>
    <row r="1241" spans="2:1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</row>
    <row r="1242" spans="2:1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</row>
    <row r="1243" spans="2:1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</row>
    <row r="1244" spans="2:1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</row>
    <row r="1245" spans="2:1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</row>
    <row r="1246" spans="2:1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</row>
    <row r="1247" spans="2:1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</row>
    <row r="1248" spans="2:1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</row>
    <row r="1249" spans="2:1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</row>
    <row r="1250" spans="2:1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</row>
    <row r="1251" spans="2:1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</row>
    <row r="1252" spans="2:1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</row>
    <row r="1253" spans="2:1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</row>
    <row r="1254" spans="2:1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</row>
    <row r="1255" spans="2:1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</row>
    <row r="1256" spans="2:1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</row>
    <row r="1257" spans="2:1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</row>
    <row r="1258" spans="2:1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</row>
    <row r="1259" spans="2:1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</row>
    <row r="1260" spans="2:1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</row>
    <row r="1261" spans="2:1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</row>
    <row r="1262" spans="2:1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</row>
    <row r="1263" spans="2:1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</row>
    <row r="1264" spans="2:1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</row>
    <row r="1265" spans="2:1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</row>
    <row r="1266" spans="2:1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</row>
    <row r="1267" spans="2:1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</row>
    <row r="1268" spans="2:1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</row>
    <row r="1269" spans="2:1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</row>
    <row r="1270" spans="2:1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</row>
    <row r="1271" spans="2:1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</row>
    <row r="1272" spans="2:1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</row>
    <row r="1273" spans="2:1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</row>
    <row r="1274" spans="2:1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</row>
    <row r="1275" spans="2:1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</row>
    <row r="1276" spans="2:1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</row>
    <row r="1277" spans="2:1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</row>
    <row r="1278" spans="2:1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</row>
    <row r="1279" spans="2:1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</row>
    <row r="1280" spans="2:1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</row>
    <row r="1281" spans="2:1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</row>
    <row r="1282" spans="2:1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</row>
    <row r="1283" spans="2:1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</row>
    <row r="1284" spans="2:1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</row>
    <row r="1285" spans="2:1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</row>
    <row r="1286" spans="2:1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</row>
    <row r="1287" spans="2:1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</row>
    <row r="1288" spans="2:1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</row>
    <row r="1289" spans="2:1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</row>
    <row r="1290" spans="2:1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</row>
    <row r="1291" spans="2:1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</row>
    <row r="1292" spans="2:1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</row>
    <row r="1293" spans="2:1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</row>
    <row r="1294" spans="2:1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</row>
    <row r="1295" spans="2:1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</row>
    <row r="1296" spans="2:1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</row>
    <row r="1297" spans="2:1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</row>
    <row r="1298" spans="2:1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</row>
    <row r="1299" spans="2:1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</row>
    <row r="1300" spans="2:1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</row>
    <row r="1301" spans="2:1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</row>
    <row r="1302" spans="2:1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</row>
    <row r="1303" spans="2:1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</row>
    <row r="1304" spans="2:1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</row>
    <row r="1305" spans="2:1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</row>
    <row r="1306" spans="2:1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</row>
    <row r="1307" spans="2:1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</row>
    <row r="1308" spans="2:1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</row>
    <row r="1309" spans="2:1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</row>
    <row r="1310" spans="2:1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</row>
    <row r="1311" spans="2:1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</row>
    <row r="1312" spans="2:1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</row>
    <row r="1313" spans="2:1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</row>
    <row r="1314" spans="2:1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</row>
    <row r="1315" spans="2:1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</row>
    <row r="1316" spans="2:1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</row>
    <row r="1317" spans="2:1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</row>
    <row r="1318" spans="2:1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</row>
    <row r="1319" spans="2:1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</row>
    <row r="1320" spans="2:1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</row>
    <row r="1321" spans="2:1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</row>
    <row r="1322" spans="2:1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</row>
    <row r="1323" spans="2:1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</row>
    <row r="1324" spans="2:1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</row>
    <row r="1325" spans="2:1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</row>
    <row r="1326" spans="2:1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</row>
    <row r="1327" spans="2:1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</row>
    <row r="1328" spans="2:1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</row>
    <row r="1329" spans="2:1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</row>
    <row r="1330" spans="2:1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</row>
    <row r="1331" spans="2:1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</row>
    <row r="1332" spans="2:1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</row>
    <row r="1333" spans="2:1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</row>
    <row r="1334" spans="2:1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</row>
    <row r="1335" spans="2:1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</row>
    <row r="1336" spans="2:1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</row>
    <row r="1337" spans="2:1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</row>
    <row r="1338" spans="2:1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</row>
    <row r="1339" spans="2:1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</row>
    <row r="1340" spans="2:1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</row>
    <row r="1341" spans="2:1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</row>
    <row r="1342" spans="2:1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</row>
    <row r="1343" spans="2:1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</row>
    <row r="1344" spans="2:1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</row>
    <row r="1345" spans="2:1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</row>
    <row r="1346" spans="2:1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</row>
    <row r="1347" spans="2:1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</row>
    <row r="1348" spans="2:1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</row>
    <row r="1349" spans="2:1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</row>
    <row r="1350" spans="2:1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</row>
    <row r="1351" spans="2:1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</row>
    <row r="1352" spans="2:1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</row>
    <row r="1353" spans="2:1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</row>
    <row r="1354" spans="2:1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</row>
    <row r="1355" spans="2:1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</row>
    <row r="1356" spans="2:1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</row>
    <row r="1357" spans="2:1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</row>
    <row r="1358" spans="2:1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</row>
    <row r="1359" spans="2:1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</row>
    <row r="1360" spans="2:1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</row>
    <row r="1361" spans="2:1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</row>
    <row r="1362" spans="2:1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</row>
    <row r="1363" spans="2:1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</row>
    <row r="1364" spans="2:1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</row>
    <row r="1365" spans="2:1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</row>
    <row r="1366" spans="2:1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</row>
    <row r="1367" spans="2:1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</row>
    <row r="1368" spans="2:1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</row>
    <row r="1369" spans="2:1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</row>
    <row r="1370" spans="2:1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</row>
    <row r="1371" spans="2:1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</row>
    <row r="1372" spans="2:1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</row>
    <row r="1373" spans="2:1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</row>
    <row r="1374" spans="2:1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</row>
    <row r="1375" spans="2:1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</row>
    <row r="1376" spans="2:1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</row>
    <row r="1377" spans="2:1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</row>
    <row r="1378" spans="2:1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</row>
    <row r="1379" spans="2:1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</row>
    <row r="1380" spans="2:1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</row>
    <row r="1381" spans="2:1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</row>
    <row r="1382" spans="2:1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</row>
    <row r="1383" spans="2:1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</row>
    <row r="1384" spans="2:1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</row>
    <row r="1385" spans="2:1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</row>
    <row r="1386" spans="2:1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</row>
    <row r="1387" spans="2:1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</row>
    <row r="1388" spans="2:1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</row>
    <row r="1389" spans="2:1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</row>
    <row r="1390" spans="2:1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</row>
    <row r="1391" spans="2:1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</row>
    <row r="1392" spans="2:1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</row>
    <row r="1393" spans="2:1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</row>
    <row r="1394" spans="2:1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</row>
    <row r="1395" spans="2:1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</row>
    <row r="1396" spans="2:1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</row>
    <row r="1397" spans="2:1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</row>
    <row r="1398" spans="2:1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</row>
    <row r="1399" spans="2:1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</row>
    <row r="1400" spans="2:1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</row>
    <row r="1401" spans="2:1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</row>
    <row r="1402" spans="2:1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</row>
    <row r="1403" spans="2:1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</row>
    <row r="1404" spans="2:1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</row>
    <row r="1405" spans="2:1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</row>
    <row r="1406" spans="2:1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</row>
    <row r="1407" spans="2:1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</row>
    <row r="1408" spans="2:1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</row>
    <row r="1409" spans="2:1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</row>
    <row r="1410" spans="2:1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</row>
    <row r="1411" spans="2:1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</row>
    <row r="1412" spans="2:1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</row>
    <row r="1413" spans="2:1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</row>
    <row r="1414" spans="2:1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</row>
    <row r="1415" spans="2:1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</row>
    <row r="1416" spans="2:1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</row>
    <row r="1417" spans="2:1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</row>
    <row r="1418" spans="2:1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</row>
    <row r="1419" spans="2:1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</row>
    <row r="1420" spans="2:1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</row>
    <row r="1421" spans="2:1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</row>
    <row r="1422" spans="2:1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</row>
    <row r="1423" spans="2:1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</row>
    <row r="1424" spans="2:1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</row>
    <row r="1425" spans="2:1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</row>
    <row r="1426" spans="2:1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</row>
    <row r="1427" spans="2:1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</row>
    <row r="1428" spans="2:1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</row>
    <row r="1429" spans="2:1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</row>
    <row r="1430" spans="2:1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</row>
    <row r="1431" spans="2:1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</row>
    <row r="1432" spans="2:1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</row>
    <row r="1433" spans="2:1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</row>
    <row r="1434" spans="2:1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</row>
    <row r="1435" spans="2:1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</row>
    <row r="1436" spans="2:1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</row>
    <row r="1437" spans="2:1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</row>
    <row r="1438" spans="2:1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</row>
    <row r="1439" spans="2:1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</row>
    <row r="1440" spans="2:1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</row>
    <row r="1441" spans="2:1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</row>
    <row r="1442" spans="2:1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</row>
    <row r="1443" spans="2:1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</row>
    <row r="1444" spans="2:1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</row>
    <row r="1445" spans="2:1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</row>
    <row r="1446" spans="2:1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</row>
    <row r="1447" spans="2:1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</row>
    <row r="1448" spans="2:1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</row>
    <row r="1449" spans="2:1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</row>
    <row r="1450" spans="2:1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</row>
    <row r="1451" spans="2:1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</row>
    <row r="1452" spans="2:1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</row>
    <row r="1453" spans="2:1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</row>
    <row r="1454" spans="2:1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</row>
    <row r="1455" spans="2:1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</row>
    <row r="1456" spans="2:1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</row>
    <row r="1457" spans="2:1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</row>
    <row r="1458" spans="2:1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</row>
    <row r="1459" spans="2:1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</row>
    <row r="1460" spans="2:1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</row>
    <row r="1461" spans="2:1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</row>
    <row r="1462" spans="2:1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</row>
    <row r="1463" spans="2:1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</row>
    <row r="1464" spans="2:1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</row>
    <row r="1465" spans="2:1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</row>
    <row r="1466" spans="2:1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</row>
    <row r="1467" spans="2:1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</row>
    <row r="1468" spans="2:1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</row>
    <row r="1469" spans="2:1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</row>
    <row r="1470" spans="2:1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</row>
    <row r="1471" spans="2:1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</row>
    <row r="1472" spans="2:1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</row>
    <row r="1473" spans="2:1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</row>
    <row r="1474" spans="2:1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</row>
    <row r="1475" spans="2:1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</row>
    <row r="1476" spans="2:1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</row>
    <row r="1477" spans="2:1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</row>
    <row r="1478" spans="2:1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</row>
    <row r="1479" spans="2:1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</row>
    <row r="1480" spans="2:1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</row>
    <row r="1481" spans="2:1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</row>
    <row r="1482" spans="2:1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</row>
    <row r="1483" spans="2:1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</row>
    <row r="1484" spans="2:1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</row>
    <row r="1485" spans="2:1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</row>
    <row r="1486" spans="2:1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</row>
    <row r="1487" spans="2:1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</row>
    <row r="1488" spans="2:1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</row>
    <row r="1489" spans="2:1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</row>
    <row r="1490" spans="2:1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</row>
    <row r="1491" spans="2:1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</row>
    <row r="1492" spans="2:1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</row>
    <row r="1493" spans="2:1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</row>
    <row r="1494" spans="2:1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</row>
    <row r="1495" spans="2:1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</row>
    <row r="1496" spans="2:1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</row>
    <row r="1497" spans="2:1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</row>
    <row r="1498" spans="2:1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</row>
    <row r="1499" spans="2:1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</row>
    <row r="1500" spans="2:1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</row>
    <row r="1501" spans="2:1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</row>
    <row r="1502" spans="2:1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</row>
    <row r="1503" spans="2:1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</row>
    <row r="1504" spans="2:1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</row>
    <row r="1505" spans="2:1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</row>
    <row r="1506" spans="2:1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</row>
    <row r="1507" spans="2:1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</row>
    <row r="1508" spans="2:1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</row>
    <row r="1509" spans="2:1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</row>
    <row r="1510" spans="2:1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</row>
    <row r="1511" spans="2:1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</row>
    <row r="1512" spans="2:1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</row>
    <row r="1513" spans="2:1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</row>
    <row r="1514" spans="2:1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</row>
    <row r="1515" spans="2:1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</row>
    <row r="1516" spans="2:1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</row>
    <row r="1517" spans="2:1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</row>
    <row r="1518" spans="2:1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</row>
    <row r="1519" spans="2:1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</row>
    <row r="1520" spans="2:1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</row>
    <row r="1521" spans="2:1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</row>
    <row r="1522" spans="2:1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</row>
    <row r="1523" spans="2:1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</row>
    <row r="1524" spans="2:1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</row>
    <row r="1525" spans="2:1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</row>
    <row r="1526" spans="2:1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</row>
    <row r="1527" spans="2:1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</row>
    <row r="1528" spans="2:1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</row>
    <row r="1529" spans="2:1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</row>
    <row r="1530" spans="2:1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</row>
    <row r="1531" spans="2:1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</row>
    <row r="1532" spans="2:1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</row>
    <row r="1533" spans="2:1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</row>
    <row r="1534" spans="2:1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</row>
    <row r="1535" spans="2:1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</row>
    <row r="1536" spans="2:1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</row>
    <row r="1537" spans="2:1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</row>
    <row r="1538" spans="2:1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</row>
    <row r="1539" spans="2:1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</row>
    <row r="1540" spans="2:1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</row>
    <row r="1541" spans="2:1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</row>
    <row r="1542" spans="2:1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</row>
    <row r="1543" spans="2:1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</row>
    <row r="1544" spans="2:1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</row>
    <row r="1545" spans="2:1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</row>
    <row r="1546" spans="2:1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</row>
    <row r="1547" spans="2:1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</row>
    <row r="1548" spans="2:1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</row>
    <row r="1549" spans="2:1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</row>
    <row r="1550" spans="2:1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</row>
    <row r="1551" spans="2:1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</row>
    <row r="1552" spans="2:1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</row>
    <row r="1553" spans="2:1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</row>
    <row r="1554" spans="2:1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</row>
    <row r="1555" spans="2:1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</row>
    <row r="1556" spans="2:1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</row>
    <row r="1557" spans="2:1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</row>
    <row r="1558" spans="2:1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</row>
    <row r="1559" spans="2:1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</row>
    <row r="1560" spans="2:1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</row>
    <row r="1561" spans="2:1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</row>
    <row r="1562" spans="2:1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2:1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</row>
    <row r="1564" spans="2:1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</row>
    <row r="1565" spans="2:1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</row>
    <row r="1566" spans="2:1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</row>
    <row r="1567" spans="2:1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</row>
    <row r="1568" spans="2:1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</row>
    <row r="1569" spans="2:1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</row>
    <row r="1570" spans="2:1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</row>
    <row r="1571" spans="2:1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</row>
    <row r="1572" spans="2:1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</row>
    <row r="1573" spans="2:1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</row>
    <row r="1574" spans="2:1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</row>
    <row r="1575" spans="2:1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</row>
    <row r="1576" spans="2:1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</row>
    <row r="1577" spans="2:1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</row>
    <row r="1578" spans="2:1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</row>
    <row r="1579" spans="2:1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</row>
    <row r="1580" spans="2:1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</row>
    <row r="1581" spans="2:1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</row>
    <row r="1582" spans="2:1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</row>
    <row r="1583" spans="2:1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</row>
    <row r="1584" spans="2:1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</row>
    <row r="1585" spans="2:1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</row>
    <row r="1586" spans="2:1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</row>
    <row r="1587" spans="2:1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</row>
    <row r="1588" spans="2:1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</row>
    <row r="1589" spans="2:1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</row>
    <row r="1590" spans="2:1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</row>
    <row r="1591" spans="2:1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</row>
    <row r="1592" spans="2:1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</row>
    <row r="1593" spans="2:1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</row>
    <row r="1594" spans="2:1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</row>
    <row r="1595" spans="2:1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</row>
    <row r="1596" spans="2:1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</row>
    <row r="1597" spans="2:1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</row>
    <row r="1598" spans="2:1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</row>
    <row r="1599" spans="2:1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</row>
    <row r="1600" spans="2:1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</row>
    <row r="1601" spans="2:1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</row>
    <row r="1602" spans="2:1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</row>
    <row r="1603" spans="2:1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</row>
    <row r="1604" spans="2:1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</row>
    <row r="1605" spans="2:1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</row>
    <row r="1606" spans="2:1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</row>
    <row r="1607" spans="2:1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</row>
    <row r="1608" spans="2:1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</row>
    <row r="1609" spans="2:1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</row>
    <row r="1610" spans="2:1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</row>
    <row r="1611" spans="2:1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</row>
    <row r="1612" spans="2:1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</row>
    <row r="1613" spans="2:1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</row>
    <row r="1614" spans="2:1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</row>
    <row r="1615" spans="2:1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</row>
    <row r="1616" spans="2:1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</row>
    <row r="1617" spans="2:1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</row>
    <row r="1618" spans="2:1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</row>
    <row r="1619" spans="2:1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</row>
    <row r="1620" spans="2:1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</row>
    <row r="1621" spans="2:1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</row>
    <row r="1622" spans="2:1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</row>
    <row r="1623" spans="2:1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</row>
    <row r="1624" spans="2:1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</row>
    <row r="1625" spans="2:1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</row>
    <row r="1626" spans="2:1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</row>
    <row r="1627" spans="2:1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</row>
    <row r="1628" spans="2:1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</row>
    <row r="1629" spans="2:1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</row>
    <row r="1630" spans="2:1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</row>
    <row r="1631" spans="2:1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</row>
    <row r="1632" spans="2:1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</row>
    <row r="1633" spans="2:1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</row>
    <row r="1634" spans="2:1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</row>
    <row r="1635" spans="2:1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</row>
    <row r="1636" spans="2:1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</row>
    <row r="1637" spans="2:1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</row>
    <row r="1638" spans="2:1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</row>
    <row r="1639" spans="2:1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</row>
    <row r="1640" spans="2:1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</row>
    <row r="1641" spans="2:1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</row>
    <row r="1642" spans="2:1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</row>
    <row r="1643" spans="2:1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</row>
    <row r="1644" spans="2:1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</row>
    <row r="1645" spans="2:1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</row>
    <row r="1646" spans="2:1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</row>
    <row r="1647" spans="2:1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</row>
    <row r="1648" spans="2:1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</row>
    <row r="1649" spans="2:1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</row>
    <row r="1650" spans="2:1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</row>
    <row r="1651" spans="2:1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</row>
    <row r="1652" spans="2:1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</row>
    <row r="1653" spans="2:1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</row>
    <row r="1654" spans="2:1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</row>
    <row r="1655" spans="2:1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</row>
    <row r="1656" spans="2:1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</row>
    <row r="1657" spans="2:1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</row>
    <row r="1658" spans="2:1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</row>
    <row r="1659" spans="2:1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</row>
    <row r="1660" spans="2:1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</row>
    <row r="1661" spans="2:1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</row>
    <row r="1662" spans="2:1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</row>
    <row r="1663" spans="2:1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</row>
    <row r="1664" spans="2:1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</row>
    <row r="1665" spans="2:1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</row>
    <row r="1666" spans="2:1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</row>
    <row r="1667" spans="2:1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</row>
    <row r="1668" spans="2:1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</row>
    <row r="1669" spans="2:1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</row>
    <row r="1670" spans="2:1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</row>
    <row r="1671" spans="2:1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</row>
    <row r="1672" spans="2:1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</row>
    <row r="1673" spans="2:1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</row>
    <row r="1674" spans="2:1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</row>
    <row r="1675" spans="2:1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</row>
    <row r="1676" spans="2:1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</row>
    <row r="1677" spans="2:1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</row>
    <row r="1678" spans="2:1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</row>
    <row r="1679" spans="2:1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</row>
    <row r="1680" spans="2:1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</row>
    <row r="1681" spans="2:1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</row>
    <row r="1682" spans="2:1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</row>
    <row r="1683" spans="2:1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</row>
    <row r="1684" spans="2:1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</row>
    <row r="1685" spans="2:1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</row>
    <row r="1686" spans="2:1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</row>
    <row r="1687" spans="2:1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</row>
    <row r="1688" spans="2:1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</row>
    <row r="1689" spans="2:1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</row>
    <row r="1690" spans="2:1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</row>
    <row r="1691" spans="2:1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</row>
    <row r="1692" spans="2:1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</row>
    <row r="1693" spans="2:1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</row>
    <row r="1694" spans="2:1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</row>
    <row r="1695" spans="2:1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</row>
    <row r="1696" spans="2:1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</row>
    <row r="1697" spans="2:1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</row>
    <row r="1698" spans="2:1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</row>
    <row r="1699" spans="2:1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</row>
    <row r="1700" spans="2:1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</row>
    <row r="1701" spans="2:1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</row>
    <row r="1702" spans="2:1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</row>
    <row r="1703" spans="2:1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</row>
    <row r="1704" spans="2:1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</row>
    <row r="1705" spans="2:1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</row>
    <row r="1706" spans="2:1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</row>
    <row r="1707" spans="2:1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</row>
    <row r="1708" spans="2:1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</row>
    <row r="1709" spans="2:1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</row>
    <row r="1710" spans="2:1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</row>
    <row r="1711" spans="2:1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</row>
    <row r="1712" spans="2:1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</row>
    <row r="1713" spans="2:1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</row>
    <row r="1714" spans="2:1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</row>
    <row r="1715" spans="2:1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</row>
    <row r="1716" spans="2:1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</row>
    <row r="1717" spans="2:1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</row>
    <row r="1718" spans="2:1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</row>
    <row r="1719" spans="2:1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</row>
    <row r="1720" spans="2:1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</row>
    <row r="1721" spans="2:1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</row>
    <row r="1722" spans="2:1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</row>
    <row r="1723" spans="2:1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</row>
    <row r="1724" spans="2:1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</row>
    <row r="1725" spans="2:1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</row>
    <row r="1726" spans="2:1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</row>
    <row r="1727" spans="2:1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</row>
    <row r="1728" spans="2:1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</row>
    <row r="1729" spans="2:1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</row>
    <row r="1730" spans="2:1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</row>
    <row r="1731" spans="2:1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</row>
    <row r="1732" spans="2:1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</row>
    <row r="1733" spans="2:1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</row>
    <row r="1734" spans="2:1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</row>
    <row r="1735" spans="2:1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</row>
    <row r="1736" spans="2:1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</row>
    <row r="1737" spans="2:1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</row>
    <row r="1738" spans="2:1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</row>
    <row r="1739" spans="2:1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</row>
    <row r="1740" spans="2:1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</row>
    <row r="1741" spans="2:1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</row>
    <row r="1742" spans="2:1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</row>
    <row r="1743" spans="2:1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</row>
    <row r="1744" spans="2:1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</row>
    <row r="1745" spans="2:1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</row>
    <row r="1746" spans="2:1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</row>
    <row r="1747" spans="2:1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</row>
    <row r="1748" spans="2:1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</row>
    <row r="1749" spans="2:1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</row>
    <row r="1750" spans="2:1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</row>
    <row r="1751" spans="2:1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</row>
    <row r="1752" spans="2:1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</row>
    <row r="1753" spans="2:1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</row>
    <row r="1754" spans="2:1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</row>
    <row r="1755" spans="2:1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</row>
    <row r="1756" spans="2:1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</row>
    <row r="1757" spans="2:1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</row>
    <row r="1758" spans="2:1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</row>
    <row r="1759" spans="2:1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</row>
    <row r="1760" spans="2:1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</row>
    <row r="1761" spans="2:1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</row>
    <row r="1762" spans="2:1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</row>
    <row r="1763" spans="2:1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</row>
    <row r="1764" spans="2:1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</row>
    <row r="1765" spans="2:1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</row>
    <row r="1766" spans="2:1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</row>
    <row r="1767" spans="2:1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</row>
    <row r="1768" spans="2:1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</row>
    <row r="1769" spans="2:1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</row>
    <row r="1770" spans="2:1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</row>
    <row r="1771" spans="2:1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</row>
    <row r="1772" spans="2:1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</row>
    <row r="1773" spans="2:1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</row>
    <row r="1774" spans="2:1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</row>
    <row r="1775" spans="2:1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</row>
    <row r="1776" spans="2:1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</row>
    <row r="1777" spans="2:1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</row>
    <row r="1778" spans="2:1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</row>
    <row r="1779" spans="2:1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</row>
    <row r="1780" spans="2:1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</row>
    <row r="1781" spans="2:1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</row>
    <row r="1782" spans="2:1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</row>
    <row r="1783" spans="2:1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</row>
    <row r="1784" spans="2:1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</row>
    <row r="1785" spans="2:1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</row>
    <row r="1786" spans="2:1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</row>
    <row r="1787" spans="2:1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</row>
    <row r="1788" spans="2:1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</row>
    <row r="1789" spans="2:1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</row>
    <row r="1790" spans="2:1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</row>
    <row r="1791" spans="2:1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</row>
    <row r="1792" spans="2:1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</row>
    <row r="1793" spans="2:1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</row>
    <row r="1794" spans="2:1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</row>
    <row r="1795" spans="2:1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</row>
    <row r="1796" spans="2:1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</row>
    <row r="1797" spans="2:1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</row>
    <row r="1798" spans="2:1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</row>
    <row r="1799" spans="2:1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</row>
    <row r="1800" spans="2:1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</row>
    <row r="1801" spans="2:1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</row>
    <row r="1802" spans="2:1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</row>
    <row r="1803" spans="2:1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</row>
    <row r="1804" spans="2:1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</row>
    <row r="1805" spans="2:1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</row>
    <row r="1806" spans="2:1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</row>
    <row r="1807" spans="2:1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</row>
    <row r="1808" spans="2:1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</row>
    <row r="1809" spans="2:1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</row>
    <row r="1810" spans="2:1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</row>
    <row r="1811" spans="2:1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</row>
    <row r="1812" spans="2:1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</row>
    <row r="1813" spans="2:1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</row>
    <row r="1814" spans="2:1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</row>
    <row r="1815" spans="2:1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</row>
    <row r="1816" spans="2:1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</row>
    <row r="1817" spans="2:1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</row>
    <row r="1818" spans="2:1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</row>
    <row r="1819" spans="2:1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</row>
    <row r="1820" spans="2:1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</row>
    <row r="1821" spans="2:1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</row>
    <row r="1822" spans="2:1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</row>
    <row r="1823" spans="2:1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</row>
    <row r="1824" spans="2:1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</row>
    <row r="1825" spans="2:1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</row>
    <row r="1826" spans="2:1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</row>
    <row r="1827" spans="2:1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</row>
    <row r="1828" spans="2:1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</row>
    <row r="1829" spans="2:1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</row>
    <row r="1830" spans="2:1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</row>
    <row r="1831" spans="2:1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</row>
    <row r="1832" spans="2:1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</row>
    <row r="1833" spans="2:1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</row>
    <row r="1834" spans="2:1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</row>
    <row r="1835" spans="2:1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</row>
    <row r="1836" spans="2:1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</row>
    <row r="1837" spans="2:1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</row>
    <row r="1838" spans="2:1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</row>
    <row r="1839" spans="2:1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</row>
    <row r="1840" spans="2:1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</row>
    <row r="1841" spans="2:1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</row>
    <row r="1842" spans="2:1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</row>
    <row r="1843" spans="2:1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</row>
    <row r="1844" spans="2:1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</row>
    <row r="1845" spans="2:1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</row>
    <row r="1846" spans="2:1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</row>
    <row r="1847" spans="2:1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</row>
    <row r="1848" spans="2:1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</row>
    <row r="1849" spans="2:1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</row>
    <row r="1850" spans="2:1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</row>
    <row r="1851" spans="2:1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</row>
    <row r="1852" spans="2:1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</row>
    <row r="1853" spans="2:1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</row>
    <row r="1854" spans="2:1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</row>
    <row r="1855" spans="2:1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</row>
    <row r="1856" spans="2:1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</row>
    <row r="1857" spans="2:1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</row>
    <row r="1858" spans="2:1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</row>
    <row r="1859" spans="2:1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</row>
    <row r="1860" spans="2:1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</row>
    <row r="1861" spans="2:1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</row>
    <row r="1862" spans="2:1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</row>
    <row r="1863" spans="2:1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</row>
    <row r="1864" spans="2:1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</row>
    <row r="1865" spans="2:1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</row>
    <row r="1866" spans="2:1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</row>
    <row r="1867" spans="2:1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</row>
    <row r="1868" spans="2:1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</row>
    <row r="1869" spans="2:1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</row>
    <row r="1870" spans="2:1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</row>
    <row r="1871" spans="2:1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</row>
    <row r="1872" spans="2:1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</row>
    <row r="1873" spans="2:1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</row>
    <row r="1874" spans="2:1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</row>
    <row r="1875" spans="2:1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</row>
    <row r="1876" spans="2:1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</row>
    <row r="1877" spans="2:1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</row>
    <row r="1878" spans="2:1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</row>
    <row r="1879" spans="2:1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</row>
    <row r="1880" spans="2:1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</row>
    <row r="1881" spans="2:1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</row>
    <row r="1882" spans="2:1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</row>
    <row r="1883" spans="2:1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</row>
    <row r="1884" spans="2:1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</row>
    <row r="1885" spans="2:1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</row>
    <row r="1886" spans="2:1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</row>
    <row r="1887" spans="2:1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</row>
    <row r="1888" spans="2:1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</row>
    <row r="1889" spans="2:1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</row>
    <row r="1890" spans="2:1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</row>
    <row r="1891" spans="2:1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</row>
    <row r="1892" spans="2:1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</row>
    <row r="1893" spans="2:1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</row>
    <row r="1894" spans="2:1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</row>
    <row r="1895" spans="2:1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</row>
    <row r="1896" spans="2:1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</row>
    <row r="1897" spans="2:1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</row>
    <row r="1898" spans="2:1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</row>
    <row r="1899" spans="2:1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</row>
    <row r="1900" spans="2:1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</row>
    <row r="1901" spans="2:1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</row>
    <row r="1902" spans="2:1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</row>
    <row r="1903" spans="2:1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</row>
    <row r="1904" spans="2:1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</row>
    <row r="1905" spans="2:1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</row>
    <row r="1906" spans="2:1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</row>
    <row r="1907" spans="2:1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</row>
    <row r="1908" spans="2:1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</row>
    <row r="1909" spans="2:1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</row>
    <row r="1910" spans="2:1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</row>
    <row r="1911" spans="2:1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</row>
    <row r="1912" spans="2:1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</row>
    <row r="1913" spans="2:1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</row>
    <row r="1914" spans="2:1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</row>
    <row r="1915" spans="2:1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</row>
    <row r="1916" spans="2:1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</row>
    <row r="1917" spans="2:1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</row>
    <row r="1918" spans="2:1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</row>
    <row r="1919" spans="2:1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</row>
    <row r="1920" spans="2:1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</row>
    <row r="1921" spans="2:1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</row>
    <row r="1922" spans="2:1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</row>
    <row r="1923" spans="2:1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</row>
    <row r="1924" spans="2:1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</row>
    <row r="1925" spans="2:1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</row>
    <row r="1926" spans="2:1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</row>
    <row r="1927" spans="2:1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</row>
    <row r="1928" spans="2:1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</row>
    <row r="1929" spans="2:1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</row>
    <row r="1930" spans="2:1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</row>
    <row r="1931" spans="2:1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</row>
    <row r="1932" spans="2:1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</row>
    <row r="1933" spans="2:1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</row>
    <row r="1934" spans="2:1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</row>
    <row r="1935" spans="2:1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</row>
    <row r="1936" spans="2:1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</row>
    <row r="1937" spans="2:1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</row>
    <row r="1938" spans="2:1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</row>
    <row r="1939" spans="2:1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</row>
    <row r="1940" spans="2:1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</row>
    <row r="1941" spans="2:1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</row>
    <row r="1942" spans="2:1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</row>
    <row r="1943" spans="2:1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</row>
    <row r="1944" spans="2:1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</row>
    <row r="1945" spans="2:1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</row>
    <row r="1946" spans="2:1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</row>
    <row r="1947" spans="2:1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</row>
    <row r="1948" spans="2:1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</row>
    <row r="1949" spans="2:1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</row>
    <row r="1950" spans="2:1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</row>
    <row r="1951" spans="2:1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</row>
    <row r="1952" spans="2:1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</row>
    <row r="1953" spans="2:1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</row>
    <row r="1954" spans="2:1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</row>
    <row r="1955" spans="2:1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</row>
    <row r="1956" spans="2:1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</row>
    <row r="1957" spans="2:1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</row>
    <row r="1958" spans="2:1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</row>
    <row r="1959" spans="2:1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</row>
    <row r="1960" spans="2:1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</row>
    <row r="1961" spans="2:1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</row>
    <row r="1962" spans="2:1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</row>
    <row r="1963" spans="2:1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</row>
    <row r="1964" spans="2:1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</row>
    <row r="1965" spans="2:1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</row>
    <row r="1966" spans="2:1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</row>
    <row r="1967" spans="2:1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</row>
    <row r="1968" spans="2:1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</row>
    <row r="1969" spans="2:1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</row>
    <row r="1970" spans="2:1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</row>
    <row r="1971" spans="2:1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</row>
    <row r="1972" spans="2:1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</row>
    <row r="1973" spans="2:1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</row>
    <row r="1974" spans="2:1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</row>
    <row r="1975" spans="2:1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</row>
    <row r="1976" spans="2:1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</row>
    <row r="1977" spans="2:1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</row>
    <row r="1978" spans="2:1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</row>
    <row r="1979" spans="2:1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</row>
    <row r="1980" spans="2:1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</row>
    <row r="1981" spans="2:1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</row>
    <row r="1982" spans="2:1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</row>
    <row r="1983" spans="2:1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</row>
    <row r="1984" spans="2:1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</row>
    <row r="1985" spans="2:1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</row>
    <row r="1986" spans="2:1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</row>
    <row r="1987" spans="2:1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</row>
    <row r="1988" spans="2:1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</row>
    <row r="1989" spans="2:1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</row>
    <row r="1990" spans="2:1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</row>
    <row r="1991" spans="2:1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</row>
    <row r="1992" spans="2:1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</row>
    <row r="1993" spans="2:1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</row>
    <row r="1994" spans="2:1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</row>
    <row r="1995" spans="2:1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</row>
    <row r="1996" spans="2:1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</row>
    <row r="1997" spans="2:1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</row>
    <row r="1998" spans="2:1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</row>
    <row r="1999" spans="2:1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</row>
    <row r="2000" spans="2:1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</row>
    <row r="2001" spans="2:1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</row>
    <row r="2002" spans="2:1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</row>
    <row r="2003" spans="2:1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</row>
    <row r="2004" spans="2:1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</row>
    <row r="2005" spans="2:1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</row>
    <row r="2006" spans="2:1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</row>
    <row r="2007" spans="2:1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</row>
    <row r="2008" spans="2:1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</row>
    <row r="2009" spans="2:1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</row>
    <row r="2010" spans="2:1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</row>
    <row r="2011" spans="2:1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</row>
    <row r="2012" spans="2:1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</row>
    <row r="2013" spans="2:1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</row>
    <row r="2014" spans="2:1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</row>
    <row r="2015" spans="2:1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</row>
    <row r="2016" spans="2:1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</row>
    <row r="2017" spans="2:1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</row>
    <row r="2018" spans="2:1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</row>
    <row r="2019" spans="2:1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</row>
    <row r="2020" spans="2:1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</row>
    <row r="2021" spans="2:1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</row>
    <row r="2022" spans="2:1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</row>
    <row r="2023" spans="2:1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</row>
    <row r="2024" spans="2:1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</row>
    <row r="2025" spans="2:1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</row>
    <row r="2026" spans="2:1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</row>
    <row r="2027" spans="2:1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</row>
    <row r="2028" spans="2:1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</row>
    <row r="2029" spans="2:1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</row>
    <row r="2030" spans="2:1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</row>
    <row r="2031" spans="2:1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</row>
    <row r="2032" spans="2:1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</row>
    <row r="2033" spans="2:1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</row>
    <row r="2034" spans="2:1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</row>
    <row r="2035" spans="2:1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</row>
    <row r="2036" spans="2:1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</row>
    <row r="2037" spans="2:1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</row>
    <row r="2038" spans="2:1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</row>
    <row r="2039" spans="2:1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</row>
    <row r="2040" spans="2:1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</row>
    <row r="2041" spans="2:1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</row>
    <row r="2042" spans="2:1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</row>
    <row r="2043" spans="2:1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</row>
    <row r="2044" spans="2:1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</row>
    <row r="2045" spans="2:1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</row>
    <row r="2046" spans="2:1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</row>
    <row r="2047" spans="2:1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</row>
    <row r="2048" spans="2:1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</row>
    <row r="2049" spans="2:1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</row>
    <row r="2050" spans="2:1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</row>
    <row r="2051" spans="2:1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</row>
    <row r="2052" spans="2:1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</row>
    <row r="2053" spans="2:1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</row>
    <row r="2054" spans="2:1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</row>
    <row r="2055" spans="2:1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</row>
    <row r="2056" spans="2:1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</row>
    <row r="2057" spans="2:1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</row>
    <row r="2058" spans="2:1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</row>
    <row r="2059" spans="2:1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</row>
    <row r="2060" spans="2:1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</row>
    <row r="2061" spans="2:1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</row>
    <row r="2062" spans="2:1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</row>
    <row r="2063" spans="2:1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</row>
    <row r="2064" spans="2:1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</row>
    <row r="2065" spans="2:1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</row>
    <row r="2066" spans="2:1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</row>
    <row r="2067" spans="2:1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</row>
    <row r="2068" spans="2:1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</row>
    <row r="2069" spans="2:1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</row>
    <row r="2070" spans="2:1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</row>
    <row r="2071" spans="2:1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</row>
    <row r="2072" spans="2:1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</row>
    <row r="2073" spans="2:1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</row>
    <row r="2074" spans="2:1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</row>
    <row r="2075" spans="2:1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</row>
    <row r="2076" spans="2:1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</row>
    <row r="2077" spans="2:1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</row>
    <row r="2078" spans="2:1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</row>
    <row r="2079" spans="2:1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</row>
    <row r="2080" spans="2:1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</row>
    <row r="2081" spans="2:1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</row>
    <row r="2082" spans="2:1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</row>
    <row r="2083" spans="2:1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</row>
    <row r="2084" spans="2:1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</row>
    <row r="2085" spans="2:1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</row>
    <row r="2086" spans="2:1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</row>
    <row r="2087" spans="2:1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</row>
    <row r="2088" spans="2:1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</row>
    <row r="2089" spans="2:1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</row>
    <row r="2090" spans="2:1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</row>
    <row r="2091" spans="2:1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</row>
    <row r="2092" spans="2:1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</row>
    <row r="2093" spans="2:1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</row>
    <row r="2094" spans="2:1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</row>
    <row r="2095" spans="2:1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</row>
    <row r="2096" spans="2:1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</row>
    <row r="2097" spans="2:1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</row>
    <row r="2098" spans="2:1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</row>
    <row r="2099" spans="2:1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</row>
    <row r="2100" spans="2:1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</row>
    <row r="2101" spans="2:1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</row>
    <row r="2102" spans="2:1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</row>
    <row r="2103" spans="2:1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</row>
    <row r="2104" spans="2:1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</row>
    <row r="2105" spans="2:1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</row>
    <row r="2106" spans="2:1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</row>
    <row r="2107" spans="2:1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</row>
    <row r="2108" spans="2:1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</row>
    <row r="2109" spans="2:1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</row>
    <row r="2110" spans="2:1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</row>
    <row r="2111" spans="2:1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</row>
    <row r="2112" spans="2:1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</row>
    <row r="2113" spans="2:1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</row>
    <row r="2114" spans="2:1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</row>
    <row r="2115" spans="2:1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</row>
    <row r="2116" spans="2:1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</row>
    <row r="2117" spans="2:1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</row>
    <row r="2118" spans="2:1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</row>
    <row r="2119" spans="2:1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</row>
    <row r="2120" spans="2:1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</row>
    <row r="2121" spans="2:1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</row>
    <row r="2122" spans="2:1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</row>
    <row r="2123" spans="2:1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</row>
    <row r="2124" spans="2:1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</row>
    <row r="2125" spans="2:1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</row>
    <row r="2126" spans="2:1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</row>
    <row r="2127" spans="2:1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</row>
    <row r="2128" spans="2:1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</row>
    <row r="2129" spans="2:1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</row>
    <row r="2130" spans="2:1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</row>
    <row r="2131" spans="2:1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</row>
    <row r="2132" spans="2:1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</row>
    <row r="2133" spans="2:1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</row>
    <row r="2134" spans="2:1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</row>
    <row r="2135" spans="2:1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</row>
    <row r="2136" spans="2:1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</row>
    <row r="2137" spans="2:1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</row>
    <row r="2138" spans="2:1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</row>
    <row r="2139" spans="2:1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</row>
    <row r="2140" spans="2:1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</row>
    <row r="2141" spans="2:1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</row>
    <row r="2142" spans="2:1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</row>
    <row r="2143" spans="2:1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</row>
    <row r="2144" spans="2:1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</row>
    <row r="2145" spans="2:1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</row>
    <row r="2146" spans="2:1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</row>
    <row r="2147" spans="2:1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</row>
    <row r="2148" spans="2:1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</row>
    <row r="2149" spans="2:1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</row>
    <row r="2150" spans="2:1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</row>
    <row r="2151" spans="2:1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</row>
    <row r="2152" spans="2:1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</row>
    <row r="2153" spans="2:1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</row>
    <row r="2154" spans="2:1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</row>
    <row r="2155" spans="2:1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</row>
    <row r="2156" spans="2:1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</row>
    <row r="2157" spans="2:1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</row>
    <row r="2158" spans="2:1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</row>
    <row r="2159" spans="2:1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</row>
    <row r="2160" spans="2:1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</row>
    <row r="2161" spans="2:1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</row>
    <row r="2162" spans="2:1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</row>
    <row r="2163" spans="2:1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</row>
    <row r="2164" spans="2:1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</row>
    <row r="2165" spans="2:1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</row>
    <row r="2166" spans="2:1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</row>
    <row r="2167" spans="2:1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</row>
    <row r="2168" spans="2:1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</row>
    <row r="2169" spans="2:1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</row>
    <row r="2170" spans="2:1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</row>
    <row r="2171" spans="2:1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</row>
    <row r="2172" spans="2:1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</row>
    <row r="2173" spans="2:1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</row>
    <row r="2174" spans="2:1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</row>
    <row r="2175" spans="2:1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</row>
    <row r="2176" spans="2:1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</row>
    <row r="2177" spans="2:1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</row>
    <row r="2178" spans="2:1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</row>
    <row r="2179" spans="2:1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</row>
    <row r="2180" spans="2:1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</row>
    <row r="2181" spans="2:1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</row>
    <row r="2182" spans="2:1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</row>
    <row r="2183" spans="2:1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</row>
    <row r="2184" spans="2:1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</row>
    <row r="2185" spans="2:1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</row>
    <row r="2186" spans="2:1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</row>
    <row r="2187" spans="2:1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</row>
    <row r="2188" spans="2:1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</row>
    <row r="2189" spans="2:1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</row>
    <row r="2190" spans="2:1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</row>
    <row r="2191" spans="2:1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</row>
    <row r="2192" spans="2:1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</row>
    <row r="2193" spans="2:1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</row>
    <row r="2194" spans="2:1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</row>
    <row r="2195" spans="2:1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</row>
    <row r="2196" spans="2:1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</row>
    <row r="2197" spans="2:1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</row>
    <row r="2198" spans="2:1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</row>
    <row r="2199" spans="2:1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</row>
    <row r="2200" spans="2:1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</row>
    <row r="2201" spans="2:1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</row>
    <row r="2202" spans="2:1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</row>
    <row r="2203" spans="2:1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</row>
    <row r="2204" spans="2:1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</row>
    <row r="2205" spans="2:1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</row>
    <row r="2206" spans="2:1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</row>
    <row r="2207" spans="2:1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</row>
    <row r="2208" spans="2:1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</row>
    <row r="2209" spans="2:1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</row>
    <row r="2210" spans="2:1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</row>
    <row r="2211" spans="2:1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</row>
    <row r="2212" spans="2:1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</row>
    <row r="2213" spans="2:1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</row>
    <row r="2214" spans="2:1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</row>
    <row r="2215" spans="2:1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</row>
    <row r="2216" spans="2:1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</row>
    <row r="2217" spans="2:1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</row>
    <row r="2218" spans="2:1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</row>
    <row r="2219" spans="2:1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</row>
    <row r="2220" spans="2:1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</row>
    <row r="2221" spans="2:1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</row>
    <row r="2222" spans="2:1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</row>
    <row r="2223" spans="2:1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</row>
    <row r="2224" spans="2:1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</row>
    <row r="2225" spans="2:1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</row>
    <row r="2226" spans="2:1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</row>
    <row r="2227" spans="2:1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</row>
    <row r="2228" spans="2:1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</row>
    <row r="2229" spans="2:1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</row>
    <row r="2230" spans="2:1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</row>
    <row r="2231" spans="2:1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</row>
    <row r="2232" spans="2:1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</row>
    <row r="2233" spans="2:1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</row>
    <row r="2234" spans="2:1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</row>
    <row r="2235" spans="2:1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</row>
    <row r="2236" spans="2:1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</row>
    <row r="2237" spans="2:1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</row>
    <row r="2238" spans="2:1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</row>
    <row r="2239" spans="2:1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</row>
    <row r="2240" spans="2:1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</row>
    <row r="2241" spans="2:1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</row>
    <row r="2242" spans="2:1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</row>
    <row r="2243" spans="2:1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</row>
    <row r="2244" spans="2:1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</row>
    <row r="2245" spans="2:1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</row>
    <row r="2246" spans="2:1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</row>
    <row r="2247" spans="2:1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</row>
    <row r="2248" spans="2:1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</row>
    <row r="2249" spans="2:1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</row>
    <row r="2250" spans="2:1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</row>
    <row r="2251" spans="2:1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</row>
    <row r="2252" spans="2:1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</row>
    <row r="2253" spans="2:1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</row>
    <row r="2254" spans="2:1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</row>
    <row r="2255" spans="2:1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</row>
    <row r="2256" spans="2:1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</row>
    <row r="2257" spans="2:1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</row>
    <row r="2258" spans="2:1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</row>
    <row r="2259" spans="2:1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</row>
    <row r="2260" spans="2:1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</row>
    <row r="2261" spans="2:1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</row>
    <row r="2262" spans="2:1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</row>
    <row r="2263" spans="2:1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</row>
    <row r="2264" spans="2:1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</row>
    <row r="2265" spans="2:1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</row>
    <row r="2266" spans="2:1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</row>
    <row r="2267" spans="2:1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</row>
    <row r="2268" spans="2:1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</row>
    <row r="2269" spans="2:1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</row>
    <row r="2270" spans="2:1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</row>
    <row r="2271" spans="2:1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</row>
    <row r="2272" spans="2:1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</row>
    <row r="2273" spans="2:1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</row>
    <row r="2274" spans="2:1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</row>
    <row r="2275" spans="2:1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</row>
    <row r="2276" spans="2:1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</row>
    <row r="2277" spans="2:1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</row>
    <row r="2278" spans="2:1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</row>
    <row r="2279" spans="2:1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</row>
    <row r="2280" spans="2:1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</row>
    <row r="2281" spans="2:1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</row>
    <row r="2282" spans="2:1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</row>
    <row r="2283" spans="2:1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</row>
    <row r="2284" spans="2:1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</row>
    <row r="2285" spans="2:1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</row>
    <row r="2286" spans="2:1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</row>
    <row r="2287" spans="2:1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</row>
    <row r="2288" spans="2:1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</row>
    <row r="2289" spans="2:1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</row>
    <row r="2290" spans="2:1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</row>
    <row r="2291" spans="2:1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</row>
    <row r="2292" spans="2:1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</row>
    <row r="2293" spans="2:1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</row>
    <row r="2294" spans="2:1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</row>
    <row r="2295" spans="2:1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</row>
    <row r="2296" spans="2:1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</row>
    <row r="2297" spans="2:1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</row>
    <row r="2298" spans="2:1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</row>
    <row r="2299" spans="2:1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</row>
    <row r="2300" spans="2:1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</row>
    <row r="2301" spans="2:1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</row>
    <row r="2302" spans="2:1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</row>
    <row r="2303" spans="2:1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</row>
    <row r="2304" spans="2:1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</row>
    <row r="2305" spans="2:1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</row>
    <row r="2306" spans="2:1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</row>
    <row r="2307" spans="2:1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</row>
    <row r="2308" spans="2:1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</row>
    <row r="2309" spans="2:1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</row>
    <row r="2310" spans="2:1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</row>
    <row r="2311" spans="2:1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</row>
    <row r="2312" spans="2:1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</row>
    <row r="2313" spans="2:1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</row>
    <row r="2314" spans="2:1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</row>
    <row r="2315" spans="2:1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</row>
    <row r="2316" spans="2:1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</row>
    <row r="2317" spans="2:1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</row>
    <row r="2318" spans="2:1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</row>
    <row r="2319" spans="2:1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</row>
    <row r="2320" spans="2:1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</row>
    <row r="2321" spans="2:1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</row>
    <row r="2322" spans="2:1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</row>
    <row r="2323" spans="2:1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</row>
    <row r="2324" spans="2:1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</row>
    <row r="2325" spans="2:1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</row>
    <row r="2326" spans="2:1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</row>
    <row r="2327" spans="2:1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</row>
    <row r="2328" spans="2:1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</row>
    <row r="2329" spans="2:1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</row>
    <row r="2330" spans="2:1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</row>
    <row r="2331" spans="2:1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</row>
    <row r="2332" spans="2:1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</row>
    <row r="2333" spans="2:1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</row>
    <row r="2334" spans="2:1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</row>
    <row r="2335" spans="2:1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</row>
    <row r="2336" spans="2:1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</row>
    <row r="2337" spans="2:1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</row>
    <row r="2338" spans="2:1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</row>
    <row r="2339" spans="2:1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</row>
    <row r="2340" spans="2:1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</row>
    <row r="2341" spans="2:1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</row>
    <row r="2342" spans="2:1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</row>
    <row r="2343" spans="2:1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</row>
    <row r="2344" spans="2:1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</row>
    <row r="2345" spans="2:1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</row>
    <row r="2346" spans="2:1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</row>
    <row r="2347" spans="2:1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</row>
    <row r="2348" spans="2:1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</row>
    <row r="2349" spans="2:1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</row>
    <row r="2350" spans="2:1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</row>
    <row r="2351" spans="2:1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</row>
    <row r="2352" spans="2:1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</row>
    <row r="2353" spans="2:1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</row>
    <row r="2354" spans="2:1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</row>
    <row r="2355" spans="2:1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</row>
    <row r="2356" spans="2:1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</row>
    <row r="2357" spans="2:1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</row>
    <row r="2358" spans="2:1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</row>
    <row r="2359" spans="2:1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</row>
    <row r="2360" spans="2:1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</row>
    <row r="2361" spans="2:1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</row>
    <row r="2362" spans="2:1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</row>
    <row r="2363" spans="2:1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</row>
    <row r="2364" spans="2:1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</row>
    <row r="2365" spans="2:1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</row>
    <row r="2366" spans="2:1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</row>
    <row r="2367" spans="2:1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</row>
    <row r="2368" spans="2:1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</row>
    <row r="2369" spans="2:1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</row>
    <row r="2370" spans="2:1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</row>
    <row r="2371" spans="2:1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</row>
    <row r="2372" spans="2:1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</row>
    <row r="2373" spans="2:1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</row>
    <row r="2374" spans="2:1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</row>
    <row r="2375" spans="2:1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</row>
    <row r="2376" spans="2:1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</row>
    <row r="2377" spans="2:1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</row>
    <row r="2378" spans="2:1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</row>
    <row r="2379" spans="2:1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</row>
    <row r="2380" spans="2:1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</row>
    <row r="2381" spans="2:1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</row>
    <row r="2382" spans="2:1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</row>
    <row r="2383" spans="2:1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</row>
    <row r="2384" spans="2:1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</row>
    <row r="2385" spans="2:1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</row>
    <row r="2386" spans="2:1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</row>
    <row r="2387" spans="2:1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</row>
    <row r="2388" spans="2:1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</row>
    <row r="2389" spans="2:1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</row>
    <row r="2390" spans="2:1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</row>
    <row r="2391" spans="2:1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</row>
    <row r="2392" spans="2:1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</row>
    <row r="2393" spans="2:1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</row>
    <row r="2394" spans="2:1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</row>
    <row r="2395" spans="2:1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</row>
    <row r="2396" spans="2:1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</row>
    <row r="2397" spans="2:1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</row>
    <row r="2398" spans="2:1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</row>
    <row r="2399" spans="2:1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</row>
    <row r="2400" spans="2:1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</row>
    <row r="2401" spans="2:1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</row>
    <row r="2402" spans="2:1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</row>
    <row r="2403" spans="2:1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</row>
    <row r="2404" spans="2:1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</row>
    <row r="2405" spans="2:1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</row>
    <row r="2406" spans="2:1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</row>
    <row r="2407" spans="2:1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</row>
    <row r="2408" spans="2:1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</row>
    <row r="2409" spans="2:1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</row>
    <row r="2410" spans="2:1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</row>
    <row r="2411" spans="2:1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</row>
    <row r="2412" spans="2:1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</row>
    <row r="2413" spans="2:1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</row>
    <row r="2414" spans="2:1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</row>
    <row r="2415" spans="2:1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</row>
    <row r="2416" spans="2:1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</row>
    <row r="2417" spans="2:1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</row>
    <row r="2418" spans="2:1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</row>
    <row r="2419" spans="2:1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</row>
    <row r="2420" spans="2:1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</row>
    <row r="2421" spans="2:1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</row>
    <row r="2422" spans="2:1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</row>
    <row r="2423" spans="2:1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</row>
    <row r="2424" spans="2:1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</row>
    <row r="2425" spans="2:1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</row>
    <row r="2426" spans="2:1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</row>
    <row r="2427" spans="2:1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</row>
    <row r="2428" spans="2:1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</row>
    <row r="2429" spans="2:1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</row>
    <row r="2430" spans="2:1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</row>
    <row r="2431" spans="2:1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</row>
    <row r="2432" spans="2:1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</row>
    <row r="2433" spans="2:1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</row>
    <row r="2434" spans="2:1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</row>
    <row r="2435" spans="2:1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</row>
    <row r="2436" spans="2:1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</row>
    <row r="2437" spans="2:1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</row>
    <row r="2438" spans="2:1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</row>
    <row r="2439" spans="2:1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</row>
    <row r="2440" spans="2:1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</row>
    <row r="2441" spans="2:1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</row>
    <row r="2442" spans="2:1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</row>
    <row r="2443" spans="2:1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</row>
    <row r="2444" spans="2:1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</row>
    <row r="2445" spans="2:1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</row>
    <row r="2446" spans="2:1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</row>
    <row r="2447" spans="2:1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</row>
    <row r="2448" spans="2:1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</row>
    <row r="2449" spans="2:1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</row>
    <row r="2450" spans="2:1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</row>
    <row r="2451" spans="2:1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</row>
    <row r="2452" spans="2:1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</row>
    <row r="2453" spans="2:1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</row>
    <row r="2454" spans="2:1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</row>
    <row r="2455" spans="2:1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</row>
    <row r="2456" spans="2:1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</row>
    <row r="2457" spans="2:1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</row>
    <row r="2458" spans="2:1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</row>
    <row r="2459" spans="2:1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</row>
    <row r="2460" spans="2:1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</row>
    <row r="2461" spans="2:1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</row>
    <row r="2462" spans="2:1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</row>
    <row r="2463" spans="2:1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</row>
    <row r="2464" spans="2:1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</row>
    <row r="2465" spans="2:1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</row>
    <row r="2466" spans="2:1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</row>
    <row r="2467" spans="2:1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</row>
    <row r="2468" spans="2:1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</row>
    <row r="2469" spans="2:1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</row>
    <row r="2470" spans="2:1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</row>
    <row r="2471" spans="2:1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</row>
    <row r="2472" spans="2:1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</row>
    <row r="2473" spans="2:1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</row>
    <row r="2474" spans="2:1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</row>
    <row r="2475" spans="2:1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</row>
    <row r="2476" spans="2:1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</row>
    <row r="2477" spans="2:1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</row>
    <row r="2478" spans="2:1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</row>
    <row r="2479" spans="2:1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</row>
    <row r="2480" spans="2:1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</row>
    <row r="2481" spans="2:1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</row>
    <row r="2482" spans="2:1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</row>
    <row r="2483" spans="2:1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</row>
    <row r="2484" spans="2:1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</row>
    <row r="2485" spans="2:1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</row>
    <row r="2486" spans="2:1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</row>
    <row r="2487" spans="2:1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</row>
    <row r="2488" spans="2:1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</row>
    <row r="2489" spans="2:1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</row>
    <row r="2490" spans="2:1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</row>
    <row r="2491" spans="2:1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</row>
    <row r="2492" spans="2:1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</row>
    <row r="2493" spans="2:1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</row>
    <row r="2494" spans="2:1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</row>
    <row r="2495" spans="2:1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</row>
    <row r="2496" spans="2:1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</row>
    <row r="2497" spans="2:1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</row>
    <row r="2498" spans="2:1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</row>
    <row r="2499" spans="2:1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</row>
    <row r="2500" spans="2:1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</row>
    <row r="2501" spans="2:1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</row>
    <row r="2502" spans="2:1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</row>
    <row r="2503" spans="2:1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</row>
    <row r="2504" spans="2:1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</row>
    <row r="2505" spans="2:1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</row>
    <row r="2506" spans="2:1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</row>
    <row r="2507" spans="2:1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</row>
    <row r="2508" spans="2:1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</row>
    <row r="2509" spans="2:1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</row>
    <row r="2510" spans="2:1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</row>
    <row r="2511" spans="2:1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</row>
    <row r="2512" spans="2:1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</row>
    <row r="2513" spans="2:1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</row>
    <row r="2514" spans="2:1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</row>
    <row r="2515" spans="2:1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</row>
    <row r="2516" spans="2:1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</row>
    <row r="2517" spans="2:1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</row>
    <row r="2518" spans="2:1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</row>
    <row r="2519" spans="2:1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</row>
    <row r="2520" spans="2:1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</row>
    <row r="2521" spans="2:1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</row>
    <row r="2522" spans="2:1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</row>
    <row r="2523" spans="2:1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</row>
    <row r="2524" spans="2:1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</row>
    <row r="2525" spans="2:1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</row>
    <row r="2526" spans="2:1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</row>
    <row r="2527" spans="2:1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</row>
    <row r="2528" spans="2:1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</row>
    <row r="2529" spans="2:1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</row>
    <row r="2530" spans="2:1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</row>
    <row r="2531" spans="2:1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</row>
    <row r="2532" spans="2:1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</row>
    <row r="2533" spans="2:1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</row>
    <row r="2534" spans="2:1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</row>
    <row r="2535" spans="2:1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</row>
    <row r="2536" spans="2:1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</row>
    <row r="2537" spans="2:1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</row>
    <row r="2538" spans="2:1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</row>
    <row r="2539" spans="2:1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</row>
    <row r="2540" spans="2:1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</row>
    <row r="2541" spans="2:1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</row>
    <row r="2542" spans="2:1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</row>
    <row r="2543" spans="2:1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</row>
    <row r="2544" spans="2:1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</row>
    <row r="2545" spans="2:1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</row>
    <row r="2546" spans="2:1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</row>
    <row r="2547" spans="2:1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</row>
    <row r="2548" spans="2:1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</row>
    <row r="2549" spans="2:1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</row>
    <row r="2550" spans="2:1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</row>
    <row r="2551" spans="2:1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</row>
    <row r="2552" spans="2:1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</row>
    <row r="2553" spans="2:1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</row>
    <row r="2554" spans="2:1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</row>
    <row r="2555" spans="2:1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</row>
    <row r="2556" spans="2:1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</row>
    <row r="2557" spans="2:1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</row>
    <row r="2558" spans="2:1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</row>
    <row r="2559" spans="2:1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</row>
    <row r="2560" spans="2:1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</row>
    <row r="2561" spans="2:1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</row>
    <row r="2562" spans="2:1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</row>
    <row r="2563" spans="2:1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</row>
    <row r="2564" spans="2:1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</row>
    <row r="2565" spans="2:1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</row>
    <row r="2566" spans="2:1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</row>
    <row r="2567" spans="2:1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</row>
    <row r="2568" spans="2:1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</row>
    <row r="2569" spans="2:1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</row>
    <row r="2570" spans="2:1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</row>
    <row r="2571" spans="2:1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</row>
    <row r="2572" spans="2:1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</row>
    <row r="2573" spans="2:1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</row>
    <row r="2574" spans="2:1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</row>
    <row r="2575" spans="2:1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</row>
    <row r="2576" spans="2:1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</row>
    <row r="2577" spans="2:1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</row>
    <row r="2578" spans="2:1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</row>
    <row r="2579" spans="2:1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</row>
    <row r="2580" spans="2:1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</row>
    <row r="2581" spans="2:1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</row>
    <row r="2582" spans="2:1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</row>
    <row r="2583" spans="2:1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</row>
    <row r="2584" spans="2:1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</row>
    <row r="2585" spans="2:1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</row>
    <row r="2586" spans="2:1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</row>
    <row r="2587" spans="2:1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</row>
    <row r="2588" spans="2:1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</row>
    <row r="2589" spans="2:1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</row>
    <row r="2590" spans="2:1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</row>
    <row r="2591" spans="2:1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</row>
    <row r="2592" spans="2:1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</row>
    <row r="2593" spans="2:1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</row>
    <row r="2594" spans="2:1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</row>
    <row r="2595" spans="2:1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</row>
    <row r="2596" spans="2:1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</row>
    <row r="2597" spans="2:1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</row>
    <row r="2598" spans="2:1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</row>
    <row r="2599" spans="2:1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</row>
    <row r="2600" spans="2:1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</row>
    <row r="2601" spans="2:1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</row>
    <row r="2602" spans="2:1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</row>
    <row r="2603" spans="2:1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</row>
    <row r="2604" spans="2:1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</row>
    <row r="2605" spans="2:1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</row>
    <row r="2606" spans="2:1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</row>
    <row r="2607" spans="2:1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</row>
    <row r="2608" spans="2:1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</row>
    <row r="2609" spans="2:1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</row>
    <row r="2610" spans="2:1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</row>
    <row r="2611" spans="2:1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</row>
    <row r="2612" spans="2:1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</row>
    <row r="2613" spans="2:1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</row>
    <row r="2614" spans="2:1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</row>
    <row r="2615" spans="2:1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</row>
    <row r="2616" spans="2:1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</row>
    <row r="2617" spans="2:1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</row>
    <row r="2618" spans="2:1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</row>
    <row r="2619" spans="2:1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</row>
    <row r="2620" spans="2:1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</row>
    <row r="2621" spans="2:1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</row>
    <row r="2622" spans="2:1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</row>
    <row r="2623" spans="2:1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</row>
    <row r="2624" spans="2:1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</row>
    <row r="2625" spans="2:1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</row>
    <row r="2626" spans="2:1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</row>
    <row r="2627" spans="2:1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</row>
    <row r="2628" spans="2:1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</row>
    <row r="2629" spans="2:1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</row>
    <row r="2630" spans="2:1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</row>
    <row r="2631" spans="2:1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</row>
    <row r="2632" spans="2:1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</row>
    <row r="2633" spans="2:1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</row>
    <row r="2634" spans="2:1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</row>
    <row r="2635" spans="2:1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</row>
    <row r="2636" spans="2:1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</row>
    <row r="2637" spans="2:1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</row>
    <row r="2638" spans="2:1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</row>
    <row r="2639" spans="2:1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</row>
    <row r="2640" spans="2:1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</row>
    <row r="2641" spans="2:1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</row>
    <row r="2642" spans="2:1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</row>
    <row r="2643" spans="2:1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</row>
    <row r="2644" spans="2:1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</row>
    <row r="2645" spans="2:1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</row>
    <row r="2646" spans="2:1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</row>
    <row r="2647" spans="2:1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</row>
    <row r="2648" spans="2:1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</row>
    <row r="2649" spans="2:1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</row>
    <row r="2650" spans="2:1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</row>
    <row r="2651" spans="2:1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</row>
    <row r="2652" spans="2:1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</row>
    <row r="2653" spans="2:1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</row>
    <row r="2654" spans="2:1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</row>
    <row r="2655" spans="2:1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</row>
    <row r="2656" spans="2:1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</row>
    <row r="2657" spans="2:1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</row>
    <row r="2658" spans="2:1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</row>
    <row r="2659" spans="2:1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</row>
    <row r="2660" spans="2:1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</row>
    <row r="2661" spans="2:1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</row>
    <row r="2662" spans="2:1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</row>
    <row r="2663" spans="2:1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</row>
    <row r="2664" spans="2:1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</row>
    <row r="2665" spans="2:1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</row>
    <row r="2666" spans="2:1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</row>
    <row r="2667" spans="2:1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</row>
    <row r="2668" spans="2:1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</row>
    <row r="2669" spans="2:1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</row>
    <row r="2670" spans="2:1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</row>
    <row r="2671" spans="2:1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</row>
    <row r="2672" spans="2:1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</row>
    <row r="2673" spans="2:1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</row>
    <row r="2674" spans="2:1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</row>
    <row r="2675" spans="2:1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</row>
    <row r="2676" spans="2:1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</row>
    <row r="2677" spans="2:1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</row>
    <row r="2678" spans="2:1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</row>
    <row r="2679" spans="2:1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</row>
    <row r="2680" spans="2:1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</row>
    <row r="2681" spans="2:1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</row>
    <row r="2682" spans="2:1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</row>
    <row r="2683" spans="2:1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</row>
    <row r="2684" spans="2:1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</row>
    <row r="2685" spans="2:1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</row>
    <row r="2686" spans="2:1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</row>
    <row r="2687" spans="2:1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</row>
    <row r="2688" spans="2:1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</row>
    <row r="2689" spans="2:1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</row>
    <row r="2690" spans="2:1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</row>
    <row r="2691" spans="2:1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</row>
    <row r="2692" spans="2:1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</row>
    <row r="2693" spans="2:1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</row>
    <row r="2694" spans="2:1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</row>
    <row r="2695" spans="2:1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</row>
    <row r="2696" spans="2:1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</row>
    <row r="2697" spans="2:1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</row>
    <row r="2698" spans="2:1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</row>
    <row r="2699" spans="2:1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</row>
    <row r="2700" spans="2:1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</row>
    <row r="2701" spans="2:1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</row>
    <row r="2702" spans="2:1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</row>
    <row r="2703" spans="2:1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</row>
    <row r="2704" spans="2:1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</row>
    <row r="2705" spans="2:1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</row>
    <row r="2706" spans="2:1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</row>
    <row r="2707" spans="2:1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</row>
    <row r="2708" spans="2:1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</row>
    <row r="2709" spans="2:1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</row>
    <row r="2710" spans="2:1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</row>
    <row r="2711" spans="2:1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</row>
    <row r="2712" spans="2:1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</row>
    <row r="2713" spans="2:1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</row>
    <row r="2714" spans="2:1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</row>
    <row r="2715" spans="2:1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</row>
    <row r="2716" spans="2:1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</row>
    <row r="2717" spans="2:1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</row>
    <row r="2718" spans="2:1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</row>
    <row r="2719" spans="2:1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</row>
    <row r="2720" spans="2:1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</row>
    <row r="2721" spans="2:1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</row>
    <row r="2722" spans="2:1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</row>
    <row r="2723" spans="2:1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</row>
    <row r="2724" spans="2:1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</row>
    <row r="2725" spans="2:1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</row>
    <row r="2726" spans="2:1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</row>
    <row r="2727" spans="2:1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</row>
    <row r="2728" spans="2:1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</row>
    <row r="2729" spans="2:1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</row>
    <row r="2730" spans="2:1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</row>
    <row r="2731" spans="2:1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</row>
    <row r="2732" spans="2:1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</row>
    <row r="2733" spans="2:1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</row>
    <row r="2734" spans="2:1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</row>
    <row r="2735" spans="2:1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</row>
    <row r="2736" spans="2:1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</row>
    <row r="2737" spans="2:1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</row>
    <row r="2738" spans="2:1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</row>
    <row r="2739" spans="2:1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</row>
    <row r="2740" spans="2:1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</row>
    <row r="2741" spans="2:1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</row>
    <row r="2742" spans="2:1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</row>
    <row r="2743" spans="2:1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</row>
    <row r="2744" spans="2:1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</row>
    <row r="2745" spans="2:1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</row>
    <row r="2746" spans="2:1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</row>
    <row r="2747" spans="2:1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</row>
    <row r="2748" spans="2:1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</row>
    <row r="2749" spans="2:1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</row>
    <row r="2750" spans="2:1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</row>
    <row r="2751" spans="2:1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</row>
    <row r="2752" spans="2:1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</row>
    <row r="2753" spans="2:1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</row>
    <row r="2754" spans="2:1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</row>
    <row r="2755" spans="2:1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</row>
    <row r="2756" spans="2:1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</row>
    <row r="2757" spans="2:1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</row>
    <row r="2758" spans="2:1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</row>
    <row r="2759" spans="2:1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</row>
    <row r="2760" spans="2:1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</row>
    <row r="2761" spans="2:1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</row>
    <row r="2762" spans="2:1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</row>
    <row r="2763" spans="2:1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</row>
    <row r="2764" spans="2:1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</row>
    <row r="2765" spans="2:1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</row>
    <row r="2766" spans="2:1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</row>
    <row r="2767" spans="2:1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</row>
    <row r="2768" spans="2:1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</row>
    <row r="2769" spans="2:1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</row>
    <row r="2770" spans="2:1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</row>
    <row r="2771" spans="2:1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</row>
    <row r="2772" spans="2:1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</row>
    <row r="2773" spans="2:1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</row>
    <row r="2774" spans="2:1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</row>
    <row r="2775" spans="2:1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</row>
    <row r="2776" spans="2:1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</row>
    <row r="2777" spans="2:1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</row>
    <row r="2778" spans="2:1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</row>
    <row r="2779" spans="2:1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</row>
    <row r="2780" spans="2:1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</row>
    <row r="2781" spans="2:1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</row>
    <row r="2782" spans="2:1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</row>
    <row r="2783" spans="2:1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</row>
    <row r="2784" spans="2:1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</row>
    <row r="2785" spans="2:1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</row>
    <row r="2786" spans="2:1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</row>
    <row r="2787" spans="2:1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</row>
    <row r="2788" spans="2:1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</row>
    <row r="2789" spans="2:1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</row>
    <row r="2790" spans="2:1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</row>
    <row r="2791" spans="2:1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</row>
    <row r="2792" spans="2:1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</row>
    <row r="2793" spans="2:1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</row>
    <row r="2794" spans="2:1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</row>
    <row r="2795" spans="2:1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</row>
    <row r="2796" spans="2:1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</row>
    <row r="2797" spans="2:1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</row>
    <row r="2798" spans="2:1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</row>
    <row r="2799" spans="2:1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</row>
    <row r="2800" spans="2:1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</row>
    <row r="2801" spans="2:1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</row>
    <row r="2802" spans="2:1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</row>
    <row r="2803" spans="2:1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</row>
    <row r="2804" spans="2:1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</row>
    <row r="2805" spans="2:1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</row>
    <row r="2806" spans="2:1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</row>
    <row r="2807" spans="2:1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</row>
    <row r="2808" spans="2:1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</row>
    <row r="2809" spans="2:1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</row>
    <row r="2810" spans="2:1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</row>
    <row r="2811" spans="2:1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</row>
    <row r="2812" spans="2:1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</row>
    <row r="2813" spans="2:1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</row>
    <row r="2814" spans="2:1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</row>
    <row r="2815" spans="2:1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</row>
    <row r="2816" spans="2:1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</row>
    <row r="2817" spans="2:1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</row>
    <row r="2818" spans="2:1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</row>
    <row r="2819" spans="2:1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</row>
    <row r="2820" spans="2:1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</row>
    <row r="2821" spans="2:1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</row>
    <row r="2822" spans="2:1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</row>
    <row r="2823" spans="2:1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</row>
    <row r="2824" spans="2:1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</row>
    <row r="2825" spans="2:1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</row>
    <row r="2826" spans="2:1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</row>
    <row r="2827" spans="2:1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</row>
    <row r="2828" spans="2:1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</row>
    <row r="2829" spans="2:1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</row>
    <row r="2830" spans="2:1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</row>
    <row r="2831" spans="2:1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</row>
    <row r="2832" spans="2:1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</row>
    <row r="2833" spans="2:1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</row>
    <row r="2834" spans="2:1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</row>
    <row r="2835" spans="2:1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</row>
    <row r="2836" spans="2:1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</row>
    <row r="2837" spans="2:1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</row>
    <row r="2838" spans="2:1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</row>
    <row r="2839" spans="2:1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</row>
    <row r="2840" spans="2:1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</row>
    <row r="2841" spans="2:1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</row>
    <row r="2842" spans="2:1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</row>
    <row r="2843" spans="2:1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</row>
    <row r="2844" spans="2:1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</row>
    <row r="2845" spans="2:1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</row>
    <row r="2846" spans="2:1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</row>
    <row r="2847" spans="2:1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</row>
    <row r="2848" spans="2:1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</row>
    <row r="2849" spans="2:1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</row>
    <row r="2850" spans="2:1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</row>
    <row r="2851" spans="2:1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</row>
    <row r="2852" spans="2:1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</row>
    <row r="2853" spans="2:1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</row>
    <row r="2854" spans="2:1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</row>
    <row r="2855" spans="2:1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</row>
    <row r="2856" spans="2:1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</row>
    <row r="2857" spans="2:1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</row>
    <row r="2858" spans="2:1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</row>
    <row r="2859" spans="2:1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</row>
    <row r="2860" spans="2:1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</row>
    <row r="2861" spans="2:1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</row>
    <row r="2862" spans="2:1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</row>
    <row r="2863" spans="2:1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</row>
    <row r="2864" spans="2:1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</row>
    <row r="2865" spans="2:1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</row>
    <row r="2866" spans="2:1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</row>
    <row r="2867" spans="2:1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</row>
    <row r="2868" spans="2:1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</row>
    <row r="2869" spans="2:1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</row>
    <row r="2870" spans="2:1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</row>
    <row r="2871" spans="2:1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</row>
    <row r="2872" spans="2:1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</row>
    <row r="2873" spans="2:1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</row>
    <row r="2874" spans="2:1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</row>
    <row r="2875" spans="2:1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</row>
    <row r="2876" spans="2:1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</row>
    <row r="2877" spans="2:1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</row>
    <row r="2878" spans="2:1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</row>
    <row r="2879" spans="2:1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</row>
    <row r="2880" spans="2:1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</row>
    <row r="2881" spans="2:1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</row>
    <row r="2882" spans="2:1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</row>
    <row r="2883" spans="2:1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</row>
    <row r="2884" spans="2:1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</row>
    <row r="2885" spans="2:1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</row>
    <row r="2886" spans="2:1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</row>
    <row r="2887" spans="2:1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</row>
    <row r="2888" spans="2:1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</row>
    <row r="2889" spans="2:1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</row>
    <row r="2890" spans="2:1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</row>
    <row r="2891" spans="2:1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</row>
    <row r="2892" spans="2:1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</row>
    <row r="2893" spans="2:1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</row>
    <row r="2894" spans="2:1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</row>
    <row r="2895" spans="2:1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</row>
    <row r="2896" spans="2:1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</row>
    <row r="2897" spans="2:1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</row>
    <row r="2898" spans="2:1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</row>
    <row r="2899" spans="2:1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</row>
    <row r="2900" spans="2:1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</row>
    <row r="2901" spans="2:1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</row>
    <row r="2902" spans="2:1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</row>
    <row r="2903" spans="2:1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</row>
    <row r="2904" spans="2:1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</row>
    <row r="2905" spans="2:1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</row>
    <row r="2906" spans="2:1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</row>
    <row r="2907" spans="2:1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</row>
    <row r="2908" spans="2:1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</row>
    <row r="2909" spans="2:1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</row>
    <row r="2910" spans="2:1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</row>
    <row r="2911" spans="2:1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</row>
    <row r="2912" spans="2:1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</row>
    <row r="2913" spans="2:1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</row>
    <row r="2914" spans="2:1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</row>
    <row r="2915" spans="2:1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</row>
    <row r="2916" spans="2:1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</row>
    <row r="2917" spans="2:1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</row>
    <row r="2918" spans="2:1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</row>
    <row r="2919" spans="2:1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</row>
    <row r="2920" spans="2:1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</row>
    <row r="2921" spans="2:1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</row>
    <row r="2922" spans="2:1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</row>
    <row r="2923" spans="2:1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</row>
    <row r="2924" spans="2:1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</row>
    <row r="2925" spans="2:1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</row>
    <row r="2926" spans="2:1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</row>
    <row r="2927" spans="2:1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</row>
    <row r="2928" spans="2:1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</row>
    <row r="2929" spans="2:1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</row>
    <row r="2930" spans="2:1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</row>
    <row r="2931" spans="2:1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</row>
    <row r="2932" spans="2:1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</row>
    <row r="2933" spans="2:1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</row>
    <row r="2934" spans="2:1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</row>
    <row r="2935" spans="2:1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</row>
    <row r="2936" spans="2:1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</row>
    <row r="2937" spans="2:1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</row>
    <row r="2938" spans="2:1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</row>
    <row r="2939" spans="2:1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</row>
    <row r="2940" spans="2:1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</row>
    <row r="2941" spans="2:1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</row>
    <row r="2942" spans="2:1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</row>
    <row r="2943" spans="2:1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</row>
    <row r="2944" spans="2:1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</row>
    <row r="2945" spans="2:1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</row>
    <row r="2946" spans="2:1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</row>
    <row r="2947" spans="2:1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</row>
    <row r="2948" spans="2:1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</row>
    <row r="2949" spans="2:1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</row>
    <row r="2950" spans="2:1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</row>
    <row r="2951" spans="2:1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</row>
    <row r="2952" spans="2:1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</row>
    <row r="2953" spans="2:1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</row>
    <row r="2954" spans="2:1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</row>
    <row r="2955" spans="2:1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</row>
    <row r="2956" spans="2:1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</row>
    <row r="2957" spans="2:1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</row>
    <row r="2958" spans="2:1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</row>
    <row r="2959" spans="2:1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</row>
    <row r="2960" spans="2:1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</row>
    <row r="2961" spans="2:1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</row>
    <row r="2962" spans="2:1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</row>
    <row r="2963" spans="2:1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</row>
    <row r="2964" spans="2:1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</row>
    <row r="2965" spans="2:1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</row>
    <row r="2966" spans="2:1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</row>
    <row r="2967" spans="2:1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</row>
    <row r="2968" spans="2:1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</row>
    <row r="2969" spans="2:1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</row>
    <row r="2970" spans="2:1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</row>
    <row r="2971" spans="2:1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</row>
    <row r="2972" spans="2:1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</row>
    <row r="2973" spans="2:1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</row>
    <row r="2974" spans="2:1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</row>
    <row r="2975" spans="2:1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</row>
    <row r="2976" spans="2:1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</row>
    <row r="2977" spans="2:1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</row>
    <row r="2978" spans="2:1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</row>
    <row r="2979" spans="2:1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</row>
    <row r="2980" spans="2:1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</row>
    <row r="2981" spans="2:1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</row>
    <row r="2982" spans="2:1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</row>
    <row r="2983" spans="2:1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</row>
    <row r="2984" spans="2:1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</row>
    <row r="2985" spans="2:1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</row>
    <row r="2986" spans="2:1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</row>
    <row r="2987" spans="2:1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</row>
    <row r="2988" spans="2:1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</row>
    <row r="2989" spans="2:1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</row>
    <row r="2990" spans="2:1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</row>
    <row r="2991" spans="2:1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</row>
    <row r="2992" spans="2:1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</row>
    <row r="2993" spans="2:1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</row>
    <row r="2994" spans="2:1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</row>
    <row r="2995" spans="2:1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</row>
    <row r="2996" spans="2:1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</row>
    <row r="2997" spans="2:1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</row>
    <row r="2998" spans="2:1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</row>
    <row r="2999" spans="2:1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</row>
    <row r="3000" spans="2:1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</row>
    <row r="3001" spans="2:1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</row>
    <row r="3002" spans="2:1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</row>
    <row r="3003" spans="2:1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</row>
    <row r="3004" spans="2:1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</row>
    <row r="3005" spans="2:1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</row>
    <row r="3006" spans="2:1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</row>
    <row r="3007" spans="2:1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</row>
    <row r="3008" spans="2:1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</row>
    <row r="3009" spans="2:1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</row>
    <row r="3010" spans="2:1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</row>
    <row r="3011" spans="2:1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</row>
    <row r="3012" spans="2:1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</row>
    <row r="3013" spans="2:1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</row>
    <row r="3014" spans="2:1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</row>
    <row r="3015" spans="2:1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</row>
    <row r="3016" spans="2:1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</row>
    <row r="3017" spans="2:1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</row>
    <row r="3018" spans="2:1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</row>
    <row r="3019" spans="2:1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</row>
    <row r="3020" spans="2:1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</row>
    <row r="3021" spans="2:1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</row>
    <row r="3022" spans="2:1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</row>
    <row r="3023" spans="2:1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</row>
    <row r="3024" spans="2:1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</row>
    <row r="3025" spans="2:1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</row>
    <row r="3026" spans="2:1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</row>
    <row r="3027" spans="2:1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</row>
    <row r="3028" spans="2:1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</row>
    <row r="3029" spans="2:1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</row>
    <row r="3030" spans="2:1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</row>
    <row r="3031" spans="2:1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</row>
    <row r="3032" spans="2:1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</row>
    <row r="3033" spans="2:1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</row>
    <row r="3034" spans="2:1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</row>
    <row r="3035" spans="2:1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</row>
    <row r="3036" spans="2:1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</row>
    <row r="3037" spans="2:1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</row>
    <row r="3038" spans="2:1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</row>
    <row r="3039" spans="2:1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</row>
    <row r="3040" spans="2:1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</row>
    <row r="3041" spans="2:1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</row>
    <row r="3042" spans="2:1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</row>
    <row r="3043" spans="2:1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</row>
    <row r="3044" spans="2:1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</row>
    <row r="3045" spans="2:1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</row>
    <row r="3046" spans="2:1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</row>
    <row r="3047" spans="2:1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</row>
    <row r="3048" spans="2:1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</row>
    <row r="3049" spans="2:1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</row>
    <row r="3050" spans="2:1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</row>
    <row r="3051" spans="2:1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</row>
    <row r="3052" spans="2:1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</row>
    <row r="3053" spans="2:1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</row>
    <row r="3054" spans="2:1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</row>
    <row r="3055" spans="2:1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</row>
    <row r="3056" spans="2:1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</row>
    <row r="3057" spans="2:1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</row>
    <row r="3058" spans="2:1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</row>
    <row r="3059" spans="2:1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</row>
    <row r="3060" spans="2:1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</row>
    <row r="3061" spans="2:1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</row>
    <row r="3062" spans="2:1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</row>
    <row r="3063" spans="2:1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</row>
    <row r="3064" spans="2:1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</row>
    <row r="3065" spans="2:1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</row>
    <row r="3066" spans="2:1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</row>
    <row r="3067" spans="2:1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</row>
    <row r="3068" spans="2:1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</row>
    <row r="3069" spans="2:1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</row>
    <row r="3070" spans="2:1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</row>
    <row r="3071" spans="2:1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</row>
    <row r="3072" spans="2:1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</row>
    <row r="3073" spans="2:1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</row>
    <row r="3074" spans="2:1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</row>
    <row r="3075" spans="2:1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</row>
    <row r="3076" spans="2:1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</row>
    <row r="3077" spans="2:1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</row>
    <row r="3078" spans="2:1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</row>
    <row r="3079" spans="2:1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</row>
    <row r="3080" spans="2:1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</row>
    <row r="3081" spans="2:1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</row>
    <row r="3082" spans="2:1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</row>
    <row r="3083" spans="2:1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</row>
    <row r="3084" spans="2:1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</row>
    <row r="3085" spans="2:1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</row>
    <row r="3086" spans="2:1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</row>
    <row r="3087" spans="2:1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</row>
    <row r="3088" spans="2:1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</row>
    <row r="3089" spans="2:1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</row>
    <row r="3090" spans="2:1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</row>
    <row r="3091" spans="2:1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</row>
    <row r="3092" spans="2:1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</row>
    <row r="3093" spans="2:1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</row>
    <row r="3094" spans="2:1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</row>
    <row r="3095" spans="2:1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</row>
    <row r="3096" spans="2:1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</row>
    <row r="3097" spans="2:1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</row>
    <row r="3098" spans="2:1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</row>
    <row r="3099" spans="2:1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</row>
    <row r="3100" spans="2:1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</row>
    <row r="3101" spans="2:1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</row>
    <row r="3102" spans="2:1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</row>
    <row r="3103" spans="2:1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</row>
    <row r="3104" spans="2:1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</row>
    <row r="3105" spans="2:1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</row>
    <row r="3106" spans="2:1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</row>
    <row r="3107" spans="2:1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</row>
    <row r="3108" spans="2:1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</row>
    <row r="3109" spans="2:1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</row>
    <row r="3110" spans="2:1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</row>
    <row r="3111" spans="2:1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</row>
    <row r="3112" spans="2:1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</row>
    <row r="3113" spans="2:1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</row>
    <row r="3114" spans="2:1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</row>
    <row r="3115" spans="2:1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</row>
    <row r="3116" spans="2:1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</row>
    <row r="3117" spans="2:1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</row>
    <row r="3118" spans="2:1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</row>
    <row r="3119" spans="2:1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</row>
    <row r="3120" spans="2:1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</row>
    <row r="3121" spans="2:1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</row>
    <row r="3122" spans="2:1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</row>
    <row r="3123" spans="2:1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</row>
    <row r="3124" spans="2:1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</row>
    <row r="3125" spans="2:1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</row>
    <row r="3126" spans="2:1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</row>
    <row r="3127" spans="2:1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</row>
    <row r="3128" spans="2:1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</row>
    <row r="3129" spans="2:1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</row>
    <row r="3130" spans="2:1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</row>
    <row r="3131" spans="2:1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</row>
    <row r="3132" spans="2:1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</row>
    <row r="3133" spans="2:1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</row>
    <row r="3134" spans="2:1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</row>
    <row r="3135" spans="2:1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</row>
    <row r="3136" spans="2:1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</row>
    <row r="3137" spans="2:1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</row>
    <row r="3138" spans="2:1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</row>
    <row r="3139" spans="2:1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</row>
    <row r="3140" spans="2:1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</row>
    <row r="3141" spans="2:1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</row>
    <row r="3142" spans="2:1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</row>
    <row r="3143" spans="2:1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</row>
    <row r="3144" spans="2:1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</row>
    <row r="3145" spans="2:1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</row>
    <row r="3146" spans="2:1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</row>
    <row r="3147" spans="2:1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</row>
    <row r="3148" spans="2:1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</row>
    <row r="3149" spans="2:1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</row>
    <row r="3150" spans="2:1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</row>
    <row r="3151" spans="2:1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</row>
    <row r="3152" spans="2:1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</row>
    <row r="3153" spans="2:1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</row>
    <row r="3154" spans="2:1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</row>
    <row r="3155" spans="2:1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</row>
    <row r="3156" spans="2:1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</row>
    <row r="3157" spans="2:1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</row>
    <row r="3158" spans="2:1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</row>
    <row r="3159" spans="2:1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</row>
    <row r="3160" spans="2:1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</row>
    <row r="3161" spans="2:1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</row>
    <row r="3162" spans="2:1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</row>
    <row r="3163" spans="2:1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</row>
    <row r="3164" spans="2:1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</row>
    <row r="3165" spans="2:1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</row>
    <row r="3166" spans="2:1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</row>
    <row r="3167" spans="2:1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</row>
    <row r="3168" spans="2:1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</row>
    <row r="3169" spans="2:1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</row>
    <row r="3170" spans="2:1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</row>
    <row r="3171" spans="2:1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</row>
    <row r="3172" spans="2:1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</row>
    <row r="3173" spans="2:1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</row>
    <row r="3174" spans="2:1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</row>
    <row r="3175" spans="2:1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</row>
    <row r="3176" spans="2:1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</row>
    <row r="3177" spans="2:1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</row>
    <row r="3178" spans="2:1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</row>
    <row r="3179" spans="2:1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</row>
    <row r="3180" spans="2:1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</row>
    <row r="3181" spans="2:1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</row>
    <row r="3182" spans="2:1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</row>
    <row r="3183" spans="2:1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</row>
    <row r="3184" spans="2:1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</row>
    <row r="3185" spans="2:1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</row>
    <row r="3186" spans="2:1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</row>
    <row r="3187" spans="2:1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</row>
    <row r="3188" spans="2:1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</row>
    <row r="3189" spans="2:1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</row>
    <row r="3190" spans="2:1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</row>
    <row r="3191" spans="2:1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</row>
    <row r="3192" spans="2:1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</row>
    <row r="3193" spans="2:1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</row>
    <row r="3194" spans="2:1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</row>
    <row r="3195" spans="2:1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</row>
    <row r="3196" spans="2:1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</row>
    <row r="3197" spans="2:1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</row>
    <row r="3198" spans="2:1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</row>
    <row r="3199" spans="2:1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</row>
    <row r="3200" spans="2:1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</row>
    <row r="3201" spans="2:1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</row>
    <row r="3202" spans="2:1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</row>
    <row r="3203" spans="2:1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</row>
    <row r="3204" spans="2:1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</row>
    <row r="3205" spans="2:1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</row>
    <row r="3206" spans="2:1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</row>
    <row r="3207" spans="2:1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</row>
    <row r="3208" spans="2:1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</row>
    <row r="3209" spans="2:1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</row>
    <row r="3210" spans="2:1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</row>
    <row r="3211" spans="2:1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</row>
    <row r="3212" spans="2:1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</row>
    <row r="3213" spans="2:1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</row>
    <row r="3214" spans="2:1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</row>
    <row r="3215" spans="2:1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</row>
    <row r="3216" spans="2:1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</row>
    <row r="3217" spans="2:1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</row>
    <row r="3218" spans="2:1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</row>
    <row r="3219" spans="2:1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</row>
    <row r="3220" spans="2:1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</row>
    <row r="3221" spans="2:1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</row>
    <row r="3222" spans="2:1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</row>
    <row r="3223" spans="2:1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</row>
    <row r="3224" spans="2:1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</row>
    <row r="3225" spans="2:1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</row>
    <row r="3226" spans="2:1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</row>
    <row r="3227" spans="2:1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</row>
    <row r="3228" spans="2:1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</row>
    <row r="3229" spans="2:1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</row>
    <row r="3230" spans="2:1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</row>
    <row r="3231" spans="2:1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</row>
    <row r="3232" spans="2:1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</row>
    <row r="3233" spans="2:1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</row>
    <row r="3234" spans="2:1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</row>
    <row r="3235" spans="2:1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</row>
    <row r="3236" spans="2:1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</row>
    <row r="3237" spans="2:1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</row>
    <row r="3238" spans="2:1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</row>
    <row r="3239" spans="2:1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</row>
    <row r="3240" spans="2:1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</row>
    <row r="3241" spans="2:1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</row>
    <row r="3242" spans="2:1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</row>
    <row r="3243" spans="2:1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</row>
    <row r="3244" spans="2:1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</row>
    <row r="3245" spans="2:1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</row>
    <row r="3246" spans="2:1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</row>
    <row r="3247" spans="2:1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</row>
    <row r="3248" spans="2:1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</row>
    <row r="3249" spans="2:1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</row>
    <row r="3250" spans="2:1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</row>
    <row r="3251" spans="2:1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</row>
    <row r="3252" spans="2:1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</row>
    <row r="3253" spans="2:1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</row>
    <row r="3254" spans="2:1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</row>
    <row r="3255" spans="2:1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</row>
    <row r="3256" spans="2:1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</row>
    <row r="3257" spans="2:1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</row>
    <row r="3258" spans="2:1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</row>
    <row r="3259" spans="2:1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</row>
    <row r="3260" spans="2:1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</row>
    <row r="3261" spans="2:1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</row>
    <row r="3262" spans="2:1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</row>
    <row r="3263" spans="2:1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</row>
    <row r="3264" spans="2:1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</row>
    <row r="3265" spans="2:1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</row>
    <row r="3266" spans="2:1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</row>
    <row r="3267" spans="2:1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</row>
    <row r="3268" spans="2:1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</row>
    <row r="3269" spans="2:1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</row>
    <row r="3270" spans="2:1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</row>
    <row r="3271" spans="2:1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</row>
    <row r="3272" spans="2:1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</row>
    <row r="3273" spans="2:1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</row>
    <row r="3274" spans="2:1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</row>
    <row r="3275" spans="2:1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</row>
    <row r="3276" spans="2:1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</row>
    <row r="3277" spans="2:1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</row>
    <row r="3278" spans="2:1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</row>
    <row r="3279" spans="2:1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</row>
    <row r="3280" spans="2:1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</row>
    <row r="3281" spans="2:1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</row>
    <row r="3282" spans="2:1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</row>
    <row r="3283" spans="2:1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</row>
    <row r="3284" spans="2:1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</row>
    <row r="3285" spans="2:1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</row>
    <row r="3286" spans="2:1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</row>
    <row r="3287" spans="2:1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</row>
    <row r="3288" spans="2:1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</row>
    <row r="3289" spans="2:1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</row>
    <row r="3290" spans="2:1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</row>
    <row r="3291" spans="2:1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</row>
    <row r="3292" spans="2:1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</row>
    <row r="3293" spans="2:1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</row>
    <row r="3294" spans="2:1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</row>
    <row r="3295" spans="2:1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</row>
    <row r="3296" spans="2:1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</row>
    <row r="3297" spans="2:1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</row>
    <row r="3298" spans="2:1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</row>
    <row r="3299" spans="2:1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</row>
    <row r="3300" spans="2:1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</row>
    <row r="3301" spans="2:1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</row>
    <row r="3302" spans="2:1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</row>
    <row r="3303" spans="2:1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</row>
    <row r="3304" spans="2:1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</row>
    <row r="3305" spans="2:1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</row>
    <row r="3306" spans="2:1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</row>
    <row r="3307" spans="2:1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</row>
    <row r="3308" spans="2:1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</row>
    <row r="3309" spans="2:1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</row>
    <row r="3310" spans="2:1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</row>
    <row r="3311" spans="2:1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</row>
    <row r="3312" spans="2:1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</row>
    <row r="3313" spans="2:1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</row>
    <row r="3314" spans="2:1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</row>
    <row r="3315" spans="2:1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</row>
    <row r="3316" spans="2:1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</row>
    <row r="3317" spans="2:1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</row>
    <row r="3318" spans="2:1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</row>
    <row r="3319" spans="2:1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</row>
    <row r="3320" spans="2:1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</row>
    <row r="3321" spans="2:1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</row>
    <row r="3322" spans="2:1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</row>
    <row r="3323" spans="2:1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</row>
    <row r="3324" spans="2:1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</row>
    <row r="3325" spans="2:1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</row>
    <row r="3326" spans="2:1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</row>
    <row r="3327" spans="2:1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</row>
    <row r="3328" spans="2:1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</row>
    <row r="3329" spans="2:1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</row>
    <row r="3330" spans="2:1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</row>
    <row r="3331" spans="2:1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</row>
    <row r="3332" spans="2:1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</row>
    <row r="3333" spans="2:1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</row>
    <row r="3334" spans="2:1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</row>
    <row r="3335" spans="2:1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</row>
    <row r="3336" spans="2:1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</row>
    <row r="3337" spans="2:1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</row>
    <row r="3338" spans="2:1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</row>
    <row r="3339" spans="2:1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</row>
    <row r="3340" spans="2:1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</row>
    <row r="3341" spans="2:1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</row>
    <row r="3342" spans="2:1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</row>
    <row r="3343" spans="2:1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</row>
    <row r="3344" spans="2:1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</row>
    <row r="3345" spans="2:1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</row>
    <row r="3346" spans="2:1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</row>
    <row r="3347" spans="2:1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</row>
    <row r="3348" spans="2:1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</row>
    <row r="3349" spans="2:1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</row>
    <row r="3350" spans="2:1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</row>
    <row r="3351" spans="2:1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</row>
    <row r="3352" spans="2:1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</row>
    <row r="3353" spans="2:1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</row>
    <row r="3354" spans="2:1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</row>
    <row r="3355" spans="2:1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</row>
    <row r="3356" spans="2:1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</row>
    <row r="3357" spans="2:1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</row>
    <row r="3358" spans="2:1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</row>
    <row r="3359" spans="2:1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</row>
    <row r="3360" spans="2:1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</row>
    <row r="3361" spans="2:1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</row>
    <row r="3362" spans="2:1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</row>
    <row r="3363" spans="2:1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</row>
    <row r="3364" spans="2:1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</row>
    <row r="3365" spans="2:1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</row>
    <row r="3366" spans="2:1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</row>
    <row r="3367" spans="2:1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</row>
    <row r="3368" spans="2:1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</row>
    <row r="3369" spans="2:1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</row>
    <row r="3370" spans="2:1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</row>
    <row r="3371" spans="2:1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</row>
    <row r="3372" spans="2:1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</row>
    <row r="3373" spans="2:1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</row>
    <row r="3374" spans="2:1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</row>
    <row r="3375" spans="2:1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</row>
    <row r="3376" spans="2:1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</row>
    <row r="3377" spans="2:1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</row>
    <row r="3378" spans="2:1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</row>
    <row r="3379" spans="2:1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</row>
    <row r="3380" spans="2:1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</row>
    <row r="3381" spans="2:1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</row>
    <row r="3382" spans="2:1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</row>
    <row r="3383" spans="2:1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</row>
    <row r="3384" spans="2:1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</row>
    <row r="3385" spans="2:1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</row>
    <row r="3386" spans="2:1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</row>
    <row r="3387" spans="2:1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</row>
    <row r="3388" spans="2:1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</row>
    <row r="3389" spans="2:1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</row>
    <row r="3390" spans="2:1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</row>
    <row r="3391" spans="2:1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</row>
    <row r="3392" spans="2:1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</row>
    <row r="3393" spans="2:1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</row>
    <row r="3394" spans="2:1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</row>
    <row r="3395" spans="2:1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</row>
    <row r="3396" spans="2:1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</row>
    <row r="3397" spans="2:1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</row>
    <row r="3398" spans="2:1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</row>
    <row r="3399" spans="2:1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</row>
    <row r="3400" spans="2:1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</row>
    <row r="3401" spans="2:1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</row>
    <row r="3402" spans="2:1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</row>
    <row r="3403" spans="2:1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</row>
    <row r="3404" spans="2:1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</row>
    <row r="3405" spans="2:1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</row>
    <row r="3406" spans="2:1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</row>
    <row r="3407" spans="2:1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</row>
    <row r="3408" spans="2:1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</row>
    <row r="3409" spans="2:1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</row>
    <row r="3410" spans="2:1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</row>
    <row r="3411" spans="2:1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</row>
    <row r="3412" spans="2:1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</row>
    <row r="3413" spans="2:1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</row>
    <row r="3414" spans="2:1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</row>
    <row r="3415" spans="2:1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</row>
    <row r="3416" spans="2:1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</row>
    <row r="3417" spans="2:1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</row>
    <row r="3418" spans="2:1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</row>
    <row r="3419" spans="2:1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</row>
    <row r="3420" spans="2:1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</row>
    <row r="3421" spans="2:1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</row>
    <row r="3422" spans="2:1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</row>
    <row r="3423" spans="2:1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</row>
    <row r="3424" spans="2:1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</row>
    <row r="3425" spans="2:1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</row>
    <row r="3426" spans="2:1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</row>
    <row r="3427" spans="2:1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</row>
    <row r="3428" spans="2:1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</row>
    <row r="3429" spans="2:1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</row>
    <row r="3430" spans="2:1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</row>
    <row r="3431" spans="2:1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</row>
    <row r="3432" spans="2:1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</row>
    <row r="3433" spans="2:1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</row>
    <row r="3434" spans="2:1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</row>
    <row r="3435" spans="2:1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</row>
    <row r="3436" spans="2:1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</row>
    <row r="3437" spans="2:1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</row>
    <row r="3438" spans="2:1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</row>
    <row r="3439" spans="2:1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</row>
    <row r="3440" spans="2:1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</row>
    <row r="3441" spans="2:1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</row>
    <row r="3442" spans="2:1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</row>
    <row r="3443" spans="2:1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</row>
    <row r="3444" spans="2:1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</row>
    <row r="3445" spans="2:1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</row>
    <row r="3446" spans="2:1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</row>
    <row r="3447" spans="2:1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</row>
    <row r="3448" spans="2:1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</row>
    <row r="3449" spans="2:1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</row>
    <row r="3450" spans="2:1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</row>
    <row r="3451" spans="2:1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</row>
    <row r="3452" spans="2:1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</row>
    <row r="3453" spans="2:1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</row>
    <row r="3454" spans="2:1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</row>
    <row r="3455" spans="2:1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</row>
    <row r="3456" spans="2:1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</row>
    <row r="3457" spans="2:1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</row>
    <row r="3458" spans="2:1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</row>
    <row r="3459" spans="2:1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</row>
    <row r="3460" spans="2:1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</row>
    <row r="3461" spans="2:1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</row>
    <row r="3462" spans="2:1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</row>
    <row r="3463" spans="2:1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</row>
    <row r="3464" spans="2:1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</row>
    <row r="3465" spans="2:1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</row>
    <row r="3466" spans="2:1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</row>
    <row r="3467" spans="2:1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</row>
    <row r="3468" spans="2:1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</row>
    <row r="3469" spans="2:1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</row>
    <row r="3470" spans="2:1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</row>
    <row r="3471" spans="2:1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</row>
    <row r="3472" spans="2:1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</row>
    <row r="3473" spans="2:1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</row>
    <row r="3474" spans="2:1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</row>
    <row r="3475" spans="2:1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</row>
    <row r="3476" spans="2:1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</row>
    <row r="3477" spans="2:1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</row>
    <row r="3478" spans="2:1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</row>
    <row r="3479" spans="2:1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</row>
    <row r="3480" spans="2:1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</row>
    <row r="3481" spans="2:1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</row>
    <row r="3482" spans="2:1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</row>
    <row r="3483" spans="2:1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</row>
    <row r="3484" spans="2:1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</row>
    <row r="3485" spans="2:1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</row>
    <row r="3486" spans="2:1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</row>
    <row r="3487" spans="2:1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</row>
    <row r="3488" spans="2:1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</row>
    <row r="3489" spans="2:1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</row>
    <row r="3490" spans="2:1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</row>
    <row r="3491" spans="2:1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</row>
    <row r="3492" spans="2:1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</row>
    <row r="3493" spans="2:1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</row>
    <row r="3494" spans="2:1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</row>
    <row r="3495" spans="2:1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</row>
    <row r="3496" spans="2:1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</row>
    <row r="3497" spans="2:1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</row>
    <row r="3498" spans="2:1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</row>
    <row r="3499" spans="2:1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</row>
    <row r="3500" spans="2:1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</row>
    <row r="3501" spans="2:1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</row>
    <row r="3502" spans="2:1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</row>
    <row r="3503" spans="2:1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</row>
    <row r="3504" spans="2:1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</row>
    <row r="3505" spans="2:1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</row>
    <row r="3506" spans="2:1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</row>
    <row r="3507" spans="2:1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</row>
    <row r="3508" spans="2:1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</row>
    <row r="3509" spans="2:1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</row>
    <row r="3510" spans="2:1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</row>
    <row r="3511" spans="2:1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</row>
    <row r="3512" spans="2:1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</row>
    <row r="3513" spans="2:1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</row>
    <row r="3514" spans="2:1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</row>
    <row r="3515" spans="2:1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</row>
    <row r="3516" spans="2:1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</row>
    <row r="3517" spans="2:1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</row>
    <row r="3518" spans="2:1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</row>
    <row r="3519" spans="2:1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</row>
    <row r="3520" spans="2:1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</row>
    <row r="3521" spans="2:1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</row>
    <row r="3522" spans="2:1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</row>
    <row r="3523" spans="2:1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</row>
    <row r="3524" spans="2:1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</row>
    <row r="3525" spans="2:1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</row>
    <row r="3526" spans="2:1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</row>
    <row r="3527" spans="2:1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</row>
    <row r="3528" spans="2:1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</row>
    <row r="3529" spans="2:1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</row>
    <row r="3530" spans="2:1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</row>
    <row r="3531" spans="2:1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</row>
    <row r="3532" spans="2:1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</row>
    <row r="3533" spans="2:1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</row>
    <row r="3534" spans="2:1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</row>
    <row r="3535" spans="2:1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</row>
    <row r="3536" spans="2:1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</row>
    <row r="3537" spans="2:1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</row>
    <row r="3538" spans="2:1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</row>
    <row r="3539" spans="2:1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</row>
    <row r="3540" spans="2:1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</row>
    <row r="3541" spans="2:1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</row>
    <row r="3542" spans="2:1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</row>
    <row r="3543" spans="2:1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</row>
    <row r="3544" spans="2:1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</row>
    <row r="3545" spans="2:1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</row>
    <row r="3546" spans="2:1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</row>
    <row r="3547" spans="2:1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</row>
    <row r="3548" spans="2:1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</row>
    <row r="3549" spans="2:1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</row>
    <row r="3550" spans="2:1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</row>
    <row r="3551" spans="2:1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</row>
    <row r="3552" spans="2:1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</row>
    <row r="3553" spans="2:1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</row>
    <row r="3554" spans="2:1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</row>
    <row r="3555" spans="2:1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</row>
    <row r="3556" spans="2:1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</row>
    <row r="3557" spans="2:1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</row>
    <row r="3558" spans="2:1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</row>
    <row r="3559" spans="2:1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</row>
    <row r="3560" spans="2:1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</row>
    <row r="3561" spans="2:1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</row>
    <row r="3562" spans="2:1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</row>
    <row r="3563" spans="2:1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</row>
    <row r="3564" spans="2:1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</row>
    <row r="3565" spans="2:1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</row>
    <row r="3566" spans="2:1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</row>
    <row r="3567" spans="2:1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</row>
    <row r="3568" spans="2:1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</row>
    <row r="3569" spans="2:1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</row>
    <row r="3570" spans="2:1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</row>
    <row r="3571" spans="2:1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</row>
    <row r="3572" spans="2:1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</row>
    <row r="3573" spans="2:1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</row>
    <row r="3574" spans="2:1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</row>
    <row r="3575" spans="2:1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</row>
    <row r="3576" spans="2:1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</row>
    <row r="3577" spans="2:1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</row>
    <row r="3578" spans="2:1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</row>
    <row r="3579" spans="2:1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</row>
    <row r="3580" spans="2:1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</row>
    <row r="3581" spans="2:1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</row>
    <row r="3582" spans="2:1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</row>
    <row r="3583" spans="2:1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</row>
    <row r="3584" spans="2:1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</row>
    <row r="3585" spans="2:1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</row>
    <row r="3586" spans="2:1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</row>
    <row r="3587" spans="2:1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</row>
    <row r="3588" spans="2:1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</row>
    <row r="3589" spans="2:1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</row>
    <row r="3590" spans="2:1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</row>
    <row r="3591" spans="2:1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</row>
    <row r="3592" spans="2:1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</row>
    <row r="3593" spans="2:1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</row>
    <row r="3594" spans="2:1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</row>
    <row r="3595" spans="2:1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</row>
    <row r="3596" spans="2:1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</row>
    <row r="3597" spans="2:1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</row>
    <row r="3598" spans="2:1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</row>
    <row r="3599" spans="2:1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</row>
    <row r="3600" spans="2:1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</row>
    <row r="3601" spans="2:1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</row>
    <row r="3602" spans="2:1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</row>
    <row r="3603" spans="2:1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</row>
    <row r="3604" spans="2:1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</row>
    <row r="3605" spans="2:1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</row>
    <row r="3606" spans="2:1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</row>
    <row r="3607" spans="2:1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</row>
    <row r="3608" spans="2:1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</row>
    <row r="3609" spans="2:1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</row>
    <row r="3610" spans="2:1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</row>
    <row r="3611" spans="2:1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</row>
    <row r="3612" spans="2:1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</row>
    <row r="3613" spans="2:1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</row>
    <row r="3614" spans="2:1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</row>
    <row r="3615" spans="2:1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</row>
    <row r="3616" spans="2:1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</row>
    <row r="3617" spans="2:1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</row>
    <row r="3618" spans="2:1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</row>
    <row r="3619" spans="2:1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</row>
    <row r="3620" spans="2:1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</row>
    <row r="3621" spans="2:1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</row>
    <row r="3622" spans="2:1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</row>
    <row r="3623" spans="2:1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</row>
    <row r="3624" spans="2:1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</row>
    <row r="3625" spans="2:1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</row>
    <row r="3626" spans="2:1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</row>
    <row r="3627" spans="2:1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</row>
    <row r="3628" spans="2:1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</row>
    <row r="3629" spans="2:1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</row>
    <row r="3630" spans="2:1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</row>
    <row r="3631" spans="2:1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</row>
    <row r="3632" spans="2:1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</row>
    <row r="3633" spans="2:1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</row>
    <row r="3634" spans="2:1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</row>
    <row r="3635" spans="2:1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</row>
    <row r="3636" spans="2:1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</row>
    <row r="3637" spans="2:1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</row>
    <row r="3638" spans="2:1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</row>
    <row r="3639" spans="2:1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</row>
    <row r="3640" spans="2:1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</row>
    <row r="3641" spans="2:1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</row>
    <row r="3642" spans="2:1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</row>
    <row r="3643" spans="2:1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</row>
    <row r="3644" spans="2:1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</row>
    <row r="3645" spans="2:1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</row>
    <row r="3646" spans="2:1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</row>
    <row r="3647" spans="2:1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</row>
    <row r="3648" spans="2:1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</row>
    <row r="3649" spans="2:1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</row>
    <row r="3650" spans="2:1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</row>
    <row r="3651" spans="2:1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</row>
    <row r="3652" spans="2:1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</row>
    <row r="3653" spans="2:1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</row>
    <row r="3654" spans="2:1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</row>
    <row r="3655" spans="2:1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</row>
    <row r="3656" spans="2:1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</row>
    <row r="3657" spans="2:1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</row>
    <row r="3658" spans="2:1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</row>
    <row r="3659" spans="2:1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</row>
    <row r="3660" spans="2:1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</row>
    <row r="3661" spans="2:1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</row>
    <row r="3662" spans="2:1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</row>
    <row r="3663" spans="2:1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</row>
    <row r="3664" spans="2:1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</row>
    <row r="3665" spans="2:1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</row>
    <row r="3666" spans="2:1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</row>
    <row r="3667" spans="2:1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</row>
    <row r="3668" spans="2:1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</row>
    <row r="3669" spans="2:1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</row>
    <row r="3670" spans="2:1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</row>
    <row r="3671" spans="2:1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</row>
    <row r="3672" spans="2:1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</row>
    <row r="3673" spans="2:1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</row>
    <row r="3674" spans="2:1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</row>
    <row r="3675" spans="2:1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</row>
    <row r="3676" spans="2:1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</row>
    <row r="3677" spans="2:1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</row>
    <row r="3678" spans="2:1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</row>
    <row r="3679" spans="2:1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</row>
    <row r="3680" spans="2:1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</row>
    <row r="3681" spans="2:1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</row>
    <row r="3682" spans="2:1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</row>
    <row r="3683" spans="2:1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</row>
    <row r="3684" spans="2:1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</row>
    <row r="3685" spans="2:1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</row>
    <row r="3686" spans="2:11" x14ac:dyDescent="0.3">
      <c r="B3686" s="2"/>
      <c r="C3686" s="10"/>
      <c r="D3686" s="10"/>
      <c r="E3686" s="10"/>
      <c r="F3686" s="10"/>
      <c r="G3686" s="10"/>
      <c r="H3686" s="10"/>
      <c r="I3686" s="10"/>
      <c r="J3686" s="10"/>
      <c r="K3686" s="10"/>
    </row>
    <row r="3687" spans="2:11" x14ac:dyDescent="0.3">
      <c r="B3687" s="2"/>
      <c r="C3687" s="10"/>
      <c r="D3687" s="10"/>
      <c r="E3687" s="10"/>
      <c r="F3687" s="10"/>
      <c r="G3687" s="10"/>
      <c r="H3687" s="10"/>
      <c r="I3687" s="10"/>
      <c r="J3687" s="10"/>
      <c r="K3687" s="10"/>
    </row>
    <row r="3688" spans="2:11" x14ac:dyDescent="0.3">
      <c r="B3688" s="2"/>
      <c r="C3688" s="10"/>
      <c r="D3688" s="10"/>
      <c r="E3688" s="10"/>
      <c r="F3688" s="10"/>
      <c r="G3688" s="10"/>
      <c r="H3688" s="10"/>
      <c r="I3688" s="10"/>
      <c r="J3688" s="10"/>
      <c r="K3688" s="10"/>
    </row>
    <row r="3689" spans="2:11" x14ac:dyDescent="0.3">
      <c r="B3689" s="2"/>
      <c r="C3689" s="10"/>
      <c r="D3689" s="10"/>
      <c r="E3689" s="10"/>
      <c r="F3689" s="10"/>
      <c r="G3689" s="10"/>
      <c r="H3689" s="10"/>
      <c r="I3689" s="10"/>
      <c r="J3689" s="10"/>
      <c r="K3689" s="10"/>
    </row>
    <row r="3690" spans="2:11" x14ac:dyDescent="0.3">
      <c r="B3690" s="2"/>
      <c r="C3690" s="10"/>
      <c r="D3690" s="10"/>
      <c r="E3690" s="10"/>
      <c r="F3690" s="10"/>
      <c r="G3690" s="10"/>
      <c r="H3690" s="10"/>
      <c r="I3690" s="10"/>
      <c r="J3690" s="10"/>
      <c r="K3690" s="10"/>
    </row>
    <row r="3691" spans="2:11" x14ac:dyDescent="0.3">
      <c r="B3691" s="2"/>
      <c r="C3691" s="10"/>
      <c r="D3691" s="10"/>
      <c r="E3691" s="10"/>
      <c r="F3691" s="10"/>
      <c r="G3691" s="10"/>
      <c r="H3691" s="10"/>
      <c r="I3691" s="10"/>
      <c r="J3691" s="10"/>
      <c r="K3691" s="10"/>
    </row>
    <row r="3692" spans="2:11" x14ac:dyDescent="0.3">
      <c r="B3692" s="2"/>
      <c r="C3692" s="10"/>
      <c r="D3692" s="10"/>
      <c r="E3692" s="10"/>
      <c r="F3692" s="10"/>
      <c r="G3692" s="10"/>
      <c r="H3692" s="10"/>
      <c r="I3692" s="10"/>
      <c r="J3692" s="10"/>
      <c r="K3692" s="10"/>
    </row>
    <row r="3693" spans="2:11" x14ac:dyDescent="0.3">
      <c r="B3693" s="2"/>
      <c r="C3693" s="10"/>
      <c r="D3693" s="10"/>
      <c r="E3693" s="10"/>
      <c r="F3693" s="10"/>
      <c r="G3693" s="10"/>
      <c r="H3693" s="10"/>
      <c r="I3693" s="10"/>
      <c r="J3693" s="10"/>
      <c r="K3693" s="10"/>
    </row>
    <row r="3694" spans="2:11" x14ac:dyDescent="0.3">
      <c r="B3694" s="2"/>
      <c r="C3694" s="10"/>
      <c r="D3694" s="10"/>
      <c r="E3694" s="10"/>
      <c r="F3694" s="10"/>
      <c r="G3694" s="10"/>
      <c r="H3694" s="10"/>
      <c r="I3694" s="10"/>
      <c r="J3694" s="10"/>
      <c r="K3694" s="10"/>
    </row>
    <row r="3695" spans="2:11" x14ac:dyDescent="0.3">
      <c r="B3695" s="2"/>
      <c r="C3695" s="10"/>
      <c r="D3695" s="10"/>
      <c r="E3695" s="10"/>
      <c r="F3695" s="10"/>
      <c r="G3695" s="10"/>
      <c r="H3695" s="10"/>
      <c r="I3695" s="10"/>
      <c r="J3695" s="10"/>
      <c r="K3695" s="10"/>
    </row>
    <row r="3696" spans="2:11" x14ac:dyDescent="0.3">
      <c r="B3696" s="2"/>
      <c r="C3696" s="10"/>
      <c r="D3696" s="10"/>
      <c r="E3696" s="10"/>
      <c r="F3696" s="10"/>
      <c r="G3696" s="10"/>
      <c r="H3696" s="10"/>
      <c r="I3696" s="10"/>
      <c r="J3696" s="10"/>
      <c r="K3696" s="10"/>
    </row>
    <row r="3697" spans="2:11" x14ac:dyDescent="0.3">
      <c r="B3697" s="2"/>
      <c r="C3697" s="10"/>
      <c r="D3697" s="10"/>
      <c r="E3697" s="10"/>
      <c r="F3697" s="10"/>
      <c r="G3697" s="10"/>
      <c r="H3697" s="10"/>
      <c r="I3697" s="10"/>
      <c r="J3697" s="10"/>
      <c r="K3697" s="10"/>
    </row>
    <row r="3698" spans="2:11" x14ac:dyDescent="0.3">
      <c r="B3698" s="2"/>
      <c r="C3698" s="10"/>
      <c r="D3698" s="10"/>
      <c r="E3698" s="10"/>
      <c r="F3698" s="10"/>
      <c r="G3698" s="10"/>
      <c r="H3698" s="10"/>
      <c r="I3698" s="10"/>
      <c r="J3698" s="10"/>
      <c r="K3698" s="10"/>
    </row>
    <row r="3699" spans="2:11" x14ac:dyDescent="0.3">
      <c r="B3699" s="2"/>
      <c r="C3699" s="10"/>
      <c r="D3699" s="10"/>
      <c r="E3699" s="10"/>
      <c r="F3699" s="10"/>
      <c r="G3699" s="10"/>
      <c r="H3699" s="10"/>
      <c r="I3699" s="10"/>
      <c r="J3699" s="10"/>
      <c r="K3699" s="10"/>
    </row>
    <row r="3700" spans="2:11" x14ac:dyDescent="0.3">
      <c r="B3700" s="2"/>
      <c r="C3700" s="10"/>
      <c r="D3700" s="10"/>
      <c r="E3700" s="10"/>
      <c r="F3700" s="10"/>
      <c r="G3700" s="10"/>
      <c r="H3700" s="10"/>
      <c r="I3700" s="10"/>
      <c r="J3700" s="10"/>
      <c r="K3700" s="10"/>
    </row>
    <row r="3701" spans="2:11" x14ac:dyDescent="0.3">
      <c r="B3701" s="2"/>
      <c r="C3701" s="10"/>
      <c r="D3701" s="10"/>
      <c r="E3701" s="10"/>
      <c r="F3701" s="10"/>
      <c r="G3701" s="10"/>
      <c r="H3701" s="10"/>
      <c r="I3701" s="10"/>
      <c r="J3701" s="10"/>
      <c r="K3701" s="10"/>
    </row>
    <row r="3702" spans="2:11" x14ac:dyDescent="0.3">
      <c r="B3702" s="2"/>
      <c r="C3702" s="10"/>
      <c r="D3702" s="10"/>
      <c r="E3702" s="10"/>
      <c r="F3702" s="10"/>
      <c r="G3702" s="10"/>
      <c r="H3702" s="10"/>
      <c r="I3702" s="10"/>
      <c r="J3702" s="10"/>
      <c r="K3702" s="10"/>
    </row>
    <row r="3703" spans="2:11" x14ac:dyDescent="0.3">
      <c r="B3703" s="2"/>
      <c r="C3703" s="10"/>
      <c r="D3703" s="10"/>
      <c r="E3703" s="10"/>
      <c r="F3703" s="10"/>
      <c r="G3703" s="10"/>
      <c r="H3703" s="10"/>
      <c r="I3703" s="10"/>
      <c r="J3703" s="10"/>
      <c r="K3703" s="10"/>
    </row>
    <row r="3704" spans="2:11" x14ac:dyDescent="0.3">
      <c r="B3704" s="2"/>
      <c r="C3704" s="10"/>
      <c r="D3704" s="10"/>
      <c r="E3704" s="10"/>
      <c r="F3704" s="10"/>
      <c r="G3704" s="10"/>
      <c r="H3704" s="10"/>
      <c r="I3704" s="10"/>
      <c r="J3704" s="10"/>
      <c r="K3704" s="10"/>
    </row>
    <row r="3705" spans="2:11" x14ac:dyDescent="0.3">
      <c r="B3705" s="2"/>
      <c r="C3705" s="10"/>
      <c r="D3705" s="10"/>
      <c r="E3705" s="10"/>
      <c r="F3705" s="10"/>
      <c r="G3705" s="10"/>
      <c r="H3705" s="10"/>
      <c r="I3705" s="10"/>
      <c r="J3705" s="10"/>
      <c r="K3705" s="10"/>
    </row>
    <row r="3706" spans="2:11" x14ac:dyDescent="0.3">
      <c r="B3706" s="2"/>
      <c r="C3706" s="10"/>
      <c r="D3706" s="10"/>
      <c r="E3706" s="10"/>
      <c r="F3706" s="10"/>
      <c r="G3706" s="10"/>
      <c r="H3706" s="10"/>
      <c r="I3706" s="10"/>
      <c r="J3706" s="10"/>
      <c r="K3706" s="10"/>
    </row>
    <row r="3707" spans="2:11" x14ac:dyDescent="0.3">
      <c r="B3707" s="2"/>
      <c r="C3707" s="10"/>
      <c r="D3707" s="10"/>
      <c r="E3707" s="10"/>
      <c r="F3707" s="10"/>
      <c r="G3707" s="10"/>
      <c r="H3707" s="10"/>
      <c r="I3707" s="10"/>
      <c r="J3707" s="10"/>
      <c r="K3707" s="10"/>
    </row>
    <row r="3708" spans="2:11" x14ac:dyDescent="0.3">
      <c r="B3708" s="2"/>
      <c r="C3708" s="10"/>
      <c r="D3708" s="10"/>
      <c r="E3708" s="10"/>
      <c r="F3708" s="10"/>
      <c r="G3708" s="10"/>
      <c r="H3708" s="10"/>
      <c r="I3708" s="10"/>
      <c r="J3708" s="10"/>
      <c r="K3708" s="10"/>
    </row>
    <row r="3709" spans="2:11" x14ac:dyDescent="0.3">
      <c r="B3709" s="2"/>
      <c r="C3709" s="10"/>
      <c r="D3709" s="10"/>
      <c r="E3709" s="10"/>
      <c r="F3709" s="10"/>
      <c r="G3709" s="10"/>
      <c r="H3709" s="10"/>
      <c r="I3709" s="10"/>
      <c r="J3709" s="10"/>
      <c r="K3709" s="10"/>
    </row>
    <row r="3710" spans="2:11" x14ac:dyDescent="0.3">
      <c r="B3710" s="2"/>
      <c r="C3710" s="10"/>
      <c r="D3710" s="10"/>
      <c r="E3710" s="10"/>
      <c r="F3710" s="10"/>
      <c r="G3710" s="10"/>
      <c r="H3710" s="10"/>
      <c r="I3710" s="10"/>
      <c r="J3710" s="10"/>
      <c r="K3710" s="10"/>
    </row>
  </sheetData>
  <mergeCells count="38">
    <mergeCell ref="C3:F3"/>
    <mergeCell ref="G3:H3"/>
    <mergeCell ref="B1:H1"/>
    <mergeCell ref="I1:K1"/>
    <mergeCell ref="B2:K2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topLeftCell="A2" zoomScale="80" zoomScaleNormal="80" workbookViewId="0">
      <selection activeCell="T14" sqref="T14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17" customWidth="1"/>
    <col min="5" max="7" width="18.140625" style="18" customWidth="1"/>
    <col min="8" max="8" width="19.28515625" style="18" customWidth="1"/>
    <col min="9" max="10" width="22.140625" style="18" customWidth="1"/>
    <col min="11" max="11" width="15.85546875" style="18" bestFit="1" customWidth="1"/>
    <col min="12" max="12" width="22.140625" style="18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38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512" t="s">
        <v>23</v>
      </c>
      <c r="E1" s="512"/>
      <c r="F1" s="512"/>
      <c r="G1" s="512"/>
      <c r="H1" s="512"/>
      <c r="I1" s="512"/>
      <c r="J1" s="512"/>
      <c r="K1" s="512"/>
      <c r="L1" s="512"/>
    </row>
    <row r="2" spans="2:23" ht="78" customHeight="1" thickBot="1" x14ac:dyDescent="0.45">
      <c r="B2" s="41"/>
      <c r="C2" s="41"/>
      <c r="D2" s="492" t="s">
        <v>66</v>
      </c>
      <c r="E2" s="493"/>
      <c r="F2" s="493"/>
      <c r="G2" s="493"/>
      <c r="H2" s="493"/>
      <c r="I2" s="493"/>
      <c r="J2" s="493"/>
      <c r="K2" s="493"/>
      <c r="L2" s="494"/>
      <c r="M2" s="39"/>
      <c r="N2" s="39"/>
      <c r="O2" s="39"/>
      <c r="P2" s="39"/>
      <c r="Q2" s="39"/>
      <c r="R2" s="39"/>
    </row>
    <row r="3" spans="2:23" ht="18.75" customHeight="1" x14ac:dyDescent="0.35">
      <c r="C3" s="507" t="s">
        <v>117</v>
      </c>
      <c r="D3" s="507" t="s">
        <v>110</v>
      </c>
      <c r="E3" s="533" t="s">
        <v>67</v>
      </c>
      <c r="F3" s="534"/>
      <c r="G3" s="534"/>
      <c r="H3" s="535"/>
      <c r="I3" s="530" t="s">
        <v>11</v>
      </c>
      <c r="J3" s="531"/>
      <c r="K3" s="531"/>
      <c r="L3" s="532"/>
      <c r="M3" s="40"/>
      <c r="N3" s="40"/>
      <c r="O3" s="40"/>
      <c r="P3" s="40"/>
      <c r="Q3" s="40"/>
      <c r="R3" s="40"/>
    </row>
    <row r="4" spans="2:23" ht="49.5" customHeight="1" thickBot="1" x14ac:dyDescent="0.4">
      <c r="C4" s="508"/>
      <c r="D4" s="508"/>
      <c r="E4" s="632"/>
      <c r="F4" s="633"/>
      <c r="G4" s="633"/>
      <c r="H4" s="634"/>
      <c r="I4" s="635"/>
      <c r="J4" s="636"/>
      <c r="K4" s="636"/>
      <c r="L4" s="536"/>
      <c r="O4" s="61" t="s">
        <v>68</v>
      </c>
      <c r="P4" s="62" t="s">
        <v>69</v>
      </c>
      <c r="Q4" s="40"/>
      <c r="R4" s="40"/>
    </row>
    <row r="5" spans="2:23" ht="21.75" thickBot="1" x14ac:dyDescent="0.4">
      <c r="C5" s="508"/>
      <c r="D5" s="508"/>
      <c r="E5" s="538" t="s">
        <v>46</v>
      </c>
      <c r="F5" s="539"/>
      <c r="G5" s="539"/>
      <c r="H5" s="547"/>
      <c r="I5" s="514"/>
      <c r="J5" s="515"/>
      <c r="K5" s="515"/>
      <c r="L5" s="537"/>
      <c r="P5" s="40"/>
      <c r="Q5" s="40"/>
      <c r="R5" s="40"/>
    </row>
    <row r="6" spans="2:23" s="3" customFormat="1" ht="39" customHeight="1" thickBot="1" x14ac:dyDescent="0.3">
      <c r="C6" s="508"/>
      <c r="D6" s="622"/>
      <c r="E6" s="133" t="s">
        <v>27</v>
      </c>
      <c r="F6" s="133" t="s">
        <v>28</v>
      </c>
      <c r="G6" s="133" t="s">
        <v>29</v>
      </c>
      <c r="H6" s="133" t="s">
        <v>30</v>
      </c>
      <c r="I6" s="470" t="s">
        <v>35</v>
      </c>
      <c r="J6" s="471" t="s">
        <v>13</v>
      </c>
      <c r="K6" s="21" t="s">
        <v>37</v>
      </c>
      <c r="L6" s="465" t="s">
        <v>49</v>
      </c>
      <c r="V6" s="60"/>
    </row>
    <row r="7" spans="2:23" s="3" customFormat="1" ht="39" customHeight="1" x14ac:dyDescent="0.3">
      <c r="C7" s="132"/>
      <c r="D7" s="203" t="s">
        <v>121</v>
      </c>
      <c r="E7" s="148" t="s">
        <v>68</v>
      </c>
      <c r="F7" s="141" t="s">
        <v>68</v>
      </c>
      <c r="G7" s="141" t="s">
        <v>68</v>
      </c>
      <c r="H7" s="248" t="s">
        <v>68</v>
      </c>
      <c r="I7" s="247">
        <v>1</v>
      </c>
      <c r="J7" s="63">
        <v>1</v>
      </c>
      <c r="K7" s="9">
        <v>1</v>
      </c>
      <c r="L7" s="49">
        <v>12.5</v>
      </c>
      <c r="V7" s="60"/>
    </row>
    <row r="8" spans="2:23" s="3" customFormat="1" ht="39" customHeight="1" x14ac:dyDescent="0.3">
      <c r="C8" s="132"/>
      <c r="D8" s="204" t="s">
        <v>119</v>
      </c>
      <c r="E8" s="249" t="s">
        <v>68</v>
      </c>
      <c r="F8" s="23" t="s">
        <v>68</v>
      </c>
      <c r="G8" s="23" t="s">
        <v>68</v>
      </c>
      <c r="H8" s="250" t="s">
        <v>68</v>
      </c>
      <c r="I8" s="247">
        <v>1</v>
      </c>
      <c r="J8" s="63">
        <v>1</v>
      </c>
      <c r="K8" s="9">
        <v>1</v>
      </c>
      <c r="L8" s="49">
        <v>12.5</v>
      </c>
      <c r="V8" s="60"/>
    </row>
    <row r="9" spans="2:23" s="3" customFormat="1" ht="39" customHeight="1" x14ac:dyDescent="0.3">
      <c r="C9" s="132"/>
      <c r="D9" s="204" t="s">
        <v>120</v>
      </c>
      <c r="E9" s="249" t="s">
        <v>68</v>
      </c>
      <c r="F9" s="23" t="s">
        <v>68</v>
      </c>
      <c r="G9" s="23" t="s">
        <v>68</v>
      </c>
      <c r="H9" s="250" t="s">
        <v>68</v>
      </c>
      <c r="I9" s="247">
        <v>1</v>
      </c>
      <c r="J9" s="63">
        <v>1</v>
      </c>
      <c r="K9" s="9">
        <v>1</v>
      </c>
      <c r="L9" s="49">
        <v>12.5</v>
      </c>
      <c r="V9" s="60"/>
    </row>
    <row r="10" spans="2:23" s="3" customFormat="1" ht="39" customHeight="1" x14ac:dyDescent="0.3">
      <c r="C10" s="132"/>
      <c r="D10" s="204" t="s">
        <v>118</v>
      </c>
      <c r="E10" s="249" t="s">
        <v>68</v>
      </c>
      <c r="F10" s="23" t="s">
        <v>68</v>
      </c>
      <c r="G10" s="23" t="s">
        <v>68</v>
      </c>
      <c r="H10" s="250" t="s">
        <v>68</v>
      </c>
      <c r="I10" s="247">
        <v>1</v>
      </c>
      <c r="J10" s="63">
        <v>1</v>
      </c>
      <c r="K10" s="9">
        <v>1</v>
      </c>
      <c r="L10" s="49">
        <v>12.5</v>
      </c>
      <c r="V10" s="60"/>
    </row>
    <row r="11" spans="2:23" s="3" customFormat="1" ht="39" customHeight="1" x14ac:dyDescent="0.3">
      <c r="C11" s="132"/>
      <c r="D11" s="204" t="s">
        <v>122</v>
      </c>
      <c r="E11" s="249" t="s">
        <v>68</v>
      </c>
      <c r="F11" s="23" t="s">
        <v>68</v>
      </c>
      <c r="G11" s="23" t="s">
        <v>68</v>
      </c>
      <c r="H11" s="250" t="s">
        <v>68</v>
      </c>
      <c r="I11" s="247">
        <v>1</v>
      </c>
      <c r="J11" s="63">
        <v>1</v>
      </c>
      <c r="K11" s="9">
        <v>1</v>
      </c>
      <c r="L11" s="49">
        <v>12.5</v>
      </c>
      <c r="V11" s="60"/>
    </row>
    <row r="12" spans="2:23" s="3" customFormat="1" ht="39" customHeight="1" x14ac:dyDescent="0.3">
      <c r="C12" s="132"/>
      <c r="D12" s="204" t="s">
        <v>123</v>
      </c>
      <c r="E12" s="249" t="s">
        <v>68</v>
      </c>
      <c r="F12" s="23" t="s">
        <v>68</v>
      </c>
      <c r="G12" s="23" t="s">
        <v>68</v>
      </c>
      <c r="H12" s="250" t="s">
        <v>68</v>
      </c>
      <c r="I12" s="247">
        <v>1</v>
      </c>
      <c r="J12" s="63">
        <v>1</v>
      </c>
      <c r="K12" s="9">
        <v>1</v>
      </c>
      <c r="L12" s="49">
        <v>12.5</v>
      </c>
      <c r="V12" s="60"/>
    </row>
    <row r="13" spans="2:23" s="3" customFormat="1" ht="39" customHeight="1" thickBot="1" x14ac:dyDescent="0.35">
      <c r="C13" s="132"/>
      <c r="D13" s="205" t="s">
        <v>124</v>
      </c>
      <c r="E13" s="251" t="s">
        <v>68</v>
      </c>
      <c r="F13" s="252" t="s">
        <v>68</v>
      </c>
      <c r="G13" s="252" t="s">
        <v>68</v>
      </c>
      <c r="H13" s="253" t="s">
        <v>68</v>
      </c>
      <c r="I13" s="247">
        <v>1</v>
      </c>
      <c r="J13" s="63">
        <v>1</v>
      </c>
      <c r="K13" s="9">
        <v>1</v>
      </c>
      <c r="L13" s="49">
        <v>12.5</v>
      </c>
      <c r="V13" s="60"/>
    </row>
    <row r="14" spans="2:23" s="3" customFormat="1" ht="39" customHeight="1" x14ac:dyDescent="0.25">
      <c r="V14" s="60"/>
    </row>
    <row r="15" spans="2:23" ht="15.6" customHeight="1" x14ac:dyDescent="0.3">
      <c r="D15" s="6" t="s">
        <v>32</v>
      </c>
      <c r="E15" s="23" t="s">
        <v>68</v>
      </c>
      <c r="F15" s="23" t="s">
        <v>68</v>
      </c>
      <c r="G15" s="23" t="s">
        <v>68</v>
      </c>
      <c r="H15" s="23" t="s">
        <v>68</v>
      </c>
      <c r="I15" s="8">
        <v>1</v>
      </c>
      <c r="J15" s="63">
        <v>1</v>
      </c>
      <c r="K15" s="9">
        <v>1</v>
      </c>
      <c r="L15" s="49">
        <v>12.5</v>
      </c>
      <c r="M15" s="47"/>
      <c r="N15" s="47"/>
      <c r="P15" s="47"/>
      <c r="Q15" s="2" t="s">
        <v>31</v>
      </c>
      <c r="V15" s="38">
        <v>1</v>
      </c>
      <c r="W15" s="19">
        <v>1</v>
      </c>
    </row>
    <row r="16" spans="2:23" x14ac:dyDescent="0.3">
      <c r="D16" s="52"/>
      <c r="E16" s="10"/>
      <c r="F16" s="10"/>
      <c r="G16" s="10"/>
      <c r="H16" s="10"/>
      <c r="I16" s="10"/>
      <c r="J16" s="10"/>
      <c r="K16" s="10"/>
      <c r="L16" s="10"/>
    </row>
    <row r="17" spans="4:12" x14ac:dyDescent="0.3">
      <c r="D17" s="2"/>
      <c r="E17" s="10"/>
      <c r="F17" s="10"/>
      <c r="G17" s="10"/>
      <c r="H17" s="10"/>
      <c r="I17" s="10"/>
      <c r="J17" s="10"/>
      <c r="K17" s="10"/>
      <c r="L17" s="10"/>
    </row>
    <row r="18" spans="4:12" x14ac:dyDescent="0.3">
      <c r="D18" s="2"/>
      <c r="E18" s="10"/>
      <c r="F18" s="10"/>
      <c r="G18" s="10"/>
      <c r="H18" s="10"/>
      <c r="I18" s="10"/>
      <c r="J18" s="10"/>
      <c r="K18" s="10"/>
      <c r="L18" s="10"/>
    </row>
    <row r="19" spans="4:12" x14ac:dyDescent="0.3">
      <c r="D19" s="2"/>
      <c r="E19" s="10"/>
      <c r="F19" s="10"/>
      <c r="G19" s="10"/>
      <c r="H19" s="15"/>
      <c r="I19" s="10"/>
      <c r="J19" s="10"/>
      <c r="K19" s="10"/>
      <c r="L19" s="10"/>
    </row>
    <row r="20" spans="4:12" x14ac:dyDescent="0.3">
      <c r="D20" s="2"/>
      <c r="E20" s="10"/>
      <c r="F20" s="10"/>
      <c r="G20" s="10"/>
      <c r="H20" s="15"/>
      <c r="I20" s="10"/>
      <c r="J20" s="10"/>
      <c r="K20" s="10"/>
      <c r="L20" s="10"/>
    </row>
    <row r="21" spans="4:12" x14ac:dyDescent="0.3">
      <c r="D21" s="2"/>
      <c r="E21" s="10"/>
      <c r="F21" s="10"/>
      <c r="G21" s="10"/>
      <c r="H21" s="16"/>
      <c r="I21" s="10"/>
      <c r="J21" s="10"/>
      <c r="K21" s="10"/>
      <c r="L21" s="10"/>
    </row>
    <row r="22" spans="4:12" x14ac:dyDescent="0.3">
      <c r="D22" s="2"/>
      <c r="E22" s="10"/>
      <c r="F22" s="10"/>
      <c r="G22" s="10"/>
      <c r="H22" s="10"/>
      <c r="I22" s="10"/>
      <c r="J22" s="10"/>
      <c r="K22" s="10"/>
      <c r="L22" s="10"/>
    </row>
    <row r="23" spans="4:12" x14ac:dyDescent="0.3">
      <c r="D23" s="2"/>
      <c r="E23" s="10"/>
      <c r="F23" s="10"/>
      <c r="G23" s="10"/>
      <c r="H23" s="10"/>
      <c r="I23" s="10"/>
      <c r="J23" s="10"/>
      <c r="K23" s="10"/>
      <c r="L23" s="10"/>
    </row>
    <row r="24" spans="4:12" x14ac:dyDescent="0.3">
      <c r="D24" s="2"/>
      <c r="E24" s="10"/>
      <c r="F24" s="10"/>
      <c r="G24" s="10"/>
      <c r="H24" s="10"/>
      <c r="I24" s="10"/>
      <c r="J24" s="10"/>
      <c r="K24" s="10"/>
      <c r="L24" s="10"/>
    </row>
    <row r="25" spans="4:12" x14ac:dyDescent="0.3">
      <c r="D25" s="2"/>
      <c r="E25" s="10"/>
      <c r="F25" s="10"/>
      <c r="G25" s="10"/>
      <c r="H25" s="10"/>
      <c r="I25" s="10"/>
      <c r="J25" s="10"/>
      <c r="K25" s="10"/>
      <c r="L25" s="10"/>
    </row>
    <row r="26" spans="4:12" x14ac:dyDescent="0.3">
      <c r="D26" s="2"/>
      <c r="E26" s="10"/>
      <c r="F26" s="10"/>
      <c r="G26" s="10"/>
      <c r="H26" s="10"/>
      <c r="I26" s="10"/>
      <c r="J26" s="10"/>
      <c r="K26" s="10"/>
      <c r="L26" s="10"/>
    </row>
    <row r="27" spans="4:12" x14ac:dyDescent="0.3">
      <c r="D27" s="2"/>
      <c r="E27" s="10"/>
      <c r="F27" s="10"/>
      <c r="G27" s="10"/>
      <c r="H27" s="10"/>
      <c r="I27" s="10"/>
      <c r="J27" s="10"/>
      <c r="K27" s="10"/>
      <c r="L27" s="10"/>
    </row>
    <row r="28" spans="4:12" x14ac:dyDescent="0.3">
      <c r="D28" s="2"/>
      <c r="E28" s="10"/>
      <c r="F28" s="10"/>
      <c r="G28" s="10"/>
      <c r="H28" s="10"/>
      <c r="I28" s="10"/>
      <c r="J28" s="10"/>
      <c r="K28" s="10"/>
      <c r="L28" s="10"/>
    </row>
    <row r="29" spans="4:12" x14ac:dyDescent="0.3">
      <c r="D29" s="2"/>
      <c r="E29" s="10"/>
      <c r="F29" s="10"/>
      <c r="G29" s="10"/>
      <c r="H29" s="10"/>
      <c r="I29" s="10"/>
      <c r="J29" s="10"/>
      <c r="K29" s="10"/>
      <c r="L29" s="10"/>
    </row>
    <row r="30" spans="4:12" x14ac:dyDescent="0.3">
      <c r="D30" s="2"/>
      <c r="E30" s="10"/>
      <c r="F30" s="10"/>
      <c r="G30" s="10"/>
      <c r="H30" s="10"/>
      <c r="I30" s="10"/>
      <c r="J30" s="10"/>
      <c r="K30" s="10"/>
      <c r="L30" s="10"/>
    </row>
    <row r="31" spans="4:12" x14ac:dyDescent="0.3">
      <c r="D31" s="2"/>
      <c r="E31" s="10"/>
      <c r="F31" s="10"/>
      <c r="G31" s="10"/>
      <c r="H31" s="10"/>
      <c r="I31" s="10"/>
      <c r="J31" s="10"/>
      <c r="K31" s="10"/>
      <c r="L31" s="10"/>
    </row>
    <row r="32" spans="4:12" x14ac:dyDescent="0.3">
      <c r="D32" s="2"/>
      <c r="E32" s="10"/>
      <c r="F32" s="10"/>
      <c r="G32" s="10"/>
      <c r="H32" s="10"/>
      <c r="I32" s="10"/>
      <c r="J32" s="10"/>
      <c r="K32" s="10"/>
      <c r="L32" s="10"/>
    </row>
    <row r="33" spans="4:12" x14ac:dyDescent="0.3">
      <c r="D33" s="2"/>
      <c r="E33" s="10"/>
      <c r="F33" s="10"/>
      <c r="G33" s="10"/>
      <c r="H33" s="10"/>
      <c r="I33" s="10"/>
      <c r="J33" s="10"/>
      <c r="K33" s="10"/>
      <c r="L33" s="10"/>
    </row>
    <row r="34" spans="4:12" x14ac:dyDescent="0.3">
      <c r="D34" s="2"/>
      <c r="E34" s="10"/>
      <c r="F34" s="10"/>
      <c r="G34" s="10"/>
      <c r="H34" s="10"/>
      <c r="I34" s="10"/>
      <c r="J34" s="10"/>
      <c r="K34" s="10"/>
      <c r="L34" s="10"/>
    </row>
    <row r="35" spans="4:12" x14ac:dyDescent="0.3">
      <c r="D35" s="2"/>
      <c r="E35" s="10"/>
      <c r="F35" s="10"/>
      <c r="G35" s="10"/>
      <c r="H35" s="10"/>
      <c r="I35" s="10"/>
      <c r="J35" s="10"/>
      <c r="K35" s="10"/>
      <c r="L35" s="10"/>
    </row>
    <row r="36" spans="4:12" x14ac:dyDescent="0.3">
      <c r="D36" s="2"/>
      <c r="E36" s="10"/>
      <c r="F36" s="10"/>
      <c r="G36" s="10"/>
      <c r="H36" s="10"/>
      <c r="I36" s="10"/>
      <c r="J36" s="10"/>
      <c r="K36" s="10"/>
      <c r="L36" s="10"/>
    </row>
    <row r="37" spans="4:12" x14ac:dyDescent="0.3">
      <c r="D37" s="2"/>
      <c r="E37" s="10"/>
      <c r="F37" s="10"/>
      <c r="G37" s="10"/>
      <c r="H37" s="10"/>
      <c r="I37" s="10"/>
      <c r="J37" s="10"/>
      <c r="K37" s="10"/>
      <c r="L37" s="10"/>
    </row>
    <row r="38" spans="4:12" x14ac:dyDescent="0.3">
      <c r="D38" s="2"/>
      <c r="E38" s="10"/>
      <c r="F38" s="10"/>
      <c r="G38" s="10"/>
      <c r="H38" s="10"/>
      <c r="I38" s="10"/>
      <c r="J38" s="10"/>
      <c r="K38" s="10"/>
      <c r="L38" s="10"/>
    </row>
    <row r="39" spans="4:12" x14ac:dyDescent="0.3">
      <c r="D39" s="2"/>
      <c r="E39" s="10"/>
      <c r="F39" s="10"/>
      <c r="G39" s="10"/>
      <c r="H39" s="10"/>
      <c r="I39" s="10"/>
      <c r="J39" s="10"/>
      <c r="K39" s="10"/>
      <c r="L39" s="10"/>
    </row>
    <row r="40" spans="4:12" x14ac:dyDescent="0.3">
      <c r="D40" s="2"/>
      <c r="E40" s="10"/>
      <c r="F40" s="10"/>
      <c r="G40" s="10"/>
      <c r="H40" s="10"/>
      <c r="I40" s="10"/>
      <c r="J40" s="10"/>
      <c r="K40" s="10"/>
      <c r="L40" s="10"/>
    </row>
    <row r="41" spans="4:12" x14ac:dyDescent="0.3">
      <c r="D41" s="2"/>
      <c r="E41" s="10"/>
      <c r="F41" s="10"/>
      <c r="G41" s="10"/>
      <c r="H41" s="10"/>
      <c r="I41" s="10"/>
      <c r="J41" s="10"/>
      <c r="K41" s="10"/>
      <c r="L41" s="10"/>
    </row>
    <row r="42" spans="4:12" x14ac:dyDescent="0.3">
      <c r="D42" s="2"/>
      <c r="E42" s="10"/>
      <c r="F42" s="10"/>
      <c r="G42" s="10"/>
      <c r="H42" s="10"/>
      <c r="I42" s="10"/>
      <c r="J42" s="10"/>
      <c r="K42" s="10"/>
      <c r="L42" s="10"/>
    </row>
    <row r="43" spans="4:12" x14ac:dyDescent="0.3">
      <c r="D43" s="2"/>
      <c r="E43" s="10"/>
      <c r="F43" s="10"/>
      <c r="G43" s="10"/>
      <c r="H43" s="10"/>
      <c r="I43" s="10"/>
      <c r="J43" s="10"/>
      <c r="K43" s="10"/>
      <c r="L43" s="10"/>
    </row>
    <row r="44" spans="4:12" x14ac:dyDescent="0.3">
      <c r="D44" s="2"/>
      <c r="E44" s="10"/>
      <c r="F44" s="10"/>
      <c r="G44" s="10"/>
      <c r="H44" s="10"/>
      <c r="I44" s="10"/>
      <c r="J44" s="10"/>
      <c r="K44" s="10"/>
      <c r="L44" s="10"/>
    </row>
    <row r="45" spans="4:12" x14ac:dyDescent="0.3">
      <c r="D45" s="2"/>
      <c r="E45" s="10"/>
      <c r="F45" s="10"/>
      <c r="G45" s="10"/>
      <c r="H45" s="10"/>
      <c r="I45" s="10"/>
      <c r="J45" s="10"/>
      <c r="K45" s="10"/>
      <c r="L45" s="10"/>
    </row>
    <row r="46" spans="4:12" x14ac:dyDescent="0.3">
      <c r="D46" s="2"/>
      <c r="E46" s="10"/>
      <c r="F46" s="10"/>
      <c r="G46" s="10"/>
      <c r="H46" s="10"/>
      <c r="I46" s="10"/>
      <c r="J46" s="10"/>
      <c r="K46" s="10"/>
      <c r="L46" s="10"/>
    </row>
    <row r="47" spans="4:12" x14ac:dyDescent="0.3">
      <c r="D47" s="2"/>
      <c r="E47" s="10"/>
      <c r="F47" s="10"/>
      <c r="G47" s="10"/>
      <c r="H47" s="10"/>
      <c r="I47" s="10"/>
      <c r="J47" s="10"/>
      <c r="K47" s="10"/>
      <c r="L47" s="10"/>
    </row>
    <row r="48" spans="4:12" x14ac:dyDescent="0.3">
      <c r="D48" s="2"/>
      <c r="E48" s="10"/>
      <c r="F48" s="10"/>
      <c r="G48" s="10"/>
      <c r="H48" s="10"/>
      <c r="I48" s="10"/>
      <c r="J48" s="10"/>
      <c r="K48" s="10"/>
      <c r="L48" s="10"/>
    </row>
    <row r="49" spans="4:12" x14ac:dyDescent="0.3">
      <c r="D49" s="2"/>
      <c r="E49" s="10"/>
      <c r="F49" s="10"/>
      <c r="G49" s="10"/>
      <c r="H49" s="10"/>
      <c r="I49" s="10"/>
      <c r="J49" s="10"/>
      <c r="K49" s="10"/>
      <c r="L49" s="10"/>
    </row>
    <row r="50" spans="4:12" x14ac:dyDescent="0.3">
      <c r="D50" s="2"/>
      <c r="E50" s="10"/>
      <c r="F50" s="10"/>
      <c r="G50" s="10"/>
      <c r="H50" s="10"/>
      <c r="I50" s="10"/>
      <c r="J50" s="10"/>
      <c r="K50" s="10"/>
      <c r="L50" s="10"/>
    </row>
    <row r="51" spans="4:12" x14ac:dyDescent="0.3">
      <c r="D51" s="2"/>
      <c r="E51" s="10"/>
      <c r="F51" s="10"/>
      <c r="G51" s="10"/>
      <c r="H51" s="10"/>
      <c r="I51" s="10"/>
      <c r="J51" s="10"/>
      <c r="K51" s="10"/>
      <c r="L51" s="10"/>
    </row>
    <row r="52" spans="4:12" x14ac:dyDescent="0.3">
      <c r="D52" s="2"/>
      <c r="E52" s="10"/>
      <c r="F52" s="10"/>
      <c r="G52" s="10"/>
      <c r="H52" s="10"/>
      <c r="I52" s="10"/>
      <c r="J52" s="10"/>
      <c r="K52" s="10"/>
      <c r="L52" s="10"/>
    </row>
    <row r="53" spans="4:12" x14ac:dyDescent="0.3">
      <c r="D53" s="2"/>
      <c r="E53" s="10"/>
      <c r="F53" s="10"/>
      <c r="G53" s="10"/>
      <c r="H53" s="10"/>
      <c r="I53" s="10"/>
      <c r="J53" s="10"/>
      <c r="K53" s="10"/>
      <c r="L53" s="10"/>
    </row>
    <row r="54" spans="4:12" x14ac:dyDescent="0.3">
      <c r="D54" s="2"/>
      <c r="E54" s="10"/>
      <c r="F54" s="10"/>
      <c r="G54" s="10"/>
      <c r="H54" s="10"/>
      <c r="I54" s="10"/>
      <c r="J54" s="10"/>
      <c r="K54" s="10"/>
      <c r="L54" s="10"/>
    </row>
    <row r="55" spans="4:12" x14ac:dyDescent="0.3">
      <c r="D55" s="2"/>
      <c r="E55" s="10"/>
      <c r="F55" s="10"/>
      <c r="G55" s="10"/>
      <c r="H55" s="10"/>
      <c r="I55" s="10"/>
      <c r="J55" s="10"/>
      <c r="K55" s="10"/>
      <c r="L55" s="10"/>
    </row>
    <row r="56" spans="4:12" x14ac:dyDescent="0.3">
      <c r="D56" s="2"/>
      <c r="E56" s="10"/>
      <c r="F56" s="10"/>
      <c r="G56" s="10"/>
      <c r="H56" s="10"/>
      <c r="I56" s="10"/>
      <c r="J56" s="10"/>
      <c r="K56" s="10"/>
      <c r="L56" s="10"/>
    </row>
    <row r="57" spans="4:12" x14ac:dyDescent="0.3">
      <c r="D57" s="2"/>
      <c r="E57" s="10"/>
      <c r="F57" s="10"/>
      <c r="G57" s="10"/>
      <c r="H57" s="10"/>
      <c r="I57" s="10"/>
      <c r="J57" s="10"/>
      <c r="K57" s="10"/>
      <c r="L57" s="10"/>
    </row>
    <row r="58" spans="4:12" x14ac:dyDescent="0.3">
      <c r="D58" s="2"/>
      <c r="E58" s="10"/>
      <c r="F58" s="10"/>
      <c r="G58" s="10"/>
      <c r="H58" s="10"/>
      <c r="I58" s="10"/>
      <c r="J58" s="10"/>
      <c r="K58" s="10"/>
      <c r="L58" s="10"/>
    </row>
    <row r="59" spans="4:12" x14ac:dyDescent="0.3">
      <c r="D59" s="2"/>
      <c r="E59" s="10"/>
      <c r="F59" s="10"/>
      <c r="G59" s="10"/>
      <c r="H59" s="10"/>
      <c r="I59" s="10"/>
      <c r="J59" s="10"/>
      <c r="K59" s="10"/>
      <c r="L59" s="10"/>
    </row>
    <row r="60" spans="4:12" x14ac:dyDescent="0.3">
      <c r="D60" s="2"/>
      <c r="E60" s="10"/>
      <c r="F60" s="10"/>
      <c r="G60" s="10"/>
      <c r="H60" s="10"/>
      <c r="I60" s="10"/>
      <c r="J60" s="10"/>
      <c r="K60" s="10"/>
      <c r="L60" s="10"/>
    </row>
    <row r="61" spans="4:12" x14ac:dyDescent="0.3">
      <c r="D61" s="2"/>
      <c r="E61" s="10"/>
      <c r="F61" s="10"/>
      <c r="G61" s="10"/>
      <c r="H61" s="10"/>
      <c r="I61" s="10"/>
      <c r="J61" s="10"/>
      <c r="K61" s="10"/>
      <c r="L61" s="10"/>
    </row>
    <row r="62" spans="4:12" x14ac:dyDescent="0.3">
      <c r="D62" s="2"/>
      <c r="E62" s="10"/>
      <c r="F62" s="10"/>
      <c r="G62" s="10"/>
      <c r="H62" s="10"/>
      <c r="I62" s="10"/>
      <c r="J62" s="10"/>
      <c r="K62" s="10"/>
      <c r="L62" s="10"/>
    </row>
    <row r="63" spans="4:12" x14ac:dyDescent="0.3">
      <c r="D63" s="2"/>
      <c r="E63" s="10"/>
      <c r="F63" s="10"/>
      <c r="G63" s="10"/>
      <c r="H63" s="10"/>
      <c r="I63" s="10"/>
      <c r="J63" s="10"/>
      <c r="K63" s="10"/>
      <c r="L63" s="10"/>
    </row>
    <row r="64" spans="4:12" x14ac:dyDescent="0.3">
      <c r="D64" s="2"/>
      <c r="E64" s="10"/>
      <c r="F64" s="10"/>
      <c r="G64" s="10"/>
      <c r="H64" s="10"/>
      <c r="I64" s="10"/>
      <c r="J64" s="10"/>
      <c r="K64" s="10"/>
      <c r="L64" s="10"/>
    </row>
    <row r="65" spans="4:12" x14ac:dyDescent="0.3">
      <c r="D65" s="2"/>
      <c r="E65" s="10"/>
      <c r="F65" s="10"/>
      <c r="G65" s="10"/>
      <c r="H65" s="10"/>
      <c r="I65" s="10"/>
      <c r="J65" s="10"/>
      <c r="K65" s="10"/>
      <c r="L65" s="10"/>
    </row>
    <row r="66" spans="4:12" x14ac:dyDescent="0.3">
      <c r="D66" s="2"/>
      <c r="E66" s="10"/>
      <c r="F66" s="10"/>
      <c r="G66" s="10"/>
      <c r="H66" s="10"/>
      <c r="I66" s="10"/>
      <c r="J66" s="10"/>
      <c r="K66" s="10"/>
      <c r="L66" s="10"/>
    </row>
    <row r="67" spans="4:12" x14ac:dyDescent="0.3">
      <c r="D67" s="2"/>
      <c r="E67" s="10"/>
      <c r="F67" s="10"/>
      <c r="G67" s="10"/>
      <c r="H67" s="10"/>
      <c r="I67" s="10"/>
      <c r="J67" s="10"/>
      <c r="K67" s="10"/>
      <c r="L67" s="10"/>
    </row>
    <row r="68" spans="4:12" x14ac:dyDescent="0.3">
      <c r="D68" s="2"/>
      <c r="E68" s="10"/>
      <c r="F68" s="10"/>
      <c r="G68" s="10"/>
      <c r="H68" s="10"/>
      <c r="I68" s="10"/>
      <c r="J68" s="10"/>
      <c r="K68" s="10"/>
      <c r="L68" s="10"/>
    </row>
    <row r="69" spans="4:12" x14ac:dyDescent="0.3">
      <c r="D69" s="2"/>
      <c r="E69" s="10"/>
      <c r="F69" s="10"/>
      <c r="G69" s="10"/>
      <c r="H69" s="10"/>
      <c r="I69" s="10"/>
      <c r="J69" s="10"/>
      <c r="K69" s="10"/>
      <c r="L69" s="10"/>
    </row>
    <row r="70" spans="4:12" x14ac:dyDescent="0.3">
      <c r="D70" s="2"/>
      <c r="E70" s="10"/>
      <c r="F70" s="10"/>
      <c r="G70" s="10"/>
      <c r="H70" s="10"/>
      <c r="I70" s="10"/>
      <c r="J70" s="10"/>
      <c r="K70" s="10"/>
      <c r="L70" s="10"/>
    </row>
    <row r="71" spans="4:12" x14ac:dyDescent="0.3">
      <c r="D71" s="2"/>
      <c r="E71" s="10"/>
      <c r="F71" s="10"/>
      <c r="G71" s="10"/>
      <c r="H71" s="10"/>
      <c r="I71" s="10"/>
      <c r="J71" s="10"/>
      <c r="K71" s="10"/>
      <c r="L71" s="10"/>
    </row>
    <row r="72" spans="4:12" x14ac:dyDescent="0.3">
      <c r="D72" s="2"/>
      <c r="E72" s="10"/>
      <c r="F72" s="10"/>
      <c r="G72" s="10"/>
      <c r="H72" s="10"/>
      <c r="I72" s="10"/>
      <c r="J72" s="10"/>
      <c r="K72" s="10"/>
      <c r="L72" s="10"/>
    </row>
    <row r="73" spans="4:12" x14ac:dyDescent="0.3">
      <c r="D73" s="2"/>
      <c r="E73" s="10"/>
      <c r="F73" s="10"/>
      <c r="G73" s="10"/>
      <c r="H73" s="10"/>
      <c r="I73" s="10"/>
      <c r="J73" s="10"/>
      <c r="K73" s="10"/>
      <c r="L73" s="10"/>
    </row>
    <row r="74" spans="4:12" x14ac:dyDescent="0.3">
      <c r="D74" s="2"/>
      <c r="E74" s="10"/>
      <c r="F74" s="10"/>
      <c r="G74" s="10"/>
      <c r="H74" s="10"/>
      <c r="I74" s="10"/>
      <c r="J74" s="10"/>
      <c r="K74" s="10"/>
      <c r="L74" s="10"/>
    </row>
    <row r="75" spans="4:12" x14ac:dyDescent="0.3">
      <c r="D75" s="2"/>
      <c r="E75" s="10"/>
      <c r="F75" s="10"/>
      <c r="G75" s="10"/>
      <c r="H75" s="10"/>
      <c r="I75" s="10"/>
      <c r="J75" s="10"/>
      <c r="K75" s="10"/>
      <c r="L75" s="10"/>
    </row>
    <row r="76" spans="4:12" x14ac:dyDescent="0.3">
      <c r="D76" s="2"/>
      <c r="E76" s="10"/>
      <c r="F76" s="10"/>
      <c r="G76" s="10"/>
      <c r="H76" s="10"/>
      <c r="I76" s="10"/>
      <c r="J76" s="10"/>
      <c r="K76" s="10"/>
      <c r="L76" s="10"/>
    </row>
    <row r="77" spans="4:12" x14ac:dyDescent="0.3">
      <c r="D77" s="2"/>
      <c r="E77" s="10"/>
      <c r="F77" s="10"/>
      <c r="G77" s="10"/>
      <c r="H77" s="10"/>
      <c r="I77" s="10"/>
      <c r="J77" s="10"/>
      <c r="K77" s="10"/>
      <c r="L77" s="10"/>
    </row>
    <row r="78" spans="4:12" x14ac:dyDescent="0.3">
      <c r="D78" s="2"/>
      <c r="E78" s="10"/>
      <c r="F78" s="10"/>
      <c r="G78" s="10"/>
      <c r="H78" s="10"/>
      <c r="I78" s="10"/>
      <c r="J78" s="10"/>
      <c r="K78" s="10"/>
      <c r="L78" s="10"/>
    </row>
    <row r="79" spans="4:12" x14ac:dyDescent="0.3">
      <c r="D79" s="2"/>
      <c r="E79" s="10"/>
      <c r="F79" s="10"/>
      <c r="G79" s="10"/>
      <c r="H79" s="10"/>
      <c r="I79" s="10"/>
      <c r="J79" s="10"/>
      <c r="K79" s="10"/>
      <c r="L79" s="10"/>
    </row>
    <row r="80" spans="4:12" x14ac:dyDescent="0.3">
      <c r="D80" s="2"/>
      <c r="E80" s="10"/>
      <c r="F80" s="10"/>
      <c r="G80" s="10"/>
      <c r="H80" s="10"/>
      <c r="I80" s="10"/>
      <c r="J80" s="10"/>
      <c r="K80" s="10"/>
      <c r="L80" s="10"/>
    </row>
    <row r="81" spans="4:12" x14ac:dyDescent="0.3">
      <c r="D81" s="2"/>
      <c r="E81" s="10"/>
      <c r="F81" s="10"/>
      <c r="G81" s="10"/>
      <c r="H81" s="10"/>
      <c r="I81" s="10"/>
      <c r="J81" s="10"/>
      <c r="K81" s="10"/>
      <c r="L81" s="10"/>
    </row>
    <row r="82" spans="4:12" x14ac:dyDescent="0.3">
      <c r="D82" s="2"/>
      <c r="E82" s="10"/>
      <c r="F82" s="10"/>
      <c r="G82" s="10"/>
      <c r="H82" s="10"/>
      <c r="I82" s="10"/>
      <c r="J82" s="10"/>
      <c r="K82" s="10"/>
      <c r="L82" s="10"/>
    </row>
    <row r="83" spans="4:12" x14ac:dyDescent="0.3">
      <c r="D83" s="2"/>
      <c r="E83" s="10"/>
      <c r="F83" s="10"/>
      <c r="G83" s="10"/>
      <c r="H83" s="10"/>
      <c r="I83" s="10"/>
      <c r="J83" s="10"/>
      <c r="K83" s="10"/>
      <c r="L83" s="10"/>
    </row>
    <row r="84" spans="4:12" x14ac:dyDescent="0.3">
      <c r="D84" s="2"/>
      <c r="E84" s="10"/>
      <c r="F84" s="10"/>
      <c r="G84" s="10"/>
      <c r="H84" s="10"/>
      <c r="I84" s="10"/>
      <c r="J84" s="10"/>
      <c r="K84" s="10"/>
      <c r="L84" s="10"/>
    </row>
    <row r="85" spans="4:12" x14ac:dyDescent="0.3">
      <c r="D85" s="2"/>
      <c r="E85" s="10"/>
      <c r="F85" s="10"/>
      <c r="G85" s="10"/>
      <c r="H85" s="10"/>
      <c r="I85" s="10"/>
      <c r="J85" s="10"/>
      <c r="K85" s="10"/>
      <c r="L85" s="10"/>
    </row>
    <row r="86" spans="4:12" x14ac:dyDescent="0.3">
      <c r="D86" s="2"/>
      <c r="E86" s="10"/>
      <c r="F86" s="10"/>
      <c r="G86" s="10"/>
      <c r="H86" s="10"/>
      <c r="I86" s="10"/>
      <c r="J86" s="10"/>
      <c r="K86" s="10"/>
      <c r="L86" s="10"/>
    </row>
    <row r="87" spans="4:12" x14ac:dyDescent="0.3">
      <c r="D87" s="2"/>
      <c r="E87" s="10"/>
      <c r="F87" s="10"/>
      <c r="G87" s="10"/>
      <c r="H87" s="10"/>
      <c r="I87" s="10"/>
      <c r="J87" s="10"/>
      <c r="K87" s="10"/>
      <c r="L87" s="10"/>
    </row>
    <row r="88" spans="4:12" x14ac:dyDescent="0.3">
      <c r="D88" s="2"/>
      <c r="E88" s="10"/>
      <c r="F88" s="10"/>
      <c r="G88" s="10"/>
      <c r="H88" s="10"/>
      <c r="I88" s="10"/>
      <c r="J88" s="10"/>
      <c r="K88" s="10"/>
      <c r="L88" s="10"/>
    </row>
    <row r="89" spans="4:12" x14ac:dyDescent="0.3">
      <c r="D89" s="2"/>
      <c r="E89" s="10"/>
      <c r="F89" s="10"/>
      <c r="G89" s="10"/>
      <c r="H89" s="10"/>
      <c r="I89" s="10"/>
      <c r="J89" s="10"/>
      <c r="K89" s="10"/>
      <c r="L89" s="10"/>
    </row>
    <row r="90" spans="4:12" x14ac:dyDescent="0.3">
      <c r="D90" s="2"/>
      <c r="E90" s="10"/>
      <c r="F90" s="10"/>
      <c r="G90" s="10"/>
      <c r="H90" s="10"/>
      <c r="I90" s="10"/>
      <c r="J90" s="10"/>
      <c r="K90" s="10"/>
      <c r="L90" s="10"/>
    </row>
    <row r="91" spans="4:12" x14ac:dyDescent="0.3">
      <c r="D91" s="2"/>
      <c r="E91" s="10"/>
      <c r="F91" s="10"/>
      <c r="G91" s="10"/>
      <c r="H91" s="10"/>
      <c r="I91" s="10"/>
      <c r="J91" s="10"/>
      <c r="K91" s="10"/>
      <c r="L91" s="10"/>
    </row>
    <row r="92" spans="4:12" x14ac:dyDescent="0.3">
      <c r="D92" s="2"/>
      <c r="E92" s="10"/>
      <c r="F92" s="10"/>
      <c r="G92" s="10"/>
      <c r="H92" s="10"/>
      <c r="I92" s="10"/>
      <c r="J92" s="10"/>
      <c r="K92" s="10"/>
      <c r="L92" s="10"/>
    </row>
    <row r="93" spans="4:12" x14ac:dyDescent="0.3">
      <c r="D93" s="2"/>
      <c r="E93" s="10"/>
      <c r="F93" s="10"/>
      <c r="G93" s="10"/>
      <c r="H93" s="10"/>
      <c r="I93" s="10"/>
      <c r="J93" s="10"/>
      <c r="K93" s="10"/>
      <c r="L93" s="10"/>
    </row>
    <row r="94" spans="4:12" x14ac:dyDescent="0.3">
      <c r="D94" s="2"/>
      <c r="E94" s="10"/>
      <c r="F94" s="10"/>
      <c r="G94" s="10"/>
      <c r="H94" s="10"/>
      <c r="I94" s="10"/>
      <c r="J94" s="10"/>
      <c r="K94" s="10"/>
      <c r="L94" s="10"/>
    </row>
    <row r="95" spans="4:12" x14ac:dyDescent="0.3">
      <c r="D95" s="2"/>
      <c r="E95" s="10"/>
      <c r="F95" s="10"/>
      <c r="G95" s="10"/>
      <c r="H95" s="10"/>
      <c r="I95" s="10"/>
      <c r="J95" s="10"/>
      <c r="K95" s="10"/>
      <c r="L95" s="10"/>
    </row>
    <row r="96" spans="4:12" x14ac:dyDescent="0.3">
      <c r="D96" s="2"/>
      <c r="E96" s="10"/>
      <c r="F96" s="10"/>
      <c r="G96" s="10"/>
      <c r="H96" s="10"/>
      <c r="I96" s="10"/>
      <c r="J96" s="10"/>
      <c r="K96" s="10"/>
      <c r="L96" s="10"/>
    </row>
    <row r="97" spans="4:12" x14ac:dyDescent="0.3">
      <c r="D97" s="2"/>
      <c r="E97" s="10"/>
      <c r="F97" s="10"/>
      <c r="G97" s="10"/>
      <c r="H97" s="10"/>
      <c r="I97" s="10"/>
      <c r="J97" s="10"/>
      <c r="K97" s="10"/>
      <c r="L97" s="10"/>
    </row>
    <row r="98" spans="4:12" x14ac:dyDescent="0.3">
      <c r="D98" s="2"/>
      <c r="E98" s="10"/>
      <c r="F98" s="10"/>
      <c r="G98" s="10"/>
      <c r="H98" s="10"/>
      <c r="I98" s="10"/>
      <c r="J98" s="10"/>
      <c r="K98" s="10"/>
      <c r="L98" s="10"/>
    </row>
    <row r="99" spans="4:12" x14ac:dyDescent="0.3">
      <c r="D99" s="2"/>
      <c r="E99" s="10"/>
      <c r="F99" s="10"/>
      <c r="G99" s="10"/>
      <c r="H99" s="10"/>
      <c r="I99" s="10"/>
      <c r="J99" s="10"/>
      <c r="K99" s="10"/>
      <c r="L99" s="10"/>
    </row>
    <row r="100" spans="4:12" x14ac:dyDescent="0.3">
      <c r="D100" s="2"/>
      <c r="E100" s="10"/>
      <c r="F100" s="10"/>
      <c r="G100" s="10"/>
      <c r="H100" s="10"/>
      <c r="I100" s="10"/>
      <c r="J100" s="10"/>
      <c r="K100" s="10"/>
      <c r="L100" s="10"/>
    </row>
    <row r="101" spans="4:12" x14ac:dyDescent="0.3">
      <c r="D101" s="2"/>
      <c r="E101" s="10"/>
      <c r="F101" s="10"/>
      <c r="G101" s="10"/>
      <c r="H101" s="10"/>
      <c r="I101" s="10"/>
      <c r="J101" s="10"/>
      <c r="K101" s="10"/>
      <c r="L101" s="10"/>
    </row>
    <row r="102" spans="4:12" x14ac:dyDescent="0.3">
      <c r="D102" s="2"/>
      <c r="E102" s="10"/>
      <c r="F102" s="10"/>
      <c r="G102" s="10"/>
      <c r="H102" s="10"/>
      <c r="I102" s="10"/>
      <c r="J102" s="10"/>
      <c r="K102" s="10"/>
      <c r="L102" s="10"/>
    </row>
    <row r="103" spans="4:12" x14ac:dyDescent="0.3">
      <c r="D103" s="2"/>
      <c r="E103" s="10"/>
      <c r="F103" s="10"/>
      <c r="G103" s="10"/>
      <c r="H103" s="10"/>
      <c r="I103" s="10"/>
      <c r="J103" s="10"/>
      <c r="K103" s="10"/>
      <c r="L103" s="10"/>
    </row>
    <row r="104" spans="4:12" x14ac:dyDescent="0.3">
      <c r="D104" s="2"/>
      <c r="E104" s="10"/>
      <c r="F104" s="10"/>
      <c r="G104" s="10"/>
      <c r="H104" s="10"/>
      <c r="I104" s="10"/>
      <c r="J104" s="10"/>
      <c r="K104" s="10"/>
      <c r="L104" s="10"/>
    </row>
    <row r="105" spans="4:12" x14ac:dyDescent="0.3">
      <c r="D105" s="2"/>
      <c r="E105" s="10"/>
      <c r="F105" s="10"/>
      <c r="G105" s="10"/>
      <c r="H105" s="10"/>
      <c r="I105" s="10"/>
      <c r="J105" s="10"/>
      <c r="K105" s="10"/>
      <c r="L105" s="10"/>
    </row>
    <row r="106" spans="4:12" x14ac:dyDescent="0.3">
      <c r="D106" s="2"/>
      <c r="E106" s="10"/>
      <c r="F106" s="10"/>
      <c r="G106" s="10"/>
      <c r="H106" s="10"/>
      <c r="I106" s="10"/>
      <c r="J106" s="10"/>
      <c r="K106" s="10"/>
      <c r="L106" s="10"/>
    </row>
    <row r="107" spans="4:12" x14ac:dyDescent="0.3">
      <c r="D107" s="2"/>
      <c r="E107" s="10"/>
      <c r="F107" s="10"/>
      <c r="G107" s="10"/>
      <c r="H107" s="10"/>
      <c r="I107" s="10"/>
      <c r="J107" s="10"/>
      <c r="K107" s="10"/>
      <c r="L107" s="10"/>
    </row>
    <row r="108" spans="4:12" x14ac:dyDescent="0.3">
      <c r="D108" s="2"/>
      <c r="E108" s="10"/>
      <c r="F108" s="10"/>
      <c r="G108" s="10"/>
      <c r="H108" s="10"/>
      <c r="I108" s="10"/>
      <c r="J108" s="10"/>
      <c r="K108" s="10"/>
      <c r="L108" s="10"/>
    </row>
    <row r="109" spans="4:12" x14ac:dyDescent="0.3">
      <c r="D109" s="2"/>
      <c r="E109" s="10"/>
      <c r="F109" s="10"/>
      <c r="G109" s="10"/>
      <c r="H109" s="10"/>
      <c r="I109" s="10"/>
      <c r="J109" s="10"/>
      <c r="K109" s="10"/>
      <c r="L109" s="10"/>
    </row>
    <row r="110" spans="4:12" x14ac:dyDescent="0.3">
      <c r="D110" s="2"/>
      <c r="E110" s="10"/>
      <c r="F110" s="10"/>
      <c r="G110" s="10"/>
      <c r="H110" s="10"/>
      <c r="I110" s="10"/>
      <c r="J110" s="10"/>
      <c r="K110" s="10"/>
      <c r="L110" s="10"/>
    </row>
    <row r="111" spans="4:12" x14ac:dyDescent="0.3">
      <c r="D111" s="2"/>
      <c r="E111" s="10"/>
      <c r="F111" s="10"/>
      <c r="G111" s="10"/>
      <c r="H111" s="10"/>
      <c r="I111" s="10"/>
      <c r="J111" s="10"/>
      <c r="K111" s="10"/>
      <c r="L111" s="10"/>
    </row>
    <row r="112" spans="4:12" x14ac:dyDescent="0.3">
      <c r="D112" s="2"/>
      <c r="E112" s="10"/>
      <c r="F112" s="10"/>
      <c r="G112" s="10"/>
      <c r="H112" s="10"/>
      <c r="I112" s="10"/>
      <c r="J112" s="10"/>
      <c r="K112" s="10"/>
      <c r="L112" s="10"/>
    </row>
    <row r="113" spans="4:12" x14ac:dyDescent="0.3">
      <c r="D113" s="2"/>
      <c r="E113" s="10"/>
      <c r="F113" s="10"/>
      <c r="G113" s="10"/>
      <c r="H113" s="10"/>
      <c r="I113" s="10"/>
      <c r="J113" s="10"/>
      <c r="K113" s="10"/>
      <c r="L113" s="10"/>
    </row>
    <row r="114" spans="4:12" x14ac:dyDescent="0.3">
      <c r="D114" s="2"/>
      <c r="E114" s="10"/>
      <c r="F114" s="10"/>
      <c r="G114" s="10"/>
      <c r="H114" s="10"/>
      <c r="I114" s="10"/>
      <c r="J114" s="10"/>
      <c r="K114" s="10"/>
      <c r="L114" s="10"/>
    </row>
    <row r="115" spans="4:12" x14ac:dyDescent="0.3">
      <c r="D115" s="2"/>
      <c r="E115" s="10"/>
      <c r="F115" s="10"/>
      <c r="G115" s="10"/>
      <c r="H115" s="10"/>
      <c r="I115" s="10"/>
      <c r="J115" s="10"/>
      <c r="K115" s="10"/>
      <c r="L115" s="10"/>
    </row>
    <row r="116" spans="4:12" x14ac:dyDescent="0.3">
      <c r="D116" s="2"/>
      <c r="E116" s="10"/>
      <c r="F116" s="10"/>
      <c r="G116" s="10"/>
      <c r="H116" s="10"/>
      <c r="I116" s="10"/>
      <c r="J116" s="10"/>
      <c r="K116" s="10"/>
      <c r="L116" s="10"/>
    </row>
    <row r="117" spans="4:12" x14ac:dyDescent="0.3">
      <c r="D117" s="2"/>
      <c r="E117" s="10"/>
      <c r="F117" s="10"/>
      <c r="G117" s="10"/>
      <c r="H117" s="10"/>
      <c r="I117" s="10"/>
      <c r="J117" s="10"/>
      <c r="K117" s="10"/>
      <c r="L117" s="10"/>
    </row>
    <row r="118" spans="4:12" x14ac:dyDescent="0.3">
      <c r="D118" s="2"/>
      <c r="E118" s="10"/>
      <c r="F118" s="10"/>
      <c r="G118" s="10"/>
      <c r="H118" s="10"/>
      <c r="I118" s="10"/>
      <c r="J118" s="10"/>
      <c r="K118" s="10"/>
      <c r="L118" s="10"/>
    </row>
    <row r="119" spans="4:12" x14ac:dyDescent="0.3">
      <c r="D119" s="2"/>
      <c r="E119" s="10"/>
      <c r="F119" s="10"/>
      <c r="G119" s="10"/>
      <c r="H119" s="10"/>
      <c r="I119" s="10"/>
      <c r="J119" s="10"/>
      <c r="K119" s="10"/>
      <c r="L119" s="10"/>
    </row>
    <row r="120" spans="4:12" x14ac:dyDescent="0.3">
      <c r="D120" s="2"/>
      <c r="E120" s="10"/>
      <c r="F120" s="10"/>
      <c r="G120" s="10"/>
      <c r="H120" s="10"/>
      <c r="I120" s="10"/>
      <c r="J120" s="10"/>
      <c r="K120" s="10"/>
      <c r="L120" s="10"/>
    </row>
    <row r="121" spans="4:12" x14ac:dyDescent="0.3">
      <c r="D121" s="2"/>
      <c r="E121" s="10"/>
      <c r="F121" s="10"/>
      <c r="G121" s="10"/>
      <c r="H121" s="10"/>
      <c r="I121" s="10"/>
      <c r="J121" s="10"/>
      <c r="K121" s="10"/>
      <c r="L121" s="10"/>
    </row>
    <row r="122" spans="4:12" x14ac:dyDescent="0.3">
      <c r="D122" s="2"/>
      <c r="E122" s="10"/>
      <c r="F122" s="10"/>
      <c r="G122" s="10"/>
      <c r="H122" s="10"/>
      <c r="I122" s="10"/>
      <c r="J122" s="10"/>
      <c r="K122" s="10"/>
      <c r="L122" s="10"/>
    </row>
    <row r="123" spans="4:12" x14ac:dyDescent="0.3">
      <c r="D123" s="2"/>
      <c r="E123" s="10"/>
      <c r="F123" s="10"/>
      <c r="G123" s="10"/>
      <c r="H123" s="10"/>
      <c r="I123" s="10"/>
      <c r="J123" s="10"/>
      <c r="K123" s="10"/>
      <c r="L123" s="10"/>
    </row>
    <row r="124" spans="4:12" x14ac:dyDescent="0.3">
      <c r="D124" s="2"/>
      <c r="E124" s="10"/>
      <c r="F124" s="10"/>
      <c r="G124" s="10"/>
      <c r="H124" s="10"/>
      <c r="I124" s="10"/>
      <c r="J124" s="10"/>
      <c r="K124" s="10"/>
      <c r="L124" s="10"/>
    </row>
    <row r="125" spans="4:12" x14ac:dyDescent="0.3">
      <c r="D125" s="2"/>
      <c r="E125" s="10"/>
      <c r="F125" s="10"/>
      <c r="G125" s="10"/>
      <c r="H125" s="10"/>
      <c r="I125" s="10"/>
      <c r="J125" s="10"/>
      <c r="K125" s="10"/>
      <c r="L125" s="10"/>
    </row>
    <row r="126" spans="4:12" x14ac:dyDescent="0.3">
      <c r="D126" s="2"/>
      <c r="E126" s="10"/>
      <c r="F126" s="10"/>
      <c r="G126" s="10"/>
      <c r="H126" s="10"/>
      <c r="I126" s="10"/>
      <c r="J126" s="10"/>
      <c r="K126" s="10"/>
      <c r="L126" s="10"/>
    </row>
    <row r="127" spans="4:12" x14ac:dyDescent="0.3">
      <c r="D127" s="2"/>
      <c r="E127" s="10"/>
      <c r="F127" s="10"/>
      <c r="G127" s="10"/>
      <c r="H127" s="10"/>
      <c r="I127" s="10"/>
      <c r="J127" s="10"/>
      <c r="K127" s="10"/>
      <c r="L127" s="10"/>
    </row>
    <row r="128" spans="4:12" x14ac:dyDescent="0.3">
      <c r="D128" s="2"/>
      <c r="E128" s="10"/>
      <c r="F128" s="10"/>
      <c r="G128" s="10"/>
      <c r="H128" s="10"/>
      <c r="I128" s="10"/>
      <c r="J128" s="10"/>
      <c r="K128" s="10"/>
      <c r="L128" s="10"/>
    </row>
    <row r="129" spans="4:12" x14ac:dyDescent="0.3">
      <c r="D129" s="2"/>
      <c r="E129" s="10"/>
      <c r="F129" s="10"/>
      <c r="G129" s="10"/>
      <c r="H129" s="10"/>
      <c r="I129" s="10"/>
      <c r="J129" s="10"/>
      <c r="K129" s="10"/>
      <c r="L129" s="10"/>
    </row>
    <row r="130" spans="4:12" x14ac:dyDescent="0.3">
      <c r="D130" s="2"/>
      <c r="E130" s="10"/>
      <c r="F130" s="10"/>
      <c r="G130" s="10"/>
      <c r="H130" s="10"/>
      <c r="I130" s="10"/>
      <c r="J130" s="10"/>
      <c r="K130" s="10"/>
      <c r="L130" s="10"/>
    </row>
    <row r="131" spans="4:12" x14ac:dyDescent="0.3">
      <c r="D131" s="2"/>
      <c r="E131" s="10"/>
      <c r="F131" s="10"/>
      <c r="G131" s="10"/>
      <c r="H131" s="10"/>
      <c r="I131" s="10"/>
      <c r="J131" s="10"/>
      <c r="K131" s="10"/>
      <c r="L131" s="10"/>
    </row>
    <row r="132" spans="4:12" x14ac:dyDescent="0.3">
      <c r="D132" s="2"/>
      <c r="E132" s="10"/>
      <c r="F132" s="10"/>
      <c r="G132" s="10"/>
      <c r="H132" s="10"/>
      <c r="I132" s="10"/>
      <c r="J132" s="10"/>
      <c r="K132" s="10"/>
      <c r="L132" s="10"/>
    </row>
    <row r="133" spans="4:12" x14ac:dyDescent="0.3">
      <c r="D133" s="2"/>
      <c r="E133" s="10"/>
      <c r="F133" s="10"/>
      <c r="G133" s="10"/>
      <c r="H133" s="10"/>
      <c r="I133" s="10"/>
      <c r="J133" s="10"/>
      <c r="K133" s="10"/>
      <c r="L133" s="10"/>
    </row>
    <row r="134" spans="4:12" x14ac:dyDescent="0.3">
      <c r="D134" s="2"/>
      <c r="E134" s="10"/>
      <c r="F134" s="10"/>
      <c r="G134" s="10"/>
      <c r="H134" s="10"/>
      <c r="I134" s="10"/>
      <c r="J134" s="10"/>
      <c r="K134" s="10"/>
      <c r="L134" s="10"/>
    </row>
    <row r="135" spans="4:12" x14ac:dyDescent="0.3">
      <c r="D135" s="2"/>
      <c r="E135" s="10"/>
      <c r="F135" s="10"/>
      <c r="G135" s="10"/>
      <c r="H135" s="10"/>
      <c r="I135" s="10"/>
      <c r="J135" s="10"/>
      <c r="K135" s="10"/>
      <c r="L135" s="10"/>
    </row>
    <row r="136" spans="4:12" x14ac:dyDescent="0.3">
      <c r="D136" s="2"/>
      <c r="E136" s="10"/>
      <c r="F136" s="10"/>
      <c r="G136" s="10"/>
      <c r="H136" s="10"/>
      <c r="I136" s="10"/>
      <c r="J136" s="10"/>
      <c r="K136" s="10"/>
      <c r="L136" s="10"/>
    </row>
    <row r="137" spans="4:12" x14ac:dyDescent="0.3">
      <c r="D137" s="2"/>
      <c r="E137" s="10"/>
      <c r="F137" s="10"/>
      <c r="G137" s="10"/>
      <c r="H137" s="10"/>
      <c r="I137" s="10"/>
      <c r="J137" s="10"/>
      <c r="K137" s="10"/>
      <c r="L137" s="10"/>
    </row>
    <row r="138" spans="4:12" x14ac:dyDescent="0.3">
      <c r="D138" s="2"/>
      <c r="E138" s="10"/>
      <c r="F138" s="10"/>
      <c r="G138" s="10"/>
      <c r="H138" s="10"/>
      <c r="I138" s="10"/>
      <c r="J138" s="10"/>
      <c r="K138" s="10"/>
      <c r="L138" s="10"/>
    </row>
    <row r="139" spans="4:12" x14ac:dyDescent="0.3">
      <c r="D139" s="2"/>
      <c r="E139" s="10"/>
      <c r="F139" s="10"/>
      <c r="G139" s="10"/>
      <c r="H139" s="10"/>
      <c r="I139" s="10"/>
      <c r="J139" s="10"/>
      <c r="K139" s="10"/>
      <c r="L139" s="10"/>
    </row>
    <row r="140" spans="4:12" x14ac:dyDescent="0.3">
      <c r="D140" s="2"/>
      <c r="E140" s="10"/>
      <c r="F140" s="10"/>
      <c r="G140" s="10"/>
      <c r="H140" s="10"/>
      <c r="I140" s="10"/>
      <c r="J140" s="10"/>
      <c r="K140" s="10"/>
      <c r="L140" s="10"/>
    </row>
    <row r="141" spans="4:12" x14ac:dyDescent="0.3">
      <c r="D141" s="2"/>
      <c r="E141" s="10"/>
      <c r="F141" s="10"/>
      <c r="G141" s="10"/>
      <c r="H141" s="10"/>
      <c r="I141" s="10"/>
      <c r="J141" s="10"/>
      <c r="K141" s="10"/>
      <c r="L141" s="10"/>
    </row>
    <row r="142" spans="4:12" x14ac:dyDescent="0.3">
      <c r="D142" s="2"/>
      <c r="E142" s="10"/>
      <c r="F142" s="10"/>
      <c r="G142" s="10"/>
      <c r="H142" s="10"/>
      <c r="I142" s="10"/>
      <c r="J142" s="10"/>
      <c r="K142" s="10"/>
      <c r="L142" s="10"/>
    </row>
    <row r="143" spans="4:12" x14ac:dyDescent="0.3">
      <c r="D143" s="2"/>
      <c r="E143" s="10"/>
      <c r="F143" s="10"/>
      <c r="G143" s="10"/>
      <c r="H143" s="10"/>
      <c r="I143" s="10"/>
      <c r="J143" s="10"/>
      <c r="K143" s="10"/>
      <c r="L143" s="10"/>
    </row>
    <row r="144" spans="4:12" x14ac:dyDescent="0.3">
      <c r="D144" s="2"/>
      <c r="E144" s="10"/>
      <c r="F144" s="10"/>
      <c r="G144" s="10"/>
      <c r="H144" s="10"/>
      <c r="I144" s="10"/>
      <c r="J144" s="10"/>
      <c r="K144" s="10"/>
      <c r="L144" s="10"/>
    </row>
    <row r="145" spans="4:12" x14ac:dyDescent="0.3">
      <c r="D145" s="2"/>
      <c r="E145" s="10"/>
      <c r="F145" s="10"/>
      <c r="G145" s="10"/>
      <c r="H145" s="10"/>
      <c r="I145" s="10"/>
      <c r="J145" s="10"/>
      <c r="K145" s="10"/>
      <c r="L145" s="10"/>
    </row>
    <row r="146" spans="4:12" x14ac:dyDescent="0.3">
      <c r="D146" s="2"/>
      <c r="E146" s="10"/>
      <c r="F146" s="10"/>
      <c r="G146" s="10"/>
      <c r="H146" s="10"/>
      <c r="I146" s="10"/>
      <c r="J146" s="10"/>
      <c r="K146" s="10"/>
      <c r="L146" s="10"/>
    </row>
    <row r="147" spans="4:12" x14ac:dyDescent="0.3">
      <c r="D147" s="2"/>
      <c r="E147" s="10"/>
      <c r="F147" s="10"/>
      <c r="G147" s="10"/>
      <c r="H147" s="10"/>
      <c r="I147" s="10"/>
      <c r="J147" s="10"/>
      <c r="K147" s="10"/>
      <c r="L147" s="10"/>
    </row>
    <row r="148" spans="4:12" x14ac:dyDescent="0.3">
      <c r="D148" s="2"/>
      <c r="E148" s="10"/>
      <c r="F148" s="10"/>
      <c r="G148" s="10"/>
      <c r="H148" s="10"/>
      <c r="I148" s="10"/>
      <c r="J148" s="10"/>
      <c r="K148" s="10"/>
      <c r="L148" s="10"/>
    </row>
    <row r="149" spans="4:12" x14ac:dyDescent="0.3">
      <c r="D149" s="2"/>
      <c r="E149" s="10"/>
      <c r="F149" s="10"/>
      <c r="G149" s="10"/>
      <c r="H149" s="10"/>
      <c r="I149" s="10"/>
      <c r="J149" s="10"/>
      <c r="K149" s="10"/>
      <c r="L149" s="10"/>
    </row>
    <row r="150" spans="4:12" x14ac:dyDescent="0.3">
      <c r="D150" s="2"/>
      <c r="E150" s="10"/>
      <c r="F150" s="10"/>
      <c r="G150" s="10"/>
      <c r="H150" s="10"/>
      <c r="I150" s="10"/>
      <c r="J150" s="10"/>
      <c r="K150" s="10"/>
      <c r="L150" s="10"/>
    </row>
    <row r="151" spans="4:12" x14ac:dyDescent="0.3">
      <c r="D151" s="2"/>
      <c r="E151" s="10"/>
      <c r="F151" s="10"/>
      <c r="G151" s="10"/>
      <c r="H151" s="10"/>
      <c r="I151" s="10"/>
      <c r="J151" s="10"/>
      <c r="K151" s="10"/>
      <c r="L151" s="10"/>
    </row>
    <row r="152" spans="4:12" x14ac:dyDescent="0.3">
      <c r="D152" s="2"/>
      <c r="E152" s="10"/>
      <c r="F152" s="10"/>
      <c r="G152" s="10"/>
      <c r="H152" s="10"/>
      <c r="I152" s="10"/>
      <c r="J152" s="10"/>
      <c r="K152" s="10"/>
      <c r="L152" s="10"/>
    </row>
    <row r="153" spans="4:12" x14ac:dyDescent="0.3">
      <c r="D153" s="2"/>
      <c r="E153" s="10"/>
      <c r="F153" s="10"/>
      <c r="G153" s="10"/>
      <c r="H153" s="10"/>
      <c r="I153" s="10"/>
      <c r="J153" s="10"/>
      <c r="K153" s="10"/>
      <c r="L153" s="10"/>
    </row>
    <row r="154" spans="4:12" x14ac:dyDescent="0.3">
      <c r="D154" s="2"/>
      <c r="E154" s="10"/>
      <c r="F154" s="10"/>
      <c r="G154" s="10"/>
      <c r="H154" s="10"/>
      <c r="I154" s="10"/>
      <c r="J154" s="10"/>
      <c r="K154" s="10"/>
      <c r="L154" s="10"/>
    </row>
    <row r="155" spans="4:12" x14ac:dyDescent="0.3">
      <c r="D155" s="2"/>
      <c r="E155" s="10"/>
      <c r="F155" s="10"/>
      <c r="G155" s="10"/>
      <c r="H155" s="10"/>
      <c r="I155" s="10"/>
      <c r="J155" s="10"/>
      <c r="K155" s="10"/>
      <c r="L155" s="10"/>
    </row>
    <row r="156" spans="4:12" x14ac:dyDescent="0.3">
      <c r="D156" s="2"/>
      <c r="E156" s="10"/>
      <c r="F156" s="10"/>
      <c r="G156" s="10"/>
      <c r="H156" s="10"/>
      <c r="I156" s="10"/>
      <c r="J156" s="10"/>
      <c r="K156" s="10"/>
      <c r="L156" s="10"/>
    </row>
    <row r="157" spans="4:12" x14ac:dyDescent="0.3">
      <c r="D157" s="2"/>
      <c r="E157" s="10"/>
      <c r="F157" s="10"/>
      <c r="G157" s="10"/>
      <c r="H157" s="10"/>
      <c r="I157" s="10"/>
      <c r="J157" s="10"/>
      <c r="K157" s="10"/>
      <c r="L157" s="10"/>
    </row>
    <row r="158" spans="4:12" x14ac:dyDescent="0.3">
      <c r="D158" s="2"/>
      <c r="E158" s="10"/>
      <c r="F158" s="10"/>
      <c r="G158" s="10"/>
      <c r="H158" s="10"/>
      <c r="I158" s="10"/>
      <c r="J158" s="10"/>
      <c r="K158" s="10"/>
      <c r="L158" s="10"/>
    </row>
    <row r="159" spans="4:12" x14ac:dyDescent="0.3">
      <c r="D159" s="2"/>
      <c r="E159" s="10"/>
      <c r="F159" s="10"/>
      <c r="G159" s="10"/>
      <c r="H159" s="10"/>
      <c r="I159" s="10"/>
      <c r="J159" s="10"/>
      <c r="K159" s="10"/>
      <c r="L159" s="10"/>
    </row>
    <row r="160" spans="4:12" x14ac:dyDescent="0.3">
      <c r="D160" s="2"/>
      <c r="E160" s="10"/>
      <c r="F160" s="10"/>
      <c r="G160" s="10"/>
      <c r="H160" s="10"/>
      <c r="I160" s="10"/>
      <c r="J160" s="10"/>
      <c r="K160" s="10"/>
      <c r="L160" s="10"/>
    </row>
    <row r="161" spans="4:12" x14ac:dyDescent="0.3">
      <c r="D161" s="2"/>
      <c r="E161" s="10"/>
      <c r="F161" s="10"/>
      <c r="G161" s="10"/>
      <c r="H161" s="10"/>
      <c r="I161" s="10"/>
      <c r="J161" s="10"/>
      <c r="K161" s="10"/>
      <c r="L161" s="10"/>
    </row>
    <row r="162" spans="4:12" x14ac:dyDescent="0.3">
      <c r="D162" s="2"/>
      <c r="E162" s="10"/>
      <c r="F162" s="10"/>
      <c r="G162" s="10"/>
      <c r="H162" s="10"/>
      <c r="I162" s="10"/>
      <c r="J162" s="10"/>
      <c r="K162" s="10"/>
      <c r="L162" s="10"/>
    </row>
    <row r="163" spans="4:12" x14ac:dyDescent="0.3">
      <c r="D163" s="2"/>
      <c r="E163" s="10"/>
      <c r="F163" s="10"/>
      <c r="G163" s="10"/>
      <c r="H163" s="10"/>
      <c r="I163" s="10"/>
      <c r="J163" s="10"/>
      <c r="K163" s="10"/>
      <c r="L163" s="10"/>
    </row>
    <row r="164" spans="4:12" x14ac:dyDescent="0.3">
      <c r="D164" s="2"/>
      <c r="E164" s="10"/>
      <c r="F164" s="10"/>
      <c r="G164" s="10"/>
      <c r="H164" s="10"/>
      <c r="I164" s="10"/>
      <c r="J164" s="10"/>
      <c r="K164" s="10"/>
      <c r="L164" s="10"/>
    </row>
    <row r="165" spans="4:12" x14ac:dyDescent="0.3">
      <c r="D165" s="2"/>
      <c r="E165" s="10"/>
      <c r="F165" s="10"/>
      <c r="G165" s="10"/>
      <c r="H165" s="10"/>
      <c r="I165" s="10"/>
      <c r="J165" s="10"/>
      <c r="K165" s="10"/>
      <c r="L165" s="10"/>
    </row>
    <row r="166" spans="4:12" x14ac:dyDescent="0.3">
      <c r="D166" s="2"/>
      <c r="E166" s="10"/>
      <c r="F166" s="10"/>
      <c r="G166" s="10"/>
      <c r="H166" s="10"/>
      <c r="I166" s="10"/>
      <c r="J166" s="10"/>
      <c r="K166" s="10"/>
      <c r="L166" s="10"/>
    </row>
    <row r="167" spans="4:12" x14ac:dyDescent="0.3">
      <c r="D167" s="2"/>
      <c r="E167" s="10"/>
      <c r="F167" s="10"/>
      <c r="G167" s="10"/>
      <c r="H167" s="10"/>
      <c r="I167" s="10"/>
      <c r="J167" s="10"/>
      <c r="K167" s="10"/>
      <c r="L167" s="10"/>
    </row>
    <row r="168" spans="4:12" x14ac:dyDescent="0.3">
      <c r="D168" s="2"/>
      <c r="E168" s="10"/>
      <c r="F168" s="10"/>
      <c r="G168" s="10"/>
      <c r="H168" s="10"/>
      <c r="I168" s="10"/>
      <c r="J168" s="10"/>
      <c r="K168" s="10"/>
      <c r="L168" s="10"/>
    </row>
    <row r="169" spans="4:12" x14ac:dyDescent="0.3">
      <c r="D169" s="2"/>
      <c r="E169" s="10"/>
      <c r="F169" s="10"/>
      <c r="G169" s="10"/>
      <c r="H169" s="10"/>
      <c r="I169" s="10"/>
      <c r="J169" s="10"/>
      <c r="K169" s="10"/>
      <c r="L169" s="10"/>
    </row>
    <row r="170" spans="4:12" x14ac:dyDescent="0.3">
      <c r="D170" s="2"/>
      <c r="E170" s="10"/>
      <c r="F170" s="10"/>
      <c r="G170" s="10"/>
      <c r="H170" s="10"/>
      <c r="I170" s="10"/>
      <c r="J170" s="10"/>
      <c r="K170" s="10"/>
      <c r="L170" s="10"/>
    </row>
    <row r="171" spans="4:12" x14ac:dyDescent="0.3">
      <c r="D171" s="2"/>
      <c r="E171" s="10"/>
      <c r="F171" s="10"/>
      <c r="G171" s="10"/>
      <c r="H171" s="10"/>
      <c r="I171" s="10"/>
      <c r="J171" s="10"/>
      <c r="K171" s="10"/>
      <c r="L171" s="10"/>
    </row>
    <row r="172" spans="4:12" x14ac:dyDescent="0.3">
      <c r="D172" s="2"/>
      <c r="E172" s="10"/>
      <c r="F172" s="10"/>
      <c r="G172" s="10"/>
      <c r="H172" s="10"/>
      <c r="I172" s="10"/>
      <c r="J172" s="10"/>
      <c r="K172" s="10"/>
      <c r="L172" s="10"/>
    </row>
    <row r="173" spans="4:12" x14ac:dyDescent="0.3">
      <c r="D173" s="2"/>
      <c r="E173" s="10"/>
      <c r="F173" s="10"/>
      <c r="G173" s="10"/>
      <c r="H173" s="10"/>
      <c r="I173" s="10"/>
      <c r="J173" s="10"/>
      <c r="K173" s="10"/>
      <c r="L173" s="10"/>
    </row>
    <row r="174" spans="4:12" x14ac:dyDescent="0.3">
      <c r="D174" s="2"/>
      <c r="E174" s="10"/>
      <c r="F174" s="10"/>
      <c r="G174" s="10"/>
      <c r="H174" s="10"/>
      <c r="I174" s="10"/>
      <c r="J174" s="10"/>
      <c r="K174" s="10"/>
      <c r="L174" s="10"/>
    </row>
    <row r="175" spans="4:12" x14ac:dyDescent="0.3">
      <c r="D175" s="2"/>
      <c r="E175" s="10"/>
      <c r="F175" s="10"/>
      <c r="G175" s="10"/>
      <c r="H175" s="10"/>
      <c r="I175" s="10"/>
      <c r="J175" s="10"/>
      <c r="K175" s="10"/>
      <c r="L175" s="10"/>
    </row>
    <row r="176" spans="4:12" x14ac:dyDescent="0.3">
      <c r="D176" s="2"/>
      <c r="E176" s="10"/>
      <c r="F176" s="10"/>
      <c r="G176" s="10"/>
      <c r="H176" s="10"/>
      <c r="I176" s="10"/>
      <c r="J176" s="10"/>
      <c r="K176" s="10"/>
      <c r="L176" s="10"/>
    </row>
    <row r="177" spans="4:12" x14ac:dyDescent="0.3">
      <c r="D177" s="2"/>
      <c r="E177" s="10"/>
      <c r="F177" s="10"/>
      <c r="G177" s="10"/>
      <c r="H177" s="10"/>
      <c r="I177" s="10"/>
      <c r="J177" s="10"/>
      <c r="K177" s="10"/>
      <c r="L177" s="10"/>
    </row>
    <row r="178" spans="4:12" x14ac:dyDescent="0.3">
      <c r="D178" s="2"/>
      <c r="E178" s="10"/>
      <c r="F178" s="10"/>
      <c r="G178" s="10"/>
      <c r="H178" s="10"/>
      <c r="I178" s="10"/>
      <c r="J178" s="10"/>
      <c r="K178" s="10"/>
      <c r="L178" s="10"/>
    </row>
    <row r="179" spans="4:12" x14ac:dyDescent="0.3">
      <c r="D179" s="2"/>
      <c r="E179" s="10"/>
      <c r="F179" s="10"/>
      <c r="G179" s="10"/>
      <c r="H179" s="10"/>
      <c r="I179" s="10"/>
      <c r="J179" s="10"/>
      <c r="K179" s="10"/>
      <c r="L179" s="10"/>
    </row>
    <row r="180" spans="4:12" x14ac:dyDescent="0.3">
      <c r="D180" s="2"/>
      <c r="E180" s="10"/>
      <c r="F180" s="10"/>
      <c r="G180" s="10"/>
      <c r="H180" s="10"/>
      <c r="I180" s="10"/>
      <c r="J180" s="10"/>
      <c r="K180" s="10"/>
      <c r="L180" s="10"/>
    </row>
    <row r="181" spans="4:12" x14ac:dyDescent="0.3">
      <c r="D181" s="2"/>
      <c r="E181" s="10"/>
      <c r="F181" s="10"/>
      <c r="G181" s="10"/>
      <c r="H181" s="10"/>
      <c r="I181" s="10"/>
      <c r="J181" s="10"/>
      <c r="K181" s="10"/>
      <c r="L181" s="10"/>
    </row>
    <row r="182" spans="4:12" x14ac:dyDescent="0.3">
      <c r="D182" s="2"/>
      <c r="E182" s="10"/>
      <c r="F182" s="10"/>
      <c r="G182" s="10"/>
      <c r="H182" s="10"/>
      <c r="I182" s="10"/>
      <c r="J182" s="10"/>
      <c r="K182" s="10"/>
      <c r="L182" s="10"/>
    </row>
    <row r="183" spans="4:12" x14ac:dyDescent="0.3">
      <c r="D183" s="2"/>
      <c r="E183" s="10"/>
      <c r="F183" s="10"/>
      <c r="G183" s="10"/>
      <c r="H183" s="10"/>
      <c r="I183" s="10"/>
      <c r="J183" s="10"/>
      <c r="K183" s="10"/>
      <c r="L183" s="10"/>
    </row>
    <row r="184" spans="4:12" x14ac:dyDescent="0.3">
      <c r="D184" s="2"/>
      <c r="E184" s="10"/>
      <c r="F184" s="10"/>
      <c r="G184" s="10"/>
      <c r="H184" s="10"/>
      <c r="I184" s="10"/>
      <c r="J184" s="10"/>
      <c r="K184" s="10"/>
      <c r="L184" s="10"/>
    </row>
    <row r="185" spans="4:12" x14ac:dyDescent="0.3">
      <c r="D185" s="2"/>
      <c r="E185" s="10"/>
      <c r="F185" s="10"/>
      <c r="G185" s="10"/>
      <c r="H185" s="10"/>
      <c r="I185" s="10"/>
      <c r="J185" s="10"/>
      <c r="K185" s="10"/>
      <c r="L185" s="10"/>
    </row>
    <row r="186" spans="4:12" x14ac:dyDescent="0.3">
      <c r="D186" s="2"/>
      <c r="E186" s="10"/>
      <c r="F186" s="10"/>
      <c r="G186" s="10"/>
      <c r="H186" s="10"/>
      <c r="I186" s="10"/>
      <c r="J186" s="10"/>
      <c r="K186" s="10"/>
      <c r="L186" s="10"/>
    </row>
    <row r="187" spans="4:12" x14ac:dyDescent="0.3">
      <c r="D187" s="2"/>
      <c r="E187" s="10"/>
      <c r="F187" s="10"/>
      <c r="G187" s="10"/>
      <c r="H187" s="10"/>
      <c r="I187" s="10"/>
      <c r="J187" s="10"/>
      <c r="K187" s="10"/>
      <c r="L187" s="10"/>
    </row>
    <row r="188" spans="4:12" x14ac:dyDescent="0.3">
      <c r="D188" s="2"/>
      <c r="E188" s="10"/>
      <c r="F188" s="10"/>
      <c r="G188" s="10"/>
      <c r="H188" s="10"/>
      <c r="I188" s="10"/>
      <c r="J188" s="10"/>
      <c r="K188" s="10"/>
      <c r="L188" s="10"/>
    </row>
    <row r="189" spans="4:12" x14ac:dyDescent="0.3">
      <c r="D189" s="2"/>
      <c r="E189" s="10"/>
      <c r="F189" s="10"/>
      <c r="G189" s="10"/>
      <c r="H189" s="10"/>
      <c r="I189" s="10"/>
      <c r="J189" s="10"/>
      <c r="K189" s="10"/>
      <c r="L189" s="10"/>
    </row>
    <row r="190" spans="4:12" x14ac:dyDescent="0.3">
      <c r="D190" s="2"/>
      <c r="E190" s="10"/>
      <c r="F190" s="10"/>
      <c r="G190" s="10"/>
      <c r="H190" s="10"/>
      <c r="I190" s="10"/>
      <c r="J190" s="10"/>
      <c r="K190" s="10"/>
      <c r="L190" s="10"/>
    </row>
    <row r="191" spans="4:12" x14ac:dyDescent="0.3">
      <c r="D191" s="2"/>
      <c r="E191" s="10"/>
      <c r="F191" s="10"/>
      <c r="G191" s="10"/>
      <c r="H191" s="10"/>
      <c r="I191" s="10"/>
      <c r="J191" s="10"/>
      <c r="K191" s="10"/>
      <c r="L191" s="10"/>
    </row>
    <row r="192" spans="4:12" x14ac:dyDescent="0.3">
      <c r="D192" s="2"/>
      <c r="E192" s="10"/>
      <c r="F192" s="10"/>
      <c r="G192" s="10"/>
      <c r="H192" s="10"/>
      <c r="I192" s="10"/>
      <c r="J192" s="10"/>
      <c r="K192" s="10"/>
      <c r="L192" s="10"/>
    </row>
    <row r="193" spans="4:12" x14ac:dyDescent="0.3">
      <c r="D193" s="2"/>
      <c r="E193" s="10"/>
      <c r="F193" s="10"/>
      <c r="G193" s="10"/>
      <c r="H193" s="10"/>
      <c r="I193" s="10"/>
      <c r="J193" s="10"/>
      <c r="K193" s="10"/>
      <c r="L193" s="10"/>
    </row>
    <row r="194" spans="4:12" x14ac:dyDescent="0.3">
      <c r="D194" s="2"/>
      <c r="E194" s="10"/>
      <c r="F194" s="10"/>
      <c r="G194" s="10"/>
      <c r="H194" s="10"/>
      <c r="I194" s="10"/>
      <c r="J194" s="10"/>
      <c r="K194" s="10"/>
      <c r="L194" s="10"/>
    </row>
    <row r="195" spans="4:12" x14ac:dyDescent="0.3">
      <c r="D195" s="2"/>
      <c r="E195" s="10"/>
      <c r="F195" s="10"/>
      <c r="G195" s="10"/>
      <c r="H195" s="10"/>
      <c r="I195" s="10"/>
      <c r="J195" s="10"/>
      <c r="K195" s="10"/>
      <c r="L195" s="10"/>
    </row>
    <row r="196" spans="4:12" x14ac:dyDescent="0.3">
      <c r="D196" s="2"/>
      <c r="E196" s="10"/>
      <c r="F196" s="10"/>
      <c r="G196" s="10"/>
      <c r="H196" s="10"/>
      <c r="I196" s="10"/>
      <c r="J196" s="10"/>
      <c r="K196" s="10"/>
      <c r="L196" s="10"/>
    </row>
    <row r="197" spans="4:12" x14ac:dyDescent="0.3">
      <c r="D197" s="2"/>
      <c r="E197" s="10"/>
      <c r="F197" s="10"/>
      <c r="G197" s="10"/>
      <c r="H197" s="10"/>
      <c r="I197" s="10"/>
      <c r="J197" s="10"/>
      <c r="K197" s="10"/>
      <c r="L197" s="10"/>
    </row>
    <row r="198" spans="4:12" x14ac:dyDescent="0.3">
      <c r="D198" s="2"/>
      <c r="E198" s="10"/>
      <c r="F198" s="10"/>
      <c r="G198" s="10"/>
      <c r="H198" s="10"/>
      <c r="I198" s="10"/>
      <c r="J198" s="10"/>
      <c r="K198" s="10"/>
      <c r="L198" s="10"/>
    </row>
    <row r="199" spans="4:12" x14ac:dyDescent="0.3">
      <c r="D199" s="2"/>
      <c r="E199" s="10"/>
      <c r="F199" s="10"/>
      <c r="G199" s="10"/>
      <c r="H199" s="10"/>
      <c r="I199" s="10"/>
      <c r="J199" s="10"/>
      <c r="K199" s="10"/>
      <c r="L199" s="10"/>
    </row>
    <row r="200" spans="4:12" x14ac:dyDescent="0.3">
      <c r="D200" s="2"/>
      <c r="E200" s="10"/>
      <c r="F200" s="10"/>
      <c r="G200" s="10"/>
      <c r="H200" s="10"/>
      <c r="I200" s="10"/>
      <c r="J200" s="10"/>
      <c r="K200" s="10"/>
      <c r="L200" s="10"/>
    </row>
    <row r="201" spans="4:12" x14ac:dyDescent="0.3">
      <c r="D201" s="2"/>
      <c r="E201" s="10"/>
      <c r="F201" s="10"/>
      <c r="G201" s="10"/>
      <c r="H201" s="10"/>
      <c r="I201" s="10"/>
      <c r="J201" s="10"/>
      <c r="K201" s="10"/>
      <c r="L201" s="10"/>
    </row>
    <row r="202" spans="4:12" x14ac:dyDescent="0.3">
      <c r="D202" s="2"/>
      <c r="E202" s="10"/>
      <c r="F202" s="10"/>
      <c r="G202" s="10"/>
      <c r="H202" s="10"/>
      <c r="I202" s="10"/>
      <c r="J202" s="10"/>
      <c r="K202" s="10"/>
      <c r="L202" s="10"/>
    </row>
    <row r="203" spans="4:12" x14ac:dyDescent="0.3">
      <c r="D203" s="2"/>
      <c r="E203" s="10"/>
      <c r="F203" s="10"/>
      <c r="G203" s="10"/>
      <c r="H203" s="10"/>
      <c r="I203" s="10"/>
      <c r="J203" s="10"/>
      <c r="K203" s="10"/>
      <c r="L203" s="10"/>
    </row>
    <row r="204" spans="4:12" x14ac:dyDescent="0.3">
      <c r="D204" s="2"/>
      <c r="E204" s="10"/>
      <c r="F204" s="10"/>
      <c r="G204" s="10"/>
      <c r="H204" s="10"/>
      <c r="I204" s="10"/>
      <c r="J204" s="10"/>
      <c r="K204" s="10"/>
      <c r="L204" s="10"/>
    </row>
    <row r="205" spans="4:12" x14ac:dyDescent="0.3">
      <c r="D205" s="2"/>
      <c r="E205" s="10"/>
      <c r="F205" s="10"/>
      <c r="G205" s="10"/>
      <c r="H205" s="10"/>
      <c r="I205" s="10"/>
      <c r="J205" s="10"/>
      <c r="K205" s="10"/>
      <c r="L205" s="10"/>
    </row>
    <row r="206" spans="4:12" x14ac:dyDescent="0.3">
      <c r="D206" s="2"/>
      <c r="E206" s="10"/>
      <c r="F206" s="10"/>
      <c r="G206" s="10"/>
      <c r="H206" s="10"/>
      <c r="I206" s="10"/>
      <c r="J206" s="10"/>
      <c r="K206" s="10"/>
      <c r="L206" s="10"/>
    </row>
    <row r="207" spans="4:12" x14ac:dyDescent="0.3">
      <c r="D207" s="2"/>
      <c r="E207" s="10"/>
      <c r="F207" s="10"/>
      <c r="G207" s="10"/>
      <c r="H207" s="10"/>
      <c r="I207" s="10"/>
      <c r="J207" s="10"/>
      <c r="K207" s="10"/>
      <c r="L207" s="10"/>
    </row>
    <row r="208" spans="4:12" x14ac:dyDescent="0.3">
      <c r="D208" s="2"/>
      <c r="E208" s="10"/>
      <c r="F208" s="10"/>
      <c r="G208" s="10"/>
      <c r="H208" s="10"/>
      <c r="I208" s="10"/>
      <c r="J208" s="10"/>
      <c r="K208" s="10"/>
      <c r="L208" s="10"/>
    </row>
    <row r="209" spans="4:12" x14ac:dyDescent="0.3">
      <c r="D209" s="2"/>
      <c r="E209" s="10"/>
      <c r="F209" s="10"/>
      <c r="G209" s="10"/>
      <c r="H209" s="10"/>
      <c r="I209" s="10"/>
      <c r="J209" s="10"/>
      <c r="K209" s="10"/>
      <c r="L209" s="10"/>
    </row>
    <row r="210" spans="4:12" x14ac:dyDescent="0.3">
      <c r="D210" s="2"/>
      <c r="E210" s="10"/>
      <c r="F210" s="10"/>
      <c r="G210" s="10"/>
      <c r="H210" s="10"/>
      <c r="I210" s="10"/>
      <c r="J210" s="10"/>
      <c r="K210" s="10"/>
      <c r="L210" s="10"/>
    </row>
    <row r="211" spans="4:12" x14ac:dyDescent="0.3">
      <c r="D211" s="2"/>
      <c r="E211" s="10"/>
      <c r="F211" s="10"/>
      <c r="G211" s="10"/>
      <c r="H211" s="10"/>
      <c r="I211" s="10"/>
      <c r="J211" s="10"/>
      <c r="K211" s="10"/>
      <c r="L211" s="10"/>
    </row>
    <row r="212" spans="4:12" x14ac:dyDescent="0.3">
      <c r="D212" s="2"/>
      <c r="E212" s="10"/>
      <c r="F212" s="10"/>
      <c r="G212" s="10"/>
      <c r="H212" s="10"/>
      <c r="I212" s="10"/>
      <c r="J212" s="10"/>
      <c r="K212" s="10"/>
      <c r="L212" s="10"/>
    </row>
    <row r="213" spans="4:12" x14ac:dyDescent="0.3">
      <c r="D213" s="2"/>
      <c r="E213" s="10"/>
      <c r="F213" s="10"/>
      <c r="G213" s="10"/>
      <c r="H213" s="10"/>
      <c r="I213" s="10"/>
      <c r="J213" s="10"/>
      <c r="K213" s="10"/>
      <c r="L213" s="10"/>
    </row>
    <row r="214" spans="4:12" x14ac:dyDescent="0.3">
      <c r="D214" s="2"/>
      <c r="E214" s="10"/>
      <c r="F214" s="10"/>
      <c r="G214" s="10"/>
      <c r="H214" s="10"/>
      <c r="I214" s="10"/>
      <c r="J214" s="10"/>
      <c r="K214" s="10"/>
      <c r="L214" s="10"/>
    </row>
    <row r="215" spans="4:12" x14ac:dyDescent="0.3">
      <c r="D215" s="2"/>
      <c r="E215" s="10"/>
      <c r="F215" s="10"/>
      <c r="G215" s="10"/>
      <c r="H215" s="10"/>
      <c r="I215" s="10"/>
      <c r="J215" s="10"/>
      <c r="K215" s="10"/>
      <c r="L215" s="10"/>
    </row>
    <row r="216" spans="4:12" x14ac:dyDescent="0.3">
      <c r="D216" s="2"/>
      <c r="E216" s="10"/>
      <c r="F216" s="10"/>
      <c r="G216" s="10"/>
      <c r="H216" s="10"/>
      <c r="I216" s="10"/>
      <c r="J216" s="10"/>
      <c r="K216" s="10"/>
      <c r="L216" s="10"/>
    </row>
    <row r="217" spans="4:12" x14ac:dyDescent="0.3">
      <c r="D217" s="2"/>
      <c r="E217" s="10"/>
      <c r="F217" s="10"/>
      <c r="G217" s="10"/>
      <c r="H217" s="10"/>
      <c r="I217" s="10"/>
      <c r="J217" s="10"/>
      <c r="K217" s="10"/>
      <c r="L217" s="10"/>
    </row>
    <row r="218" spans="4:12" x14ac:dyDescent="0.3">
      <c r="D218" s="2"/>
      <c r="E218" s="10"/>
      <c r="F218" s="10"/>
      <c r="G218" s="10"/>
      <c r="H218" s="10"/>
      <c r="I218" s="10"/>
      <c r="J218" s="10"/>
      <c r="K218" s="10"/>
      <c r="L218" s="10"/>
    </row>
    <row r="219" spans="4:12" x14ac:dyDescent="0.3">
      <c r="D219" s="2"/>
      <c r="E219" s="10"/>
      <c r="F219" s="10"/>
      <c r="G219" s="10"/>
      <c r="H219" s="10"/>
      <c r="I219" s="10"/>
      <c r="J219" s="10"/>
      <c r="K219" s="10"/>
      <c r="L219" s="10"/>
    </row>
    <row r="220" spans="4:12" x14ac:dyDescent="0.3">
      <c r="D220" s="2"/>
      <c r="E220" s="10"/>
      <c r="F220" s="10"/>
      <c r="G220" s="10"/>
      <c r="H220" s="10"/>
      <c r="I220" s="10"/>
      <c r="J220" s="10"/>
      <c r="K220" s="10"/>
      <c r="L220" s="10"/>
    </row>
    <row r="221" spans="4:12" x14ac:dyDescent="0.3">
      <c r="D221" s="2"/>
      <c r="E221" s="10"/>
      <c r="F221" s="10"/>
      <c r="G221" s="10"/>
      <c r="H221" s="10"/>
      <c r="I221" s="10"/>
      <c r="J221" s="10"/>
      <c r="K221" s="10"/>
      <c r="L221" s="10"/>
    </row>
    <row r="222" spans="4:12" x14ac:dyDescent="0.3">
      <c r="D222" s="2"/>
      <c r="E222" s="10"/>
      <c r="F222" s="10"/>
      <c r="G222" s="10"/>
      <c r="H222" s="10"/>
      <c r="I222" s="10"/>
      <c r="J222" s="10"/>
      <c r="K222" s="10"/>
      <c r="L222" s="10"/>
    </row>
    <row r="223" spans="4:12" x14ac:dyDescent="0.3">
      <c r="D223" s="2"/>
      <c r="E223" s="10"/>
      <c r="F223" s="10"/>
      <c r="G223" s="10"/>
      <c r="H223" s="10"/>
      <c r="I223" s="10"/>
      <c r="J223" s="10"/>
      <c r="K223" s="10"/>
      <c r="L223" s="10"/>
    </row>
    <row r="224" spans="4:12" x14ac:dyDescent="0.3">
      <c r="D224" s="2"/>
      <c r="E224" s="10"/>
      <c r="F224" s="10"/>
      <c r="G224" s="10"/>
      <c r="H224" s="10"/>
      <c r="I224" s="10"/>
      <c r="J224" s="10"/>
      <c r="K224" s="10"/>
      <c r="L224" s="10"/>
    </row>
    <row r="225" spans="4:12" x14ac:dyDescent="0.3">
      <c r="D225" s="2"/>
      <c r="E225" s="10"/>
      <c r="F225" s="10"/>
      <c r="G225" s="10"/>
      <c r="H225" s="10"/>
      <c r="I225" s="10"/>
      <c r="J225" s="10"/>
      <c r="K225" s="10"/>
      <c r="L225" s="10"/>
    </row>
    <row r="226" spans="4:12" x14ac:dyDescent="0.3">
      <c r="D226" s="2"/>
      <c r="E226" s="10"/>
      <c r="F226" s="10"/>
      <c r="G226" s="10"/>
      <c r="H226" s="10"/>
      <c r="I226" s="10"/>
      <c r="J226" s="10"/>
      <c r="K226" s="10"/>
      <c r="L226" s="10"/>
    </row>
    <row r="227" spans="4:12" x14ac:dyDescent="0.3">
      <c r="D227" s="2"/>
      <c r="E227" s="10"/>
      <c r="F227" s="10"/>
      <c r="G227" s="10"/>
      <c r="H227" s="10"/>
      <c r="I227" s="10"/>
      <c r="J227" s="10"/>
      <c r="K227" s="10"/>
      <c r="L227" s="10"/>
    </row>
    <row r="228" spans="4:12" x14ac:dyDescent="0.3">
      <c r="D228" s="2"/>
      <c r="E228" s="10"/>
      <c r="F228" s="10"/>
      <c r="G228" s="10"/>
      <c r="H228" s="10"/>
      <c r="I228" s="10"/>
      <c r="J228" s="10"/>
      <c r="K228" s="10"/>
      <c r="L228" s="10"/>
    </row>
    <row r="229" spans="4:12" x14ac:dyDescent="0.3">
      <c r="D229" s="2"/>
      <c r="E229" s="10"/>
      <c r="F229" s="10"/>
      <c r="G229" s="10"/>
      <c r="H229" s="10"/>
      <c r="I229" s="10"/>
      <c r="J229" s="10"/>
      <c r="K229" s="10"/>
      <c r="L229" s="10"/>
    </row>
    <row r="230" spans="4:12" x14ac:dyDescent="0.3">
      <c r="D230" s="2"/>
      <c r="E230" s="10"/>
      <c r="F230" s="10"/>
      <c r="G230" s="10"/>
      <c r="H230" s="10"/>
      <c r="I230" s="10"/>
      <c r="J230" s="10"/>
      <c r="K230" s="10"/>
      <c r="L230" s="10"/>
    </row>
    <row r="231" spans="4:12" x14ac:dyDescent="0.3">
      <c r="D231" s="2"/>
      <c r="E231" s="10"/>
      <c r="F231" s="10"/>
      <c r="G231" s="10"/>
      <c r="H231" s="10"/>
      <c r="I231" s="10"/>
      <c r="J231" s="10"/>
      <c r="K231" s="10"/>
      <c r="L231" s="10"/>
    </row>
    <row r="232" spans="4:12" x14ac:dyDescent="0.3">
      <c r="D232" s="2"/>
      <c r="E232" s="10"/>
      <c r="F232" s="10"/>
      <c r="G232" s="10"/>
      <c r="H232" s="10"/>
      <c r="I232" s="10"/>
      <c r="J232" s="10"/>
      <c r="K232" s="10"/>
      <c r="L232" s="10"/>
    </row>
    <row r="233" spans="4:12" x14ac:dyDescent="0.3">
      <c r="D233" s="2"/>
      <c r="E233" s="10"/>
      <c r="F233" s="10"/>
      <c r="G233" s="10"/>
      <c r="H233" s="10"/>
      <c r="I233" s="10"/>
      <c r="J233" s="10"/>
      <c r="K233" s="10"/>
      <c r="L233" s="10"/>
    </row>
    <row r="234" spans="4:12" x14ac:dyDescent="0.3">
      <c r="D234" s="2"/>
      <c r="E234" s="10"/>
      <c r="F234" s="10"/>
      <c r="G234" s="10"/>
      <c r="H234" s="10"/>
      <c r="I234" s="10"/>
      <c r="J234" s="10"/>
      <c r="K234" s="10"/>
      <c r="L234" s="10"/>
    </row>
    <row r="235" spans="4:12" x14ac:dyDescent="0.3">
      <c r="D235" s="2"/>
      <c r="E235" s="10"/>
      <c r="F235" s="10"/>
      <c r="G235" s="10"/>
      <c r="H235" s="10"/>
      <c r="I235" s="10"/>
      <c r="J235" s="10"/>
      <c r="K235" s="10"/>
      <c r="L235" s="10"/>
    </row>
    <row r="236" spans="4:12" x14ac:dyDescent="0.3">
      <c r="D236" s="2"/>
      <c r="E236" s="10"/>
      <c r="F236" s="10"/>
      <c r="G236" s="10"/>
      <c r="H236" s="10"/>
      <c r="I236" s="10"/>
      <c r="J236" s="10"/>
      <c r="K236" s="10"/>
      <c r="L236" s="10"/>
    </row>
    <row r="237" spans="4:12" x14ac:dyDescent="0.3">
      <c r="D237" s="2"/>
      <c r="E237" s="10"/>
      <c r="F237" s="10"/>
      <c r="G237" s="10"/>
      <c r="H237" s="10"/>
      <c r="I237" s="10"/>
      <c r="J237" s="10"/>
      <c r="K237" s="10"/>
      <c r="L237" s="10"/>
    </row>
    <row r="238" spans="4:12" x14ac:dyDescent="0.3">
      <c r="D238" s="2"/>
      <c r="E238" s="10"/>
      <c r="F238" s="10"/>
      <c r="G238" s="10"/>
      <c r="H238" s="10"/>
      <c r="I238" s="10"/>
      <c r="J238" s="10"/>
      <c r="K238" s="10"/>
      <c r="L238" s="10"/>
    </row>
    <row r="239" spans="4:12" x14ac:dyDescent="0.3">
      <c r="D239" s="2"/>
      <c r="E239" s="10"/>
      <c r="F239" s="10"/>
      <c r="G239" s="10"/>
      <c r="H239" s="10"/>
      <c r="I239" s="10"/>
      <c r="J239" s="10"/>
      <c r="K239" s="10"/>
      <c r="L239" s="10"/>
    </row>
    <row r="240" spans="4:12" x14ac:dyDescent="0.3">
      <c r="D240" s="2"/>
      <c r="E240" s="10"/>
      <c r="F240" s="10"/>
      <c r="G240" s="10"/>
      <c r="H240" s="10"/>
      <c r="I240" s="10"/>
      <c r="J240" s="10"/>
      <c r="K240" s="10"/>
      <c r="L240" s="10"/>
    </row>
    <row r="241" spans="4:12" x14ac:dyDescent="0.3">
      <c r="D241" s="2"/>
      <c r="E241" s="10"/>
      <c r="F241" s="10"/>
      <c r="G241" s="10"/>
      <c r="H241" s="10"/>
      <c r="I241" s="10"/>
      <c r="J241" s="10"/>
      <c r="K241" s="10"/>
      <c r="L241" s="10"/>
    </row>
    <row r="242" spans="4:12" x14ac:dyDescent="0.3">
      <c r="D242" s="2"/>
      <c r="E242" s="10"/>
      <c r="F242" s="10"/>
      <c r="G242" s="10"/>
      <c r="H242" s="10"/>
      <c r="I242" s="10"/>
      <c r="J242" s="10"/>
      <c r="K242" s="10"/>
      <c r="L242" s="10"/>
    </row>
    <row r="243" spans="4:12" x14ac:dyDescent="0.3">
      <c r="D243" s="2"/>
      <c r="E243" s="10"/>
      <c r="F243" s="10"/>
      <c r="G243" s="10"/>
      <c r="H243" s="10"/>
      <c r="I243" s="10"/>
      <c r="J243" s="10"/>
      <c r="K243" s="10"/>
      <c r="L243" s="10"/>
    </row>
    <row r="244" spans="4:12" x14ac:dyDescent="0.3">
      <c r="D244" s="2"/>
      <c r="E244" s="10"/>
      <c r="F244" s="10"/>
      <c r="G244" s="10"/>
      <c r="H244" s="10"/>
      <c r="I244" s="10"/>
      <c r="J244" s="10"/>
      <c r="K244" s="10"/>
      <c r="L244" s="10"/>
    </row>
    <row r="245" spans="4:12" x14ac:dyDescent="0.3">
      <c r="D245" s="2"/>
      <c r="E245" s="10"/>
      <c r="F245" s="10"/>
      <c r="G245" s="10"/>
      <c r="H245" s="10"/>
      <c r="I245" s="10"/>
      <c r="J245" s="10"/>
      <c r="K245" s="10"/>
      <c r="L245" s="10"/>
    </row>
    <row r="246" spans="4:12" x14ac:dyDescent="0.3">
      <c r="D246" s="2"/>
      <c r="E246" s="10"/>
      <c r="F246" s="10"/>
      <c r="G246" s="10"/>
      <c r="H246" s="10"/>
      <c r="I246" s="10"/>
      <c r="J246" s="10"/>
      <c r="K246" s="10"/>
      <c r="L246" s="10"/>
    </row>
    <row r="247" spans="4:12" x14ac:dyDescent="0.3">
      <c r="D247" s="2"/>
      <c r="E247" s="10"/>
      <c r="F247" s="10"/>
      <c r="G247" s="10"/>
      <c r="H247" s="10"/>
      <c r="I247" s="10"/>
      <c r="J247" s="10"/>
      <c r="K247" s="10"/>
      <c r="L247" s="10"/>
    </row>
    <row r="248" spans="4:12" x14ac:dyDescent="0.3">
      <c r="D248" s="2"/>
      <c r="E248" s="10"/>
      <c r="F248" s="10"/>
      <c r="G248" s="10"/>
      <c r="H248" s="10"/>
      <c r="I248" s="10"/>
      <c r="J248" s="10"/>
      <c r="K248" s="10"/>
      <c r="L248" s="10"/>
    </row>
    <row r="249" spans="4:12" x14ac:dyDescent="0.3">
      <c r="D249" s="2"/>
      <c r="E249" s="10"/>
      <c r="F249" s="10"/>
      <c r="G249" s="10"/>
      <c r="H249" s="10"/>
      <c r="I249" s="10"/>
      <c r="J249" s="10"/>
      <c r="K249" s="10"/>
      <c r="L249" s="10"/>
    </row>
    <row r="250" spans="4:12" x14ac:dyDescent="0.3">
      <c r="D250" s="2"/>
      <c r="E250" s="10"/>
      <c r="F250" s="10"/>
      <c r="G250" s="10"/>
      <c r="H250" s="10"/>
      <c r="I250" s="10"/>
      <c r="J250" s="10"/>
      <c r="K250" s="10"/>
      <c r="L250" s="10"/>
    </row>
    <row r="251" spans="4:12" x14ac:dyDescent="0.3">
      <c r="D251" s="2"/>
      <c r="E251" s="10"/>
      <c r="F251" s="10"/>
      <c r="G251" s="10"/>
      <c r="H251" s="10"/>
      <c r="I251" s="10"/>
      <c r="J251" s="10"/>
      <c r="K251" s="10"/>
      <c r="L251" s="10"/>
    </row>
    <row r="252" spans="4:12" x14ac:dyDescent="0.3">
      <c r="D252" s="2"/>
      <c r="E252" s="10"/>
      <c r="F252" s="10"/>
      <c r="G252" s="10"/>
      <c r="H252" s="10"/>
      <c r="I252" s="10"/>
      <c r="J252" s="10"/>
      <c r="K252" s="10"/>
      <c r="L252" s="10"/>
    </row>
    <row r="253" spans="4:12" x14ac:dyDescent="0.3">
      <c r="D253" s="2"/>
      <c r="E253" s="10"/>
      <c r="F253" s="10"/>
      <c r="G253" s="10"/>
      <c r="H253" s="10"/>
      <c r="I253" s="10"/>
      <c r="J253" s="10"/>
      <c r="K253" s="10"/>
      <c r="L253" s="10"/>
    </row>
    <row r="254" spans="4:12" x14ac:dyDescent="0.3">
      <c r="D254" s="2"/>
      <c r="E254" s="10"/>
      <c r="F254" s="10"/>
      <c r="G254" s="10"/>
      <c r="H254" s="10"/>
      <c r="I254" s="10"/>
      <c r="J254" s="10"/>
      <c r="K254" s="10"/>
      <c r="L254" s="10"/>
    </row>
    <row r="255" spans="4:12" x14ac:dyDescent="0.3">
      <c r="D255" s="2"/>
      <c r="E255" s="10"/>
      <c r="F255" s="10"/>
      <c r="G255" s="10"/>
      <c r="H255" s="10"/>
      <c r="I255" s="10"/>
      <c r="J255" s="10"/>
      <c r="K255" s="10"/>
      <c r="L255" s="10"/>
    </row>
    <row r="256" spans="4:12" x14ac:dyDescent="0.3">
      <c r="D256" s="2"/>
      <c r="E256" s="10"/>
      <c r="F256" s="10"/>
      <c r="G256" s="10"/>
      <c r="H256" s="10"/>
      <c r="I256" s="10"/>
      <c r="J256" s="10"/>
      <c r="K256" s="10"/>
      <c r="L256" s="10"/>
    </row>
    <row r="257" spans="4:12" x14ac:dyDescent="0.3">
      <c r="D257" s="2"/>
      <c r="E257" s="10"/>
      <c r="F257" s="10"/>
      <c r="G257" s="10"/>
      <c r="H257" s="10"/>
      <c r="I257" s="10"/>
      <c r="J257" s="10"/>
      <c r="K257" s="10"/>
      <c r="L257" s="10"/>
    </row>
    <row r="258" spans="4:12" x14ac:dyDescent="0.3">
      <c r="D258" s="2"/>
      <c r="E258" s="10"/>
      <c r="F258" s="10"/>
      <c r="G258" s="10"/>
      <c r="H258" s="10"/>
      <c r="I258" s="10"/>
      <c r="J258" s="10"/>
      <c r="K258" s="10"/>
      <c r="L258" s="10"/>
    </row>
    <row r="259" spans="4:12" x14ac:dyDescent="0.3">
      <c r="D259" s="2"/>
      <c r="E259" s="10"/>
      <c r="F259" s="10"/>
      <c r="G259" s="10"/>
      <c r="H259" s="10"/>
      <c r="I259" s="10"/>
      <c r="J259" s="10"/>
      <c r="K259" s="10"/>
      <c r="L259" s="10"/>
    </row>
    <row r="260" spans="4:12" x14ac:dyDescent="0.3">
      <c r="D260" s="2"/>
      <c r="E260" s="10"/>
      <c r="F260" s="10"/>
      <c r="G260" s="10"/>
      <c r="H260" s="10"/>
      <c r="I260" s="10"/>
      <c r="J260" s="10"/>
      <c r="K260" s="10"/>
      <c r="L260" s="10"/>
    </row>
    <row r="261" spans="4:12" x14ac:dyDescent="0.3">
      <c r="D261" s="2"/>
      <c r="E261" s="10"/>
      <c r="F261" s="10"/>
      <c r="G261" s="10"/>
      <c r="H261" s="10"/>
      <c r="I261" s="10"/>
      <c r="J261" s="10"/>
      <c r="K261" s="10"/>
      <c r="L261" s="10"/>
    </row>
    <row r="262" spans="4:12" x14ac:dyDescent="0.3">
      <c r="D262" s="2"/>
      <c r="E262" s="10"/>
      <c r="F262" s="10"/>
      <c r="G262" s="10"/>
      <c r="H262" s="10"/>
      <c r="I262" s="10"/>
      <c r="J262" s="10"/>
      <c r="K262" s="10"/>
      <c r="L262" s="10"/>
    </row>
    <row r="263" spans="4:12" x14ac:dyDescent="0.3">
      <c r="D263" s="2"/>
      <c r="E263" s="10"/>
      <c r="F263" s="10"/>
      <c r="G263" s="10"/>
      <c r="H263" s="10"/>
      <c r="I263" s="10"/>
      <c r="J263" s="10"/>
      <c r="K263" s="10"/>
      <c r="L263" s="10"/>
    </row>
    <row r="264" spans="4:12" x14ac:dyDescent="0.3">
      <c r="D264" s="2"/>
      <c r="E264" s="10"/>
      <c r="F264" s="10"/>
      <c r="G264" s="10"/>
      <c r="H264" s="10"/>
      <c r="I264" s="10"/>
      <c r="J264" s="10"/>
      <c r="K264" s="10"/>
      <c r="L264" s="10"/>
    </row>
    <row r="265" spans="4:12" x14ac:dyDescent="0.3">
      <c r="D265" s="2"/>
      <c r="E265" s="10"/>
      <c r="F265" s="10"/>
      <c r="G265" s="10"/>
      <c r="H265" s="10"/>
      <c r="I265" s="10"/>
      <c r="J265" s="10"/>
      <c r="K265" s="10"/>
      <c r="L265" s="10"/>
    </row>
    <row r="266" spans="4:12" x14ac:dyDescent="0.3">
      <c r="D266" s="2"/>
      <c r="E266" s="10"/>
      <c r="F266" s="10"/>
      <c r="G266" s="10"/>
      <c r="H266" s="10"/>
      <c r="I266" s="10"/>
      <c r="J266" s="10"/>
      <c r="K266" s="10"/>
      <c r="L266" s="10"/>
    </row>
    <row r="267" spans="4:12" x14ac:dyDescent="0.3">
      <c r="D267" s="2"/>
      <c r="E267" s="10"/>
      <c r="F267" s="10"/>
      <c r="G267" s="10"/>
      <c r="H267" s="10"/>
      <c r="I267" s="10"/>
      <c r="J267" s="10"/>
      <c r="K267" s="10"/>
      <c r="L267" s="10"/>
    </row>
    <row r="268" spans="4:12" x14ac:dyDescent="0.3">
      <c r="D268" s="2"/>
      <c r="E268" s="10"/>
      <c r="F268" s="10"/>
      <c r="G268" s="10"/>
      <c r="H268" s="10"/>
      <c r="I268" s="10"/>
      <c r="J268" s="10"/>
      <c r="K268" s="10"/>
      <c r="L268" s="10"/>
    </row>
    <row r="269" spans="4:12" x14ac:dyDescent="0.3">
      <c r="D269" s="2"/>
      <c r="E269" s="10"/>
      <c r="F269" s="10"/>
      <c r="G269" s="10"/>
      <c r="H269" s="10"/>
      <c r="I269" s="10"/>
      <c r="J269" s="10"/>
      <c r="K269" s="10"/>
      <c r="L269" s="10"/>
    </row>
    <row r="270" spans="4:12" x14ac:dyDescent="0.3">
      <c r="D270" s="2"/>
      <c r="E270" s="10"/>
      <c r="F270" s="10"/>
      <c r="G270" s="10"/>
      <c r="H270" s="10"/>
      <c r="I270" s="10"/>
      <c r="J270" s="10"/>
      <c r="K270" s="10"/>
      <c r="L270" s="10"/>
    </row>
    <row r="271" spans="4:12" x14ac:dyDescent="0.3">
      <c r="D271" s="2"/>
      <c r="E271" s="10"/>
      <c r="F271" s="10"/>
      <c r="G271" s="10"/>
      <c r="H271" s="10"/>
      <c r="I271" s="10"/>
      <c r="J271" s="10"/>
      <c r="K271" s="10"/>
      <c r="L271" s="10"/>
    </row>
    <row r="272" spans="4:12" x14ac:dyDescent="0.3">
      <c r="D272" s="2"/>
      <c r="E272" s="10"/>
      <c r="F272" s="10"/>
      <c r="G272" s="10"/>
      <c r="H272" s="10"/>
      <c r="I272" s="10"/>
      <c r="J272" s="10"/>
      <c r="K272" s="10"/>
      <c r="L272" s="10"/>
    </row>
    <row r="273" spans="4:12" x14ac:dyDescent="0.3">
      <c r="D273" s="2"/>
      <c r="E273" s="10"/>
      <c r="F273" s="10"/>
      <c r="G273" s="10"/>
      <c r="H273" s="10"/>
      <c r="I273" s="10"/>
      <c r="J273" s="10"/>
      <c r="K273" s="10"/>
      <c r="L273" s="10"/>
    </row>
    <row r="274" spans="4:12" x14ac:dyDescent="0.3">
      <c r="D274" s="2"/>
      <c r="E274" s="10"/>
      <c r="F274" s="10"/>
      <c r="G274" s="10"/>
      <c r="H274" s="10"/>
      <c r="I274" s="10"/>
      <c r="J274" s="10"/>
      <c r="K274" s="10"/>
      <c r="L274" s="10"/>
    </row>
    <row r="275" spans="4:12" x14ac:dyDescent="0.3">
      <c r="D275" s="2"/>
      <c r="E275" s="10"/>
      <c r="F275" s="10"/>
      <c r="G275" s="10"/>
      <c r="H275" s="10"/>
      <c r="I275" s="10"/>
      <c r="J275" s="10"/>
      <c r="K275" s="10"/>
      <c r="L275" s="10"/>
    </row>
    <row r="276" spans="4:12" x14ac:dyDescent="0.3">
      <c r="D276" s="2"/>
      <c r="E276" s="10"/>
      <c r="F276" s="10"/>
      <c r="G276" s="10"/>
      <c r="H276" s="10"/>
      <c r="I276" s="10"/>
      <c r="J276" s="10"/>
      <c r="K276" s="10"/>
      <c r="L276" s="10"/>
    </row>
    <row r="277" spans="4:12" x14ac:dyDescent="0.3">
      <c r="D277" s="2"/>
      <c r="E277" s="10"/>
      <c r="F277" s="10"/>
      <c r="G277" s="10"/>
      <c r="H277" s="10"/>
      <c r="I277" s="10"/>
      <c r="J277" s="10"/>
      <c r="K277" s="10"/>
      <c r="L277" s="10"/>
    </row>
    <row r="278" spans="4:12" x14ac:dyDescent="0.3">
      <c r="D278" s="2"/>
      <c r="E278" s="10"/>
      <c r="F278" s="10"/>
      <c r="G278" s="10"/>
      <c r="H278" s="10"/>
      <c r="I278" s="10"/>
      <c r="J278" s="10"/>
      <c r="K278" s="10"/>
      <c r="L278" s="10"/>
    </row>
    <row r="279" spans="4:12" x14ac:dyDescent="0.3">
      <c r="D279" s="2"/>
      <c r="E279" s="10"/>
      <c r="F279" s="10"/>
      <c r="G279" s="10"/>
      <c r="H279" s="10"/>
      <c r="I279" s="10"/>
      <c r="J279" s="10"/>
      <c r="K279" s="10"/>
      <c r="L279" s="10"/>
    </row>
    <row r="280" spans="4:12" x14ac:dyDescent="0.3">
      <c r="D280" s="2"/>
      <c r="E280" s="10"/>
      <c r="F280" s="10"/>
      <c r="G280" s="10"/>
      <c r="H280" s="10"/>
      <c r="I280" s="10"/>
      <c r="J280" s="10"/>
      <c r="K280" s="10"/>
      <c r="L280" s="10"/>
    </row>
    <row r="281" spans="4:12" x14ac:dyDescent="0.3">
      <c r="D281" s="2"/>
      <c r="E281" s="10"/>
      <c r="F281" s="10"/>
      <c r="G281" s="10"/>
      <c r="H281" s="10"/>
      <c r="I281" s="10"/>
      <c r="J281" s="10"/>
      <c r="K281" s="10"/>
      <c r="L281" s="10"/>
    </row>
    <row r="282" spans="4:12" x14ac:dyDescent="0.3">
      <c r="D282" s="2"/>
      <c r="E282" s="10"/>
      <c r="F282" s="10"/>
      <c r="G282" s="10"/>
      <c r="H282" s="10"/>
      <c r="I282" s="10"/>
      <c r="J282" s="10"/>
      <c r="K282" s="10"/>
      <c r="L282" s="10"/>
    </row>
    <row r="283" spans="4:12" x14ac:dyDescent="0.3">
      <c r="D283" s="2"/>
      <c r="E283" s="10"/>
      <c r="F283" s="10"/>
      <c r="G283" s="10"/>
      <c r="H283" s="10"/>
      <c r="I283" s="10"/>
      <c r="J283" s="10"/>
      <c r="K283" s="10"/>
      <c r="L283" s="10"/>
    </row>
    <row r="284" spans="4:12" x14ac:dyDescent="0.3">
      <c r="D284" s="2"/>
      <c r="E284" s="10"/>
      <c r="F284" s="10"/>
      <c r="G284" s="10"/>
      <c r="H284" s="10"/>
      <c r="I284" s="10"/>
      <c r="J284" s="10"/>
      <c r="K284" s="10"/>
      <c r="L284" s="10"/>
    </row>
    <row r="285" spans="4:12" x14ac:dyDescent="0.3">
      <c r="D285" s="2"/>
      <c r="E285" s="10"/>
      <c r="F285" s="10"/>
      <c r="G285" s="10"/>
      <c r="H285" s="10"/>
      <c r="I285" s="10"/>
      <c r="J285" s="10"/>
      <c r="K285" s="10"/>
      <c r="L285" s="10"/>
    </row>
    <row r="286" spans="4:12" x14ac:dyDescent="0.3">
      <c r="D286" s="2"/>
      <c r="E286" s="10"/>
      <c r="F286" s="10"/>
      <c r="G286" s="10"/>
      <c r="H286" s="10"/>
      <c r="I286" s="10"/>
      <c r="J286" s="10"/>
      <c r="K286" s="10"/>
      <c r="L286" s="10"/>
    </row>
    <row r="287" spans="4:12" x14ac:dyDescent="0.3">
      <c r="D287" s="2"/>
      <c r="E287" s="10"/>
      <c r="F287" s="10"/>
      <c r="G287" s="10"/>
      <c r="H287" s="10"/>
      <c r="I287" s="10"/>
      <c r="J287" s="10"/>
      <c r="K287" s="10"/>
      <c r="L287" s="10"/>
    </row>
    <row r="288" spans="4:12" x14ac:dyDescent="0.3">
      <c r="D288" s="2"/>
      <c r="E288" s="10"/>
      <c r="F288" s="10"/>
      <c r="G288" s="10"/>
      <c r="H288" s="10"/>
      <c r="I288" s="10"/>
      <c r="J288" s="10"/>
      <c r="K288" s="10"/>
      <c r="L288" s="10"/>
    </row>
    <row r="289" spans="4:12" x14ac:dyDescent="0.3">
      <c r="D289" s="2"/>
      <c r="E289" s="10"/>
      <c r="F289" s="10"/>
      <c r="G289" s="10"/>
      <c r="H289" s="10"/>
      <c r="I289" s="10"/>
      <c r="J289" s="10"/>
      <c r="K289" s="10"/>
      <c r="L289" s="10"/>
    </row>
    <row r="290" spans="4:12" x14ac:dyDescent="0.3">
      <c r="D290" s="2"/>
      <c r="E290" s="10"/>
      <c r="F290" s="10"/>
      <c r="G290" s="10"/>
      <c r="H290" s="10"/>
      <c r="I290" s="10"/>
      <c r="J290" s="10"/>
      <c r="K290" s="10"/>
      <c r="L290" s="10"/>
    </row>
    <row r="291" spans="4:12" x14ac:dyDescent="0.3">
      <c r="D291" s="2"/>
      <c r="E291" s="10"/>
      <c r="F291" s="10"/>
      <c r="G291" s="10"/>
      <c r="H291" s="10"/>
      <c r="I291" s="10"/>
      <c r="J291" s="10"/>
      <c r="K291" s="10"/>
      <c r="L291" s="10"/>
    </row>
    <row r="292" spans="4:12" x14ac:dyDescent="0.3">
      <c r="D292" s="2"/>
      <c r="E292" s="10"/>
      <c r="F292" s="10"/>
      <c r="G292" s="10"/>
      <c r="H292" s="10"/>
      <c r="I292" s="10"/>
      <c r="J292" s="10"/>
      <c r="K292" s="10"/>
      <c r="L292" s="10"/>
    </row>
    <row r="293" spans="4:12" x14ac:dyDescent="0.3">
      <c r="D293" s="2"/>
      <c r="E293" s="10"/>
      <c r="F293" s="10"/>
      <c r="G293" s="10"/>
      <c r="H293" s="10"/>
      <c r="I293" s="10"/>
      <c r="J293" s="10"/>
      <c r="K293" s="10"/>
      <c r="L293" s="10"/>
    </row>
    <row r="294" spans="4:12" x14ac:dyDescent="0.3">
      <c r="D294" s="2"/>
      <c r="E294" s="10"/>
      <c r="F294" s="10"/>
      <c r="G294" s="10"/>
      <c r="H294" s="10"/>
      <c r="I294" s="10"/>
      <c r="J294" s="10"/>
      <c r="K294" s="10"/>
      <c r="L294" s="10"/>
    </row>
    <row r="295" spans="4:12" x14ac:dyDescent="0.3">
      <c r="D295" s="2"/>
      <c r="E295" s="10"/>
      <c r="F295" s="10"/>
      <c r="G295" s="10"/>
      <c r="H295" s="10"/>
      <c r="I295" s="10"/>
      <c r="J295" s="10"/>
      <c r="K295" s="10"/>
      <c r="L295" s="10"/>
    </row>
    <row r="296" spans="4:12" x14ac:dyDescent="0.3">
      <c r="D296" s="2"/>
      <c r="E296" s="10"/>
      <c r="F296" s="10"/>
      <c r="G296" s="10"/>
      <c r="H296" s="10"/>
      <c r="I296" s="10"/>
      <c r="J296" s="10"/>
      <c r="K296" s="10"/>
      <c r="L296" s="10"/>
    </row>
    <row r="297" spans="4:12" x14ac:dyDescent="0.3">
      <c r="D297" s="2"/>
      <c r="E297" s="10"/>
      <c r="F297" s="10"/>
      <c r="G297" s="10"/>
      <c r="H297" s="10"/>
      <c r="I297" s="10"/>
      <c r="J297" s="10"/>
      <c r="K297" s="10"/>
      <c r="L297" s="10"/>
    </row>
    <row r="298" spans="4:12" x14ac:dyDescent="0.3">
      <c r="D298" s="2"/>
      <c r="E298" s="10"/>
      <c r="F298" s="10"/>
      <c r="G298" s="10"/>
      <c r="H298" s="10"/>
      <c r="I298" s="10"/>
      <c r="J298" s="10"/>
      <c r="K298" s="10"/>
      <c r="L298" s="10"/>
    </row>
    <row r="299" spans="4:12" x14ac:dyDescent="0.3">
      <c r="D299" s="2"/>
      <c r="E299" s="10"/>
      <c r="F299" s="10"/>
      <c r="G299" s="10"/>
      <c r="H299" s="10"/>
      <c r="I299" s="10"/>
      <c r="J299" s="10"/>
      <c r="K299" s="10"/>
      <c r="L299" s="10"/>
    </row>
    <row r="300" spans="4:12" x14ac:dyDescent="0.3">
      <c r="D300" s="2"/>
      <c r="E300" s="10"/>
      <c r="F300" s="10"/>
      <c r="G300" s="10"/>
      <c r="H300" s="10"/>
      <c r="I300" s="10"/>
      <c r="J300" s="10"/>
      <c r="K300" s="10"/>
      <c r="L300" s="10"/>
    </row>
    <row r="301" spans="4:12" x14ac:dyDescent="0.3">
      <c r="D301" s="2"/>
      <c r="E301" s="10"/>
      <c r="F301" s="10"/>
      <c r="G301" s="10"/>
      <c r="H301" s="10"/>
      <c r="I301" s="10"/>
      <c r="J301" s="10"/>
      <c r="K301" s="10"/>
      <c r="L301" s="10"/>
    </row>
    <row r="302" spans="4:12" x14ac:dyDescent="0.3">
      <c r="D302" s="2"/>
      <c r="E302" s="10"/>
      <c r="F302" s="10"/>
      <c r="G302" s="10"/>
      <c r="H302" s="10"/>
      <c r="I302" s="10"/>
      <c r="J302" s="10"/>
      <c r="K302" s="10"/>
      <c r="L302" s="10"/>
    </row>
    <row r="303" spans="4:12" x14ac:dyDescent="0.3">
      <c r="D303" s="2"/>
      <c r="E303" s="10"/>
      <c r="F303" s="10"/>
      <c r="G303" s="10"/>
      <c r="H303" s="10"/>
      <c r="I303" s="10"/>
      <c r="J303" s="10"/>
      <c r="K303" s="10"/>
      <c r="L303" s="10"/>
    </row>
    <row r="304" spans="4:12" x14ac:dyDescent="0.3">
      <c r="D304" s="2"/>
      <c r="E304" s="10"/>
      <c r="F304" s="10"/>
      <c r="G304" s="10"/>
      <c r="H304" s="10"/>
      <c r="I304" s="10"/>
      <c r="J304" s="10"/>
      <c r="K304" s="10"/>
      <c r="L304" s="10"/>
    </row>
    <row r="305" spans="4:12" x14ac:dyDescent="0.3">
      <c r="D305" s="2"/>
      <c r="E305" s="10"/>
      <c r="F305" s="10"/>
      <c r="G305" s="10"/>
      <c r="H305" s="10"/>
      <c r="I305" s="10"/>
      <c r="J305" s="10"/>
      <c r="K305" s="10"/>
      <c r="L305" s="10"/>
    </row>
    <row r="306" spans="4:12" x14ac:dyDescent="0.3">
      <c r="D306" s="2"/>
      <c r="E306" s="10"/>
      <c r="F306" s="10"/>
      <c r="G306" s="10"/>
      <c r="H306" s="10"/>
      <c r="I306" s="10"/>
      <c r="J306" s="10"/>
      <c r="K306" s="10"/>
      <c r="L306" s="10"/>
    </row>
    <row r="307" spans="4:12" x14ac:dyDescent="0.3">
      <c r="D307" s="2"/>
      <c r="E307" s="10"/>
      <c r="F307" s="10"/>
      <c r="G307" s="10"/>
      <c r="H307" s="10"/>
      <c r="I307" s="10"/>
      <c r="J307" s="10"/>
      <c r="K307" s="10"/>
      <c r="L307" s="10"/>
    </row>
    <row r="308" spans="4:12" x14ac:dyDescent="0.3">
      <c r="D308" s="2"/>
      <c r="E308" s="10"/>
      <c r="F308" s="10"/>
      <c r="G308" s="10"/>
      <c r="H308" s="10"/>
      <c r="I308" s="10"/>
      <c r="J308" s="10"/>
      <c r="K308" s="10"/>
      <c r="L308" s="10"/>
    </row>
    <row r="309" spans="4:12" x14ac:dyDescent="0.3">
      <c r="D309" s="2"/>
      <c r="E309" s="10"/>
      <c r="F309" s="10"/>
      <c r="G309" s="10"/>
      <c r="H309" s="10"/>
      <c r="I309" s="10"/>
      <c r="J309" s="10"/>
      <c r="K309" s="10"/>
      <c r="L309" s="10"/>
    </row>
    <row r="310" spans="4:12" x14ac:dyDescent="0.3">
      <c r="D310" s="2"/>
      <c r="E310" s="10"/>
      <c r="F310" s="10"/>
      <c r="G310" s="10"/>
      <c r="H310" s="10"/>
      <c r="I310" s="10"/>
      <c r="J310" s="10"/>
      <c r="K310" s="10"/>
      <c r="L310" s="10"/>
    </row>
    <row r="311" spans="4:12" x14ac:dyDescent="0.3">
      <c r="D311" s="2"/>
      <c r="E311" s="10"/>
      <c r="F311" s="10"/>
      <c r="G311" s="10"/>
      <c r="H311" s="10"/>
      <c r="I311" s="10"/>
      <c r="J311" s="10"/>
      <c r="K311" s="10"/>
      <c r="L311" s="10"/>
    </row>
    <row r="312" spans="4:12" x14ac:dyDescent="0.3">
      <c r="D312" s="2"/>
      <c r="E312" s="10"/>
      <c r="F312" s="10"/>
      <c r="G312" s="10"/>
      <c r="H312" s="10"/>
      <c r="I312" s="10"/>
      <c r="J312" s="10"/>
      <c r="K312" s="10"/>
      <c r="L312" s="10"/>
    </row>
    <row r="313" spans="4:12" x14ac:dyDescent="0.3">
      <c r="D313" s="2"/>
      <c r="E313" s="10"/>
      <c r="F313" s="10"/>
      <c r="G313" s="10"/>
      <c r="H313" s="10"/>
      <c r="I313" s="10"/>
      <c r="J313" s="10"/>
      <c r="K313" s="10"/>
      <c r="L313" s="10"/>
    </row>
    <row r="314" spans="4:12" x14ac:dyDescent="0.3">
      <c r="D314" s="2"/>
      <c r="E314" s="10"/>
      <c r="F314" s="10"/>
      <c r="G314" s="10"/>
      <c r="H314" s="10"/>
      <c r="I314" s="10"/>
      <c r="J314" s="10"/>
      <c r="K314" s="10"/>
      <c r="L314" s="10"/>
    </row>
    <row r="315" spans="4:12" x14ac:dyDescent="0.3">
      <c r="D315" s="2"/>
      <c r="E315" s="10"/>
      <c r="F315" s="10"/>
      <c r="G315" s="10"/>
      <c r="H315" s="10"/>
      <c r="I315" s="10"/>
      <c r="J315" s="10"/>
      <c r="K315" s="10"/>
      <c r="L315" s="10"/>
    </row>
    <row r="316" spans="4:12" x14ac:dyDescent="0.3">
      <c r="D316" s="2"/>
      <c r="E316" s="10"/>
      <c r="F316" s="10"/>
      <c r="G316" s="10"/>
      <c r="H316" s="10"/>
      <c r="I316" s="10"/>
      <c r="J316" s="10"/>
      <c r="K316" s="10"/>
      <c r="L316" s="10"/>
    </row>
    <row r="317" spans="4:12" x14ac:dyDescent="0.3">
      <c r="D317" s="2"/>
      <c r="E317" s="10"/>
      <c r="F317" s="10"/>
      <c r="G317" s="10"/>
      <c r="H317" s="10"/>
      <c r="I317" s="10"/>
      <c r="J317" s="10"/>
      <c r="K317" s="10"/>
      <c r="L317" s="10"/>
    </row>
    <row r="318" spans="4:12" x14ac:dyDescent="0.3">
      <c r="D318" s="2"/>
      <c r="E318" s="10"/>
      <c r="F318" s="10"/>
      <c r="G318" s="10"/>
      <c r="H318" s="10"/>
      <c r="I318" s="10"/>
      <c r="J318" s="10"/>
      <c r="K318" s="10"/>
      <c r="L318" s="10"/>
    </row>
    <row r="319" spans="4:12" x14ac:dyDescent="0.3">
      <c r="D319" s="2"/>
      <c r="E319" s="10"/>
      <c r="F319" s="10"/>
      <c r="G319" s="10"/>
      <c r="H319" s="10"/>
      <c r="I319" s="10"/>
      <c r="J319" s="10"/>
      <c r="K319" s="10"/>
      <c r="L319" s="10"/>
    </row>
    <row r="320" spans="4:12" x14ac:dyDescent="0.3">
      <c r="D320" s="2"/>
      <c r="E320" s="10"/>
      <c r="F320" s="10"/>
      <c r="G320" s="10"/>
      <c r="H320" s="10"/>
      <c r="I320" s="10"/>
      <c r="J320" s="10"/>
      <c r="K320" s="10"/>
      <c r="L320" s="10"/>
    </row>
    <row r="321" spans="4:12" x14ac:dyDescent="0.3">
      <c r="D321" s="2"/>
      <c r="E321" s="10"/>
      <c r="F321" s="10"/>
      <c r="G321" s="10"/>
      <c r="H321" s="10"/>
      <c r="I321" s="10"/>
      <c r="J321" s="10"/>
      <c r="K321" s="10"/>
      <c r="L321" s="10"/>
    </row>
    <row r="322" spans="4:12" x14ac:dyDescent="0.3">
      <c r="D322" s="2"/>
      <c r="E322" s="10"/>
      <c r="F322" s="10"/>
      <c r="G322" s="10"/>
      <c r="H322" s="10"/>
      <c r="I322" s="10"/>
      <c r="J322" s="10"/>
      <c r="K322" s="10"/>
      <c r="L322" s="10"/>
    </row>
    <row r="323" spans="4:12" x14ac:dyDescent="0.3">
      <c r="D323" s="2"/>
      <c r="E323" s="10"/>
      <c r="F323" s="10"/>
      <c r="G323" s="10"/>
      <c r="H323" s="10"/>
      <c r="I323" s="10"/>
      <c r="J323" s="10"/>
      <c r="K323" s="10"/>
      <c r="L323" s="10"/>
    </row>
    <row r="324" spans="4:12" x14ac:dyDescent="0.3">
      <c r="D324" s="2"/>
      <c r="E324" s="10"/>
      <c r="F324" s="10"/>
      <c r="G324" s="10"/>
      <c r="H324" s="10"/>
      <c r="I324" s="10"/>
      <c r="J324" s="10"/>
      <c r="K324" s="10"/>
      <c r="L324" s="10"/>
    </row>
    <row r="325" spans="4:12" x14ac:dyDescent="0.3">
      <c r="D325" s="2"/>
      <c r="E325" s="10"/>
      <c r="F325" s="10"/>
      <c r="G325" s="10"/>
      <c r="H325" s="10"/>
      <c r="I325" s="10"/>
      <c r="J325" s="10"/>
      <c r="K325" s="10"/>
      <c r="L325" s="10"/>
    </row>
    <row r="326" spans="4:12" x14ac:dyDescent="0.3">
      <c r="D326" s="2"/>
      <c r="E326" s="10"/>
      <c r="F326" s="10"/>
      <c r="G326" s="10"/>
      <c r="H326" s="10"/>
      <c r="I326" s="10"/>
      <c r="J326" s="10"/>
      <c r="K326" s="10"/>
      <c r="L326" s="10"/>
    </row>
    <row r="327" spans="4:12" x14ac:dyDescent="0.3">
      <c r="D327" s="2"/>
      <c r="E327" s="10"/>
      <c r="F327" s="10"/>
      <c r="G327" s="10"/>
      <c r="H327" s="10"/>
      <c r="I327" s="10"/>
      <c r="J327" s="10"/>
      <c r="K327" s="10"/>
      <c r="L327" s="10"/>
    </row>
    <row r="328" spans="4:12" x14ac:dyDescent="0.3">
      <c r="D328" s="2"/>
      <c r="E328" s="10"/>
      <c r="F328" s="10"/>
      <c r="G328" s="10"/>
      <c r="H328" s="10"/>
      <c r="I328" s="10"/>
      <c r="J328" s="10"/>
      <c r="K328" s="10"/>
      <c r="L328" s="10"/>
    </row>
    <row r="329" spans="4:12" x14ac:dyDescent="0.3">
      <c r="D329" s="2"/>
      <c r="E329" s="10"/>
      <c r="F329" s="10"/>
      <c r="G329" s="10"/>
      <c r="H329" s="10"/>
      <c r="I329" s="10"/>
      <c r="J329" s="10"/>
      <c r="K329" s="10"/>
      <c r="L329" s="10"/>
    </row>
    <row r="330" spans="4:12" x14ac:dyDescent="0.3">
      <c r="D330" s="2"/>
      <c r="E330" s="10"/>
      <c r="F330" s="10"/>
      <c r="G330" s="10"/>
      <c r="H330" s="10"/>
      <c r="I330" s="10"/>
      <c r="J330" s="10"/>
      <c r="K330" s="10"/>
      <c r="L330" s="10"/>
    </row>
    <row r="331" spans="4:12" x14ac:dyDescent="0.3">
      <c r="D331" s="2"/>
      <c r="E331" s="10"/>
      <c r="F331" s="10"/>
      <c r="G331" s="10"/>
      <c r="H331" s="10"/>
      <c r="I331" s="10"/>
      <c r="J331" s="10"/>
      <c r="K331" s="10"/>
      <c r="L331" s="10"/>
    </row>
    <row r="332" spans="4:12" x14ac:dyDescent="0.3">
      <c r="D332" s="2"/>
      <c r="E332" s="10"/>
      <c r="F332" s="10"/>
      <c r="G332" s="10"/>
      <c r="H332" s="10"/>
      <c r="I332" s="10"/>
      <c r="J332" s="10"/>
      <c r="K332" s="10"/>
      <c r="L332" s="10"/>
    </row>
    <row r="333" spans="4:12" x14ac:dyDescent="0.3">
      <c r="D333" s="2"/>
      <c r="E333" s="10"/>
      <c r="F333" s="10"/>
      <c r="G333" s="10"/>
      <c r="H333" s="10"/>
      <c r="I333" s="10"/>
      <c r="J333" s="10"/>
      <c r="K333" s="10"/>
      <c r="L333" s="10"/>
    </row>
    <row r="334" spans="4:12" x14ac:dyDescent="0.3">
      <c r="D334" s="2"/>
      <c r="E334" s="10"/>
      <c r="F334" s="10"/>
      <c r="G334" s="10"/>
      <c r="H334" s="10"/>
      <c r="I334" s="10"/>
      <c r="J334" s="10"/>
      <c r="K334" s="10"/>
      <c r="L334" s="10"/>
    </row>
    <row r="335" spans="4:12" x14ac:dyDescent="0.3">
      <c r="D335" s="2"/>
      <c r="E335" s="10"/>
      <c r="F335" s="10"/>
      <c r="G335" s="10"/>
      <c r="H335" s="10"/>
      <c r="I335" s="10"/>
      <c r="J335" s="10"/>
      <c r="K335" s="10"/>
      <c r="L335" s="10"/>
    </row>
    <row r="336" spans="4:12" x14ac:dyDescent="0.3">
      <c r="D336" s="2"/>
      <c r="E336" s="10"/>
      <c r="F336" s="10"/>
      <c r="G336" s="10"/>
      <c r="H336" s="10"/>
      <c r="I336" s="10"/>
      <c r="J336" s="10"/>
      <c r="K336" s="10"/>
      <c r="L336" s="10"/>
    </row>
    <row r="337" spans="4:12" x14ac:dyDescent="0.3">
      <c r="D337" s="2"/>
      <c r="E337" s="10"/>
      <c r="F337" s="10"/>
      <c r="G337" s="10"/>
      <c r="H337" s="10"/>
      <c r="I337" s="10"/>
      <c r="J337" s="10"/>
      <c r="K337" s="10"/>
      <c r="L337" s="10"/>
    </row>
    <row r="338" spans="4:12" x14ac:dyDescent="0.3">
      <c r="D338" s="2"/>
      <c r="E338" s="10"/>
      <c r="F338" s="10"/>
      <c r="G338" s="10"/>
      <c r="H338" s="10"/>
      <c r="I338" s="10"/>
      <c r="J338" s="10"/>
      <c r="K338" s="10"/>
      <c r="L338" s="10"/>
    </row>
    <row r="339" spans="4:12" x14ac:dyDescent="0.3">
      <c r="D339" s="2"/>
      <c r="E339" s="10"/>
      <c r="F339" s="10"/>
      <c r="G339" s="10"/>
      <c r="H339" s="10"/>
      <c r="I339" s="10"/>
      <c r="J339" s="10"/>
      <c r="K339" s="10"/>
      <c r="L339" s="10"/>
    </row>
    <row r="340" spans="4:12" x14ac:dyDescent="0.3">
      <c r="D340" s="2"/>
      <c r="E340" s="10"/>
      <c r="F340" s="10"/>
      <c r="G340" s="10"/>
      <c r="H340" s="10"/>
      <c r="I340" s="10"/>
      <c r="J340" s="10"/>
      <c r="K340" s="10"/>
      <c r="L340" s="10"/>
    </row>
    <row r="341" spans="4:12" x14ac:dyDescent="0.3">
      <c r="D341" s="2"/>
      <c r="E341" s="10"/>
      <c r="F341" s="10"/>
      <c r="G341" s="10"/>
      <c r="H341" s="10"/>
      <c r="I341" s="10"/>
      <c r="J341" s="10"/>
      <c r="K341" s="10"/>
      <c r="L341" s="10"/>
    </row>
    <row r="342" spans="4:12" x14ac:dyDescent="0.3">
      <c r="D342" s="2"/>
      <c r="E342" s="10"/>
      <c r="F342" s="10"/>
      <c r="G342" s="10"/>
      <c r="H342" s="10"/>
      <c r="I342" s="10"/>
      <c r="J342" s="10"/>
      <c r="K342" s="10"/>
      <c r="L342" s="10"/>
    </row>
    <row r="343" spans="4:12" x14ac:dyDescent="0.3">
      <c r="D343" s="2"/>
      <c r="E343" s="10"/>
      <c r="F343" s="10"/>
      <c r="G343" s="10"/>
      <c r="H343" s="10"/>
      <c r="I343" s="10"/>
      <c r="J343" s="10"/>
      <c r="K343" s="10"/>
      <c r="L343" s="10"/>
    </row>
    <row r="344" spans="4:12" x14ac:dyDescent="0.3">
      <c r="D344" s="2"/>
      <c r="E344" s="10"/>
      <c r="F344" s="10"/>
      <c r="G344" s="10"/>
      <c r="H344" s="10"/>
      <c r="I344" s="10"/>
      <c r="J344" s="10"/>
      <c r="K344" s="10"/>
      <c r="L344" s="10"/>
    </row>
    <row r="345" spans="4:12" x14ac:dyDescent="0.3">
      <c r="D345" s="2"/>
      <c r="E345" s="10"/>
      <c r="F345" s="10"/>
      <c r="G345" s="10"/>
      <c r="H345" s="10"/>
      <c r="I345" s="10"/>
      <c r="J345" s="10"/>
      <c r="K345" s="10"/>
      <c r="L345" s="10"/>
    </row>
    <row r="346" spans="4:12" x14ac:dyDescent="0.3">
      <c r="D346" s="2"/>
      <c r="E346" s="10"/>
      <c r="F346" s="10"/>
      <c r="G346" s="10"/>
      <c r="H346" s="10"/>
      <c r="I346" s="10"/>
      <c r="J346" s="10"/>
      <c r="K346" s="10"/>
      <c r="L346" s="10"/>
    </row>
    <row r="347" spans="4:12" x14ac:dyDescent="0.3">
      <c r="D347" s="2"/>
      <c r="E347" s="10"/>
      <c r="F347" s="10"/>
      <c r="G347" s="10"/>
      <c r="H347" s="10"/>
      <c r="I347" s="10"/>
      <c r="J347" s="10"/>
      <c r="K347" s="10"/>
      <c r="L347" s="10"/>
    </row>
    <row r="348" spans="4:12" x14ac:dyDescent="0.3">
      <c r="D348" s="2"/>
      <c r="E348" s="10"/>
      <c r="F348" s="10"/>
      <c r="G348" s="10"/>
      <c r="H348" s="10"/>
      <c r="I348" s="10"/>
      <c r="J348" s="10"/>
      <c r="K348" s="10"/>
      <c r="L348" s="10"/>
    </row>
    <row r="349" spans="4:12" x14ac:dyDescent="0.3">
      <c r="D349" s="2"/>
      <c r="E349" s="10"/>
      <c r="F349" s="10"/>
      <c r="G349" s="10"/>
      <c r="H349" s="10"/>
      <c r="I349" s="10"/>
      <c r="J349" s="10"/>
      <c r="K349" s="10"/>
      <c r="L349" s="10"/>
    </row>
    <row r="350" spans="4:12" x14ac:dyDescent="0.3">
      <c r="D350" s="2"/>
      <c r="E350" s="10"/>
      <c r="F350" s="10"/>
      <c r="G350" s="10"/>
      <c r="H350" s="10"/>
      <c r="I350" s="10"/>
      <c r="J350" s="10"/>
      <c r="K350" s="10"/>
      <c r="L350" s="10"/>
    </row>
    <row r="351" spans="4:12" x14ac:dyDescent="0.3">
      <c r="D351" s="2"/>
      <c r="E351" s="10"/>
      <c r="F351" s="10"/>
      <c r="G351" s="10"/>
      <c r="H351" s="10"/>
      <c r="I351" s="10"/>
      <c r="J351" s="10"/>
      <c r="K351" s="10"/>
      <c r="L351" s="10"/>
    </row>
    <row r="352" spans="4:12" x14ac:dyDescent="0.3">
      <c r="D352" s="2"/>
      <c r="E352" s="10"/>
      <c r="F352" s="10"/>
      <c r="G352" s="10"/>
      <c r="H352" s="10"/>
      <c r="I352" s="10"/>
      <c r="J352" s="10"/>
      <c r="K352" s="10"/>
      <c r="L352" s="10"/>
    </row>
    <row r="353" spans="4:12" x14ac:dyDescent="0.3">
      <c r="D353" s="2"/>
      <c r="E353" s="10"/>
      <c r="F353" s="10"/>
      <c r="G353" s="10"/>
      <c r="H353" s="10"/>
      <c r="I353" s="10"/>
      <c r="J353" s="10"/>
      <c r="K353" s="10"/>
      <c r="L353" s="10"/>
    </row>
    <row r="354" spans="4:12" x14ac:dyDescent="0.3">
      <c r="D354" s="2"/>
      <c r="E354" s="10"/>
      <c r="F354" s="10"/>
      <c r="G354" s="10"/>
      <c r="H354" s="10"/>
      <c r="I354" s="10"/>
      <c r="J354" s="10"/>
      <c r="K354" s="10"/>
      <c r="L354" s="10"/>
    </row>
    <row r="355" spans="4:12" x14ac:dyDescent="0.3">
      <c r="D355" s="2"/>
      <c r="E355" s="10"/>
      <c r="F355" s="10"/>
      <c r="G355" s="10"/>
      <c r="H355" s="10"/>
      <c r="I355" s="10"/>
      <c r="J355" s="10"/>
      <c r="K355" s="10"/>
      <c r="L355" s="10"/>
    </row>
    <row r="356" spans="4:12" x14ac:dyDescent="0.3">
      <c r="D356" s="2"/>
      <c r="E356" s="10"/>
      <c r="F356" s="10"/>
      <c r="G356" s="10"/>
      <c r="H356" s="10"/>
      <c r="I356" s="10"/>
      <c r="J356" s="10"/>
      <c r="K356" s="10"/>
      <c r="L356" s="10"/>
    </row>
    <row r="357" spans="4:12" x14ac:dyDescent="0.3">
      <c r="D357" s="2"/>
      <c r="E357" s="10"/>
      <c r="F357" s="10"/>
      <c r="G357" s="10"/>
      <c r="H357" s="10"/>
      <c r="I357" s="10"/>
      <c r="J357" s="10"/>
      <c r="K357" s="10"/>
      <c r="L357" s="10"/>
    </row>
    <row r="358" spans="4:12" x14ac:dyDescent="0.3">
      <c r="D358" s="2"/>
      <c r="E358" s="10"/>
      <c r="F358" s="10"/>
      <c r="G358" s="10"/>
      <c r="H358" s="10"/>
      <c r="I358" s="10"/>
      <c r="J358" s="10"/>
      <c r="K358" s="10"/>
      <c r="L358" s="10"/>
    </row>
    <row r="359" spans="4:12" x14ac:dyDescent="0.3">
      <c r="D359" s="2"/>
      <c r="E359" s="10"/>
      <c r="F359" s="10"/>
      <c r="G359" s="10"/>
      <c r="H359" s="10"/>
      <c r="I359" s="10"/>
      <c r="J359" s="10"/>
      <c r="K359" s="10"/>
      <c r="L359" s="10"/>
    </row>
    <row r="360" spans="4:12" x14ac:dyDescent="0.3">
      <c r="D360" s="2"/>
      <c r="E360" s="10"/>
      <c r="F360" s="10"/>
      <c r="G360" s="10"/>
      <c r="H360" s="10"/>
      <c r="I360" s="10"/>
      <c r="J360" s="10"/>
      <c r="K360" s="10"/>
      <c r="L360" s="10"/>
    </row>
    <row r="361" spans="4:12" x14ac:dyDescent="0.3">
      <c r="D361" s="2"/>
      <c r="E361" s="10"/>
      <c r="F361" s="10"/>
      <c r="G361" s="10"/>
      <c r="H361" s="10"/>
      <c r="I361" s="10"/>
      <c r="J361" s="10"/>
      <c r="K361" s="10"/>
      <c r="L361" s="10"/>
    </row>
    <row r="362" spans="4:12" x14ac:dyDescent="0.3">
      <c r="D362" s="2"/>
      <c r="E362" s="10"/>
      <c r="F362" s="10"/>
      <c r="G362" s="10"/>
      <c r="H362" s="10"/>
      <c r="I362" s="10"/>
      <c r="J362" s="10"/>
      <c r="K362" s="10"/>
      <c r="L362" s="10"/>
    </row>
    <row r="363" spans="4:12" x14ac:dyDescent="0.3">
      <c r="D363" s="2"/>
      <c r="E363" s="10"/>
      <c r="F363" s="10"/>
      <c r="G363" s="10"/>
      <c r="H363" s="10"/>
      <c r="I363" s="10"/>
      <c r="J363" s="10"/>
      <c r="K363" s="10"/>
      <c r="L363" s="10"/>
    </row>
    <row r="364" spans="4:12" x14ac:dyDescent="0.3">
      <c r="D364" s="2"/>
      <c r="E364" s="10"/>
      <c r="F364" s="10"/>
      <c r="G364" s="10"/>
      <c r="H364" s="10"/>
      <c r="I364" s="10"/>
      <c r="J364" s="10"/>
      <c r="K364" s="10"/>
      <c r="L364" s="10"/>
    </row>
    <row r="365" spans="4:12" x14ac:dyDescent="0.3">
      <c r="D365" s="2"/>
      <c r="E365" s="10"/>
      <c r="F365" s="10"/>
      <c r="G365" s="10"/>
      <c r="H365" s="10"/>
      <c r="I365" s="10"/>
      <c r="J365" s="10"/>
      <c r="K365" s="10"/>
      <c r="L365" s="10"/>
    </row>
    <row r="366" spans="4:12" x14ac:dyDescent="0.3">
      <c r="D366" s="2"/>
      <c r="E366" s="10"/>
      <c r="F366" s="10"/>
      <c r="G366" s="10"/>
      <c r="H366" s="10"/>
      <c r="I366" s="10"/>
      <c r="J366" s="10"/>
      <c r="K366" s="10"/>
      <c r="L366" s="10"/>
    </row>
    <row r="367" spans="4:12" x14ac:dyDescent="0.3">
      <c r="D367" s="2"/>
      <c r="E367" s="10"/>
      <c r="F367" s="10"/>
      <c r="G367" s="10"/>
      <c r="H367" s="10"/>
      <c r="I367" s="10"/>
      <c r="J367" s="10"/>
      <c r="K367" s="10"/>
      <c r="L367" s="10"/>
    </row>
    <row r="368" spans="4:12" x14ac:dyDescent="0.3">
      <c r="D368" s="2"/>
      <c r="E368" s="10"/>
      <c r="F368" s="10"/>
      <c r="G368" s="10"/>
      <c r="H368" s="10"/>
      <c r="I368" s="10"/>
      <c r="J368" s="10"/>
      <c r="K368" s="10"/>
      <c r="L368" s="10"/>
    </row>
    <row r="369" spans="4:12" x14ac:dyDescent="0.3">
      <c r="D369" s="2"/>
      <c r="E369" s="10"/>
      <c r="F369" s="10"/>
      <c r="G369" s="10"/>
      <c r="H369" s="10"/>
      <c r="I369" s="10"/>
      <c r="J369" s="10"/>
      <c r="K369" s="10"/>
      <c r="L369" s="10"/>
    </row>
    <row r="370" spans="4:12" x14ac:dyDescent="0.3">
      <c r="D370" s="2"/>
      <c r="E370" s="10"/>
      <c r="F370" s="10"/>
      <c r="G370" s="10"/>
      <c r="H370" s="10"/>
      <c r="I370" s="10"/>
      <c r="J370" s="10"/>
      <c r="K370" s="10"/>
      <c r="L370" s="10"/>
    </row>
    <row r="371" spans="4:12" x14ac:dyDescent="0.3">
      <c r="D371" s="2"/>
      <c r="E371" s="10"/>
      <c r="F371" s="10"/>
      <c r="G371" s="10"/>
      <c r="H371" s="10"/>
      <c r="I371" s="10"/>
      <c r="J371" s="10"/>
      <c r="K371" s="10"/>
      <c r="L371" s="10"/>
    </row>
    <row r="372" spans="4:12" x14ac:dyDescent="0.3">
      <c r="D372" s="2"/>
      <c r="E372" s="10"/>
      <c r="F372" s="10"/>
      <c r="G372" s="10"/>
      <c r="H372" s="10"/>
      <c r="I372" s="10"/>
      <c r="J372" s="10"/>
      <c r="K372" s="10"/>
      <c r="L372" s="10"/>
    </row>
    <row r="373" spans="4:12" x14ac:dyDescent="0.3">
      <c r="D373" s="2"/>
      <c r="E373" s="10"/>
      <c r="F373" s="10"/>
      <c r="G373" s="10"/>
      <c r="H373" s="10"/>
      <c r="I373" s="10"/>
      <c r="J373" s="10"/>
      <c r="K373" s="10"/>
      <c r="L373" s="10"/>
    </row>
    <row r="374" spans="4:12" x14ac:dyDescent="0.3">
      <c r="D374" s="2"/>
      <c r="E374" s="10"/>
      <c r="F374" s="10"/>
      <c r="G374" s="10"/>
      <c r="H374" s="10"/>
      <c r="I374" s="10"/>
      <c r="J374" s="10"/>
      <c r="K374" s="10"/>
      <c r="L374" s="10"/>
    </row>
    <row r="375" spans="4:12" x14ac:dyDescent="0.3">
      <c r="D375" s="2"/>
      <c r="E375" s="10"/>
      <c r="F375" s="10"/>
      <c r="G375" s="10"/>
      <c r="H375" s="10"/>
      <c r="I375" s="10"/>
      <c r="J375" s="10"/>
      <c r="K375" s="10"/>
      <c r="L375" s="10"/>
    </row>
    <row r="376" spans="4:12" x14ac:dyDescent="0.3">
      <c r="D376" s="2"/>
      <c r="E376" s="10"/>
      <c r="F376" s="10"/>
      <c r="G376" s="10"/>
      <c r="H376" s="10"/>
      <c r="I376" s="10"/>
      <c r="J376" s="10"/>
      <c r="K376" s="10"/>
      <c r="L376" s="10"/>
    </row>
    <row r="377" spans="4:12" x14ac:dyDescent="0.3">
      <c r="D377" s="2"/>
      <c r="E377" s="10"/>
      <c r="F377" s="10"/>
      <c r="G377" s="10"/>
      <c r="H377" s="10"/>
      <c r="I377" s="10"/>
      <c r="J377" s="10"/>
      <c r="K377" s="10"/>
      <c r="L377" s="10"/>
    </row>
    <row r="378" spans="4:12" x14ac:dyDescent="0.3">
      <c r="D378" s="2"/>
      <c r="E378" s="10"/>
      <c r="F378" s="10"/>
      <c r="G378" s="10"/>
      <c r="H378" s="10"/>
      <c r="I378" s="10"/>
      <c r="J378" s="10"/>
      <c r="K378" s="10"/>
      <c r="L378" s="10"/>
    </row>
    <row r="379" spans="4:12" x14ac:dyDescent="0.3">
      <c r="D379" s="2"/>
      <c r="E379" s="10"/>
      <c r="F379" s="10"/>
      <c r="G379" s="10"/>
      <c r="H379" s="10"/>
      <c r="I379" s="10"/>
      <c r="J379" s="10"/>
      <c r="K379" s="10"/>
      <c r="L379" s="10"/>
    </row>
    <row r="380" spans="4:12" x14ac:dyDescent="0.3">
      <c r="D380" s="2"/>
      <c r="E380" s="10"/>
      <c r="F380" s="10"/>
      <c r="G380" s="10"/>
      <c r="H380" s="10"/>
      <c r="I380" s="10"/>
      <c r="J380" s="10"/>
      <c r="K380" s="10"/>
      <c r="L380" s="10"/>
    </row>
    <row r="381" spans="4:12" x14ac:dyDescent="0.3">
      <c r="D381" s="2"/>
      <c r="E381" s="10"/>
      <c r="F381" s="10"/>
      <c r="G381" s="10"/>
      <c r="H381" s="10"/>
      <c r="I381" s="10"/>
      <c r="J381" s="10"/>
      <c r="K381" s="10"/>
      <c r="L381" s="10"/>
    </row>
    <row r="382" spans="4:12" x14ac:dyDescent="0.3">
      <c r="D382" s="2"/>
      <c r="E382" s="10"/>
      <c r="F382" s="10"/>
      <c r="G382" s="10"/>
      <c r="H382" s="10"/>
      <c r="I382" s="10"/>
      <c r="J382" s="10"/>
      <c r="K382" s="10"/>
      <c r="L382" s="10"/>
    </row>
    <row r="383" spans="4:12" x14ac:dyDescent="0.3">
      <c r="D383" s="2"/>
      <c r="E383" s="10"/>
      <c r="F383" s="10"/>
      <c r="G383" s="10"/>
      <c r="H383" s="10"/>
      <c r="I383" s="10"/>
      <c r="J383" s="10"/>
      <c r="K383" s="10"/>
      <c r="L383" s="10"/>
    </row>
    <row r="384" spans="4:12" x14ac:dyDescent="0.3">
      <c r="D384" s="2"/>
      <c r="E384" s="10"/>
      <c r="F384" s="10"/>
      <c r="G384" s="10"/>
      <c r="H384" s="10"/>
      <c r="I384" s="10"/>
      <c r="J384" s="10"/>
      <c r="K384" s="10"/>
      <c r="L384" s="10"/>
    </row>
    <row r="385" spans="4:12" x14ac:dyDescent="0.3">
      <c r="D385" s="2"/>
      <c r="E385" s="10"/>
      <c r="F385" s="10"/>
      <c r="G385" s="10"/>
      <c r="H385" s="10"/>
      <c r="I385" s="10"/>
      <c r="J385" s="10"/>
      <c r="K385" s="10"/>
      <c r="L385" s="10"/>
    </row>
    <row r="386" spans="4:12" x14ac:dyDescent="0.3">
      <c r="D386" s="2"/>
      <c r="E386" s="10"/>
      <c r="F386" s="10"/>
      <c r="G386" s="10"/>
      <c r="H386" s="10"/>
      <c r="I386" s="10"/>
      <c r="J386" s="10"/>
      <c r="K386" s="10"/>
      <c r="L386" s="10"/>
    </row>
    <row r="387" spans="4:12" x14ac:dyDescent="0.3">
      <c r="D387" s="2"/>
      <c r="E387" s="10"/>
      <c r="F387" s="10"/>
      <c r="G387" s="10"/>
      <c r="H387" s="10"/>
      <c r="I387" s="10"/>
      <c r="J387" s="10"/>
      <c r="K387" s="10"/>
      <c r="L387" s="10"/>
    </row>
    <row r="388" spans="4:12" x14ac:dyDescent="0.3">
      <c r="D388" s="2"/>
      <c r="E388" s="10"/>
      <c r="F388" s="10"/>
      <c r="G388" s="10"/>
      <c r="H388" s="10"/>
      <c r="I388" s="10"/>
      <c r="J388" s="10"/>
      <c r="K388" s="10"/>
      <c r="L388" s="10"/>
    </row>
    <row r="389" spans="4:12" x14ac:dyDescent="0.3">
      <c r="D389" s="2"/>
      <c r="E389" s="10"/>
      <c r="F389" s="10"/>
      <c r="G389" s="10"/>
      <c r="H389" s="10"/>
      <c r="I389" s="10"/>
      <c r="J389" s="10"/>
      <c r="K389" s="10"/>
      <c r="L389" s="10"/>
    </row>
    <row r="390" spans="4:12" x14ac:dyDescent="0.3">
      <c r="D390" s="2"/>
      <c r="E390" s="10"/>
      <c r="F390" s="10"/>
      <c r="G390" s="10"/>
      <c r="H390" s="10"/>
      <c r="I390" s="10"/>
      <c r="J390" s="10"/>
      <c r="K390" s="10"/>
      <c r="L390" s="10"/>
    </row>
    <row r="391" spans="4:12" x14ac:dyDescent="0.3">
      <c r="D391" s="2"/>
      <c r="E391" s="10"/>
      <c r="F391" s="10"/>
      <c r="G391" s="10"/>
      <c r="H391" s="10"/>
      <c r="I391" s="10"/>
      <c r="J391" s="10"/>
      <c r="K391" s="10"/>
      <c r="L391" s="10"/>
    </row>
    <row r="392" spans="4:12" x14ac:dyDescent="0.3">
      <c r="D392" s="2"/>
      <c r="E392" s="10"/>
      <c r="F392" s="10"/>
      <c r="G392" s="10"/>
      <c r="H392" s="10"/>
      <c r="I392" s="10"/>
      <c r="J392" s="10"/>
      <c r="K392" s="10"/>
      <c r="L392" s="10"/>
    </row>
    <row r="393" spans="4:12" x14ac:dyDescent="0.3">
      <c r="D393" s="2"/>
      <c r="E393" s="10"/>
      <c r="F393" s="10"/>
      <c r="G393" s="10"/>
      <c r="H393" s="10"/>
      <c r="I393" s="10"/>
      <c r="J393" s="10"/>
      <c r="K393" s="10"/>
      <c r="L393" s="10"/>
    </row>
    <row r="394" spans="4:12" x14ac:dyDescent="0.3">
      <c r="D394" s="2"/>
      <c r="E394" s="10"/>
      <c r="F394" s="10"/>
      <c r="G394" s="10"/>
      <c r="H394" s="10"/>
      <c r="I394" s="10"/>
      <c r="J394" s="10"/>
      <c r="K394" s="10"/>
      <c r="L394" s="10"/>
    </row>
    <row r="395" spans="4:12" x14ac:dyDescent="0.3">
      <c r="D395" s="2"/>
      <c r="E395" s="10"/>
      <c r="F395" s="10"/>
      <c r="G395" s="10"/>
      <c r="H395" s="10"/>
      <c r="I395" s="10"/>
      <c r="J395" s="10"/>
      <c r="K395" s="10"/>
      <c r="L395" s="10"/>
    </row>
    <row r="396" spans="4:12" x14ac:dyDescent="0.3">
      <c r="D396" s="2"/>
      <c r="E396" s="10"/>
      <c r="F396" s="10"/>
      <c r="G396" s="10"/>
      <c r="H396" s="10"/>
      <c r="I396" s="10"/>
      <c r="J396" s="10"/>
      <c r="K396" s="10"/>
      <c r="L396" s="10"/>
    </row>
    <row r="397" spans="4:12" x14ac:dyDescent="0.3">
      <c r="D397" s="2"/>
      <c r="E397" s="10"/>
      <c r="F397" s="10"/>
      <c r="G397" s="10"/>
      <c r="H397" s="10"/>
      <c r="I397" s="10"/>
      <c r="J397" s="10"/>
      <c r="K397" s="10"/>
      <c r="L397" s="10"/>
    </row>
    <row r="398" spans="4:12" x14ac:dyDescent="0.3">
      <c r="D398" s="2"/>
      <c r="E398" s="10"/>
      <c r="F398" s="10"/>
      <c r="G398" s="10"/>
      <c r="H398" s="10"/>
      <c r="I398" s="10"/>
      <c r="J398" s="10"/>
      <c r="K398" s="10"/>
      <c r="L398" s="10"/>
    </row>
    <row r="399" spans="4:12" x14ac:dyDescent="0.3">
      <c r="D399" s="2"/>
      <c r="E399" s="10"/>
      <c r="F399" s="10"/>
      <c r="G399" s="10"/>
      <c r="H399" s="10"/>
      <c r="I399" s="10"/>
      <c r="J399" s="10"/>
      <c r="K399" s="10"/>
      <c r="L399" s="10"/>
    </row>
    <row r="400" spans="4:12" x14ac:dyDescent="0.3">
      <c r="D400" s="2"/>
      <c r="E400" s="10"/>
      <c r="F400" s="10"/>
      <c r="G400" s="10"/>
      <c r="H400" s="10"/>
      <c r="I400" s="10"/>
      <c r="J400" s="10"/>
      <c r="K400" s="10"/>
      <c r="L400" s="10"/>
    </row>
    <row r="401" spans="4:12" x14ac:dyDescent="0.3">
      <c r="D401" s="2"/>
      <c r="E401" s="10"/>
      <c r="F401" s="10"/>
      <c r="G401" s="10"/>
      <c r="H401" s="10"/>
      <c r="I401" s="10"/>
      <c r="J401" s="10"/>
      <c r="K401" s="10"/>
      <c r="L401" s="10"/>
    </row>
    <row r="402" spans="4:12" x14ac:dyDescent="0.3">
      <c r="D402" s="2"/>
      <c r="E402" s="10"/>
      <c r="F402" s="10"/>
      <c r="G402" s="10"/>
      <c r="H402" s="10"/>
      <c r="I402" s="10"/>
      <c r="J402" s="10"/>
      <c r="K402" s="10"/>
      <c r="L402" s="10"/>
    </row>
    <row r="403" spans="4:12" x14ac:dyDescent="0.3">
      <c r="D403" s="2"/>
      <c r="E403" s="10"/>
      <c r="F403" s="10"/>
      <c r="G403" s="10"/>
      <c r="H403" s="10"/>
      <c r="I403" s="10"/>
      <c r="J403" s="10"/>
      <c r="K403" s="10"/>
      <c r="L403" s="10"/>
    </row>
    <row r="404" spans="4:12" x14ac:dyDescent="0.3">
      <c r="D404" s="2"/>
      <c r="E404" s="10"/>
      <c r="F404" s="10"/>
      <c r="G404" s="10"/>
      <c r="H404" s="10"/>
      <c r="I404" s="10"/>
      <c r="J404" s="10"/>
      <c r="K404" s="10"/>
      <c r="L404" s="10"/>
    </row>
    <row r="405" spans="4:12" x14ac:dyDescent="0.3">
      <c r="D405" s="2"/>
      <c r="E405" s="10"/>
      <c r="F405" s="10"/>
      <c r="G405" s="10"/>
      <c r="H405" s="10"/>
      <c r="I405" s="10"/>
      <c r="J405" s="10"/>
      <c r="K405" s="10"/>
      <c r="L405" s="10"/>
    </row>
    <row r="406" spans="4:12" x14ac:dyDescent="0.3">
      <c r="D406" s="2"/>
      <c r="E406" s="10"/>
      <c r="F406" s="10"/>
      <c r="G406" s="10"/>
      <c r="H406" s="10"/>
      <c r="I406" s="10"/>
      <c r="J406" s="10"/>
      <c r="K406" s="10"/>
      <c r="L406" s="10"/>
    </row>
    <row r="407" spans="4:12" x14ac:dyDescent="0.3">
      <c r="D407" s="2"/>
      <c r="E407" s="10"/>
      <c r="F407" s="10"/>
      <c r="G407" s="10"/>
      <c r="H407" s="10"/>
      <c r="I407" s="10"/>
      <c r="J407" s="10"/>
      <c r="K407" s="10"/>
      <c r="L407" s="10"/>
    </row>
    <row r="408" spans="4:12" x14ac:dyDescent="0.3">
      <c r="D408" s="2"/>
      <c r="E408" s="10"/>
      <c r="F408" s="10"/>
      <c r="G408" s="10"/>
      <c r="H408" s="10"/>
      <c r="I408" s="10"/>
      <c r="J408" s="10"/>
      <c r="K408" s="10"/>
      <c r="L408" s="10"/>
    </row>
    <row r="409" spans="4:12" x14ac:dyDescent="0.3">
      <c r="D409" s="2"/>
      <c r="E409" s="10"/>
      <c r="F409" s="10"/>
      <c r="G409" s="10"/>
      <c r="H409" s="10"/>
      <c r="I409" s="10"/>
      <c r="J409" s="10"/>
      <c r="K409" s="10"/>
      <c r="L409" s="10"/>
    </row>
    <row r="410" spans="4:12" x14ac:dyDescent="0.3">
      <c r="D410" s="2"/>
      <c r="E410" s="10"/>
      <c r="F410" s="10"/>
      <c r="G410" s="10"/>
      <c r="H410" s="10"/>
      <c r="I410" s="10"/>
      <c r="J410" s="10"/>
      <c r="K410" s="10"/>
      <c r="L410" s="10"/>
    </row>
    <row r="411" spans="4:12" x14ac:dyDescent="0.3">
      <c r="D411" s="2"/>
      <c r="E411" s="10"/>
      <c r="F411" s="10"/>
      <c r="G411" s="10"/>
      <c r="H411" s="10"/>
      <c r="I411" s="10"/>
      <c r="J411" s="10"/>
      <c r="K411" s="10"/>
      <c r="L411" s="10"/>
    </row>
    <row r="412" spans="4:12" x14ac:dyDescent="0.3">
      <c r="D412" s="2"/>
      <c r="E412" s="10"/>
      <c r="F412" s="10"/>
      <c r="G412" s="10"/>
      <c r="H412" s="10"/>
      <c r="I412" s="10"/>
      <c r="J412" s="10"/>
      <c r="K412" s="10"/>
      <c r="L412" s="10"/>
    </row>
    <row r="413" spans="4:12" x14ac:dyDescent="0.3">
      <c r="D413" s="2"/>
      <c r="E413" s="10"/>
      <c r="F413" s="10"/>
      <c r="G413" s="10"/>
      <c r="H413" s="10"/>
      <c r="I413" s="10"/>
      <c r="J413" s="10"/>
      <c r="K413" s="10"/>
      <c r="L413" s="10"/>
    </row>
    <row r="414" spans="4:12" x14ac:dyDescent="0.3">
      <c r="D414" s="2"/>
      <c r="E414" s="10"/>
      <c r="F414" s="10"/>
      <c r="G414" s="10"/>
      <c r="H414" s="10"/>
      <c r="I414" s="10"/>
      <c r="J414" s="10"/>
      <c r="K414" s="10"/>
      <c r="L414" s="10"/>
    </row>
    <row r="415" spans="4:12" x14ac:dyDescent="0.3">
      <c r="D415" s="2"/>
      <c r="E415" s="10"/>
      <c r="F415" s="10"/>
      <c r="G415" s="10"/>
      <c r="H415" s="10"/>
      <c r="I415" s="10"/>
      <c r="J415" s="10"/>
      <c r="K415" s="10"/>
      <c r="L415" s="10"/>
    </row>
    <row r="416" spans="4:12" x14ac:dyDescent="0.3">
      <c r="D416" s="2"/>
      <c r="E416" s="10"/>
      <c r="F416" s="10"/>
      <c r="G416" s="10"/>
      <c r="H416" s="10"/>
      <c r="I416" s="10"/>
      <c r="J416" s="10"/>
      <c r="K416" s="10"/>
      <c r="L416" s="10"/>
    </row>
    <row r="417" spans="4:12" x14ac:dyDescent="0.3">
      <c r="D417" s="2"/>
      <c r="E417" s="10"/>
      <c r="F417" s="10"/>
      <c r="G417" s="10"/>
      <c r="H417" s="10"/>
      <c r="I417" s="10"/>
      <c r="J417" s="10"/>
      <c r="K417" s="10"/>
      <c r="L417" s="10"/>
    </row>
    <row r="418" spans="4:12" x14ac:dyDescent="0.3">
      <c r="D418" s="2"/>
      <c r="E418" s="10"/>
      <c r="F418" s="10"/>
      <c r="G418" s="10"/>
      <c r="H418" s="10"/>
      <c r="I418" s="10"/>
      <c r="J418" s="10"/>
      <c r="K418" s="10"/>
      <c r="L418" s="10"/>
    </row>
    <row r="419" spans="4:12" x14ac:dyDescent="0.3">
      <c r="D419" s="2"/>
      <c r="E419" s="10"/>
      <c r="F419" s="10"/>
      <c r="G419" s="10"/>
      <c r="H419" s="10"/>
      <c r="I419" s="10"/>
      <c r="J419" s="10"/>
      <c r="K419" s="10"/>
      <c r="L419" s="10"/>
    </row>
    <row r="420" spans="4:12" x14ac:dyDescent="0.3">
      <c r="D420" s="2"/>
      <c r="E420" s="10"/>
      <c r="F420" s="10"/>
      <c r="G420" s="10"/>
      <c r="H420" s="10"/>
      <c r="I420" s="10"/>
      <c r="J420" s="10"/>
      <c r="K420" s="10"/>
      <c r="L420" s="10"/>
    </row>
    <row r="421" spans="4:12" x14ac:dyDescent="0.3">
      <c r="D421" s="2"/>
      <c r="E421" s="10"/>
      <c r="F421" s="10"/>
      <c r="G421" s="10"/>
      <c r="H421" s="10"/>
      <c r="I421" s="10"/>
      <c r="J421" s="10"/>
      <c r="K421" s="10"/>
      <c r="L421" s="10"/>
    </row>
    <row r="422" spans="4:12" x14ac:dyDescent="0.3">
      <c r="D422" s="2"/>
      <c r="E422" s="10"/>
      <c r="F422" s="10"/>
      <c r="G422" s="10"/>
      <c r="H422" s="10"/>
      <c r="I422" s="10"/>
      <c r="J422" s="10"/>
      <c r="K422" s="10"/>
      <c r="L422" s="10"/>
    </row>
    <row r="423" spans="4:12" x14ac:dyDescent="0.3">
      <c r="D423" s="2"/>
      <c r="E423" s="10"/>
      <c r="F423" s="10"/>
      <c r="G423" s="10"/>
      <c r="H423" s="10"/>
      <c r="I423" s="10"/>
      <c r="J423" s="10"/>
      <c r="K423" s="10"/>
      <c r="L423" s="10"/>
    </row>
    <row r="424" spans="4:12" x14ac:dyDescent="0.3">
      <c r="D424" s="2"/>
      <c r="E424" s="10"/>
      <c r="F424" s="10"/>
      <c r="G424" s="10"/>
      <c r="H424" s="10"/>
      <c r="I424" s="10"/>
      <c r="J424" s="10"/>
      <c r="K424" s="10"/>
      <c r="L424" s="10"/>
    </row>
    <row r="425" spans="4:12" x14ac:dyDescent="0.3">
      <c r="D425" s="2"/>
      <c r="E425" s="10"/>
      <c r="F425" s="10"/>
      <c r="G425" s="10"/>
      <c r="H425" s="10"/>
      <c r="I425" s="10"/>
      <c r="J425" s="10"/>
      <c r="K425" s="10"/>
      <c r="L425" s="10"/>
    </row>
    <row r="426" spans="4:12" x14ac:dyDescent="0.3">
      <c r="D426" s="2"/>
      <c r="E426" s="10"/>
      <c r="F426" s="10"/>
      <c r="G426" s="10"/>
      <c r="H426" s="10"/>
      <c r="I426" s="10"/>
      <c r="J426" s="10"/>
      <c r="K426" s="10"/>
      <c r="L426" s="10"/>
    </row>
    <row r="427" spans="4:12" x14ac:dyDescent="0.3">
      <c r="D427" s="2"/>
      <c r="E427" s="10"/>
      <c r="F427" s="10"/>
      <c r="G427" s="10"/>
      <c r="H427" s="10"/>
      <c r="I427" s="10"/>
      <c r="J427" s="10"/>
      <c r="K427" s="10"/>
      <c r="L427" s="10"/>
    </row>
    <row r="428" spans="4:12" x14ac:dyDescent="0.3">
      <c r="D428" s="2"/>
      <c r="E428" s="10"/>
      <c r="F428" s="10"/>
      <c r="G428" s="10"/>
      <c r="H428" s="10"/>
      <c r="I428" s="10"/>
      <c r="J428" s="10"/>
      <c r="K428" s="10"/>
      <c r="L428" s="10"/>
    </row>
    <row r="429" spans="4:12" x14ac:dyDescent="0.3">
      <c r="D429" s="2"/>
      <c r="E429" s="10"/>
      <c r="F429" s="10"/>
      <c r="G429" s="10"/>
      <c r="H429" s="10"/>
      <c r="I429" s="10"/>
      <c r="J429" s="10"/>
      <c r="K429" s="10"/>
      <c r="L429" s="10"/>
    </row>
    <row r="430" spans="4:12" x14ac:dyDescent="0.3">
      <c r="D430" s="2"/>
      <c r="E430" s="10"/>
      <c r="F430" s="10"/>
      <c r="G430" s="10"/>
      <c r="H430" s="10"/>
      <c r="I430" s="10"/>
      <c r="J430" s="10"/>
      <c r="K430" s="10"/>
      <c r="L430" s="10"/>
    </row>
    <row r="431" spans="4:12" x14ac:dyDescent="0.3">
      <c r="D431" s="2"/>
      <c r="E431" s="10"/>
      <c r="F431" s="10"/>
      <c r="G431" s="10"/>
      <c r="H431" s="10"/>
      <c r="I431" s="10"/>
      <c r="J431" s="10"/>
      <c r="K431" s="10"/>
      <c r="L431" s="10"/>
    </row>
    <row r="432" spans="4:12" x14ac:dyDescent="0.3">
      <c r="D432" s="2"/>
      <c r="E432" s="10"/>
      <c r="F432" s="10"/>
      <c r="G432" s="10"/>
      <c r="H432" s="10"/>
      <c r="I432" s="10"/>
      <c r="J432" s="10"/>
      <c r="K432" s="10"/>
      <c r="L432" s="10"/>
    </row>
    <row r="433" spans="4:12" x14ac:dyDescent="0.3">
      <c r="D433" s="2"/>
      <c r="E433" s="10"/>
      <c r="F433" s="10"/>
      <c r="G433" s="10"/>
      <c r="H433" s="10"/>
      <c r="I433" s="10"/>
      <c r="J433" s="10"/>
      <c r="K433" s="10"/>
      <c r="L433" s="10"/>
    </row>
    <row r="434" spans="4:12" x14ac:dyDescent="0.3">
      <c r="D434" s="2"/>
      <c r="E434" s="10"/>
      <c r="F434" s="10"/>
      <c r="G434" s="10"/>
      <c r="H434" s="10"/>
      <c r="I434" s="10"/>
      <c r="J434" s="10"/>
      <c r="K434" s="10"/>
      <c r="L434" s="10"/>
    </row>
    <row r="435" spans="4:12" x14ac:dyDescent="0.3">
      <c r="D435" s="2"/>
      <c r="E435" s="10"/>
      <c r="F435" s="10"/>
      <c r="G435" s="10"/>
      <c r="H435" s="10"/>
      <c r="I435" s="10"/>
      <c r="J435" s="10"/>
      <c r="K435" s="10"/>
      <c r="L435" s="10"/>
    </row>
    <row r="436" spans="4:12" x14ac:dyDescent="0.3">
      <c r="D436" s="2"/>
      <c r="E436" s="10"/>
      <c r="F436" s="10"/>
      <c r="G436" s="10"/>
      <c r="H436" s="10"/>
      <c r="I436" s="10"/>
      <c r="J436" s="10"/>
      <c r="K436" s="10"/>
      <c r="L436" s="10"/>
    </row>
    <row r="437" spans="4:12" x14ac:dyDescent="0.3">
      <c r="D437" s="2"/>
      <c r="E437" s="10"/>
      <c r="F437" s="10"/>
      <c r="G437" s="10"/>
      <c r="H437" s="10"/>
      <c r="I437" s="10"/>
      <c r="J437" s="10"/>
      <c r="K437" s="10"/>
      <c r="L437" s="10"/>
    </row>
    <row r="438" spans="4:12" x14ac:dyDescent="0.3">
      <c r="D438" s="2"/>
      <c r="E438" s="10"/>
      <c r="F438" s="10"/>
      <c r="G438" s="10"/>
      <c r="H438" s="10"/>
      <c r="I438" s="10"/>
      <c r="J438" s="10"/>
      <c r="K438" s="10"/>
      <c r="L438" s="10"/>
    </row>
    <row r="439" spans="4:12" x14ac:dyDescent="0.3">
      <c r="D439" s="2"/>
      <c r="E439" s="10"/>
      <c r="F439" s="10"/>
      <c r="G439" s="10"/>
      <c r="H439" s="10"/>
      <c r="I439" s="10"/>
      <c r="J439" s="10"/>
      <c r="K439" s="10"/>
      <c r="L439" s="10"/>
    </row>
    <row r="440" spans="4:12" x14ac:dyDescent="0.3">
      <c r="D440" s="2"/>
      <c r="E440" s="10"/>
      <c r="F440" s="10"/>
      <c r="G440" s="10"/>
      <c r="H440" s="10"/>
      <c r="I440" s="10"/>
      <c r="J440" s="10"/>
      <c r="K440" s="10"/>
      <c r="L440" s="10"/>
    </row>
    <row r="441" spans="4:12" x14ac:dyDescent="0.3">
      <c r="D441" s="2"/>
      <c r="E441" s="10"/>
      <c r="F441" s="10"/>
      <c r="G441" s="10"/>
      <c r="H441" s="10"/>
      <c r="I441" s="10"/>
      <c r="J441" s="10"/>
      <c r="K441" s="10"/>
      <c r="L441" s="10"/>
    </row>
    <row r="442" spans="4:12" x14ac:dyDescent="0.3">
      <c r="D442" s="2"/>
      <c r="E442" s="10"/>
      <c r="F442" s="10"/>
      <c r="G442" s="10"/>
      <c r="H442" s="10"/>
      <c r="I442" s="10"/>
      <c r="J442" s="10"/>
      <c r="K442" s="10"/>
      <c r="L442" s="10"/>
    </row>
    <row r="443" spans="4:12" x14ac:dyDescent="0.3">
      <c r="D443" s="2"/>
      <c r="E443" s="10"/>
      <c r="F443" s="10"/>
      <c r="G443" s="10"/>
      <c r="H443" s="10"/>
      <c r="I443" s="10"/>
      <c r="J443" s="10"/>
      <c r="K443" s="10"/>
      <c r="L443" s="10"/>
    </row>
    <row r="444" spans="4:12" x14ac:dyDescent="0.3">
      <c r="D444" s="2"/>
      <c r="E444" s="10"/>
      <c r="F444" s="10"/>
      <c r="G444" s="10"/>
      <c r="H444" s="10"/>
      <c r="I444" s="10"/>
      <c r="J444" s="10"/>
      <c r="K444" s="10"/>
      <c r="L444" s="10"/>
    </row>
    <row r="445" spans="4:12" x14ac:dyDescent="0.3">
      <c r="D445" s="2"/>
      <c r="E445" s="10"/>
      <c r="F445" s="10"/>
      <c r="G445" s="10"/>
      <c r="H445" s="10"/>
      <c r="I445" s="10"/>
      <c r="J445" s="10"/>
      <c r="K445" s="10"/>
      <c r="L445" s="10"/>
    </row>
    <row r="446" spans="4:12" x14ac:dyDescent="0.3">
      <c r="D446" s="2"/>
      <c r="E446" s="10"/>
      <c r="F446" s="10"/>
      <c r="G446" s="10"/>
      <c r="H446" s="10"/>
      <c r="I446" s="10"/>
      <c r="J446" s="10"/>
      <c r="K446" s="10"/>
      <c r="L446" s="10"/>
    </row>
    <row r="447" spans="4:12" x14ac:dyDescent="0.3">
      <c r="D447" s="2"/>
      <c r="E447" s="10"/>
      <c r="F447" s="10"/>
      <c r="G447" s="10"/>
      <c r="H447" s="10"/>
      <c r="I447" s="10"/>
      <c r="J447" s="10"/>
      <c r="K447" s="10"/>
      <c r="L447" s="10"/>
    </row>
    <row r="448" spans="4:12" x14ac:dyDescent="0.3">
      <c r="D448" s="2"/>
      <c r="E448" s="10"/>
      <c r="F448" s="10"/>
      <c r="G448" s="10"/>
      <c r="H448" s="10"/>
      <c r="I448" s="10"/>
      <c r="J448" s="10"/>
      <c r="K448" s="10"/>
      <c r="L448" s="10"/>
    </row>
    <row r="449" spans="4:12" x14ac:dyDescent="0.3">
      <c r="D449" s="2"/>
      <c r="E449" s="10"/>
      <c r="F449" s="10"/>
      <c r="G449" s="10"/>
      <c r="H449" s="10"/>
      <c r="I449" s="10"/>
      <c r="J449" s="10"/>
      <c r="K449" s="10"/>
      <c r="L449" s="10"/>
    </row>
    <row r="450" spans="4:12" x14ac:dyDescent="0.3">
      <c r="D450" s="2"/>
      <c r="E450" s="10"/>
      <c r="F450" s="10"/>
      <c r="G450" s="10"/>
      <c r="H450" s="10"/>
      <c r="I450" s="10"/>
      <c r="J450" s="10"/>
      <c r="K450" s="10"/>
      <c r="L450" s="10"/>
    </row>
    <row r="451" spans="4:12" x14ac:dyDescent="0.3">
      <c r="D451" s="2"/>
      <c r="E451" s="10"/>
      <c r="F451" s="10"/>
      <c r="G451" s="10"/>
      <c r="H451" s="10"/>
      <c r="I451" s="10"/>
      <c r="J451" s="10"/>
      <c r="K451" s="10"/>
      <c r="L451" s="10"/>
    </row>
    <row r="452" spans="4:12" x14ac:dyDescent="0.3">
      <c r="D452" s="2"/>
      <c r="E452" s="10"/>
      <c r="F452" s="10"/>
      <c r="G452" s="10"/>
      <c r="H452" s="10"/>
      <c r="I452" s="10"/>
      <c r="J452" s="10"/>
      <c r="K452" s="10"/>
      <c r="L452" s="10"/>
    </row>
    <row r="453" spans="4:12" x14ac:dyDescent="0.3">
      <c r="D453" s="2"/>
      <c r="E453" s="10"/>
      <c r="F453" s="10"/>
      <c r="G453" s="10"/>
      <c r="H453" s="10"/>
      <c r="I453" s="10"/>
      <c r="J453" s="10"/>
      <c r="K453" s="10"/>
      <c r="L453" s="10"/>
    </row>
    <row r="454" spans="4:12" x14ac:dyDescent="0.3">
      <c r="D454" s="2"/>
      <c r="E454" s="10"/>
      <c r="F454" s="10"/>
      <c r="G454" s="10"/>
      <c r="H454" s="10"/>
      <c r="I454" s="10"/>
      <c r="J454" s="10"/>
      <c r="K454" s="10"/>
      <c r="L454" s="10"/>
    </row>
    <row r="455" spans="4:12" x14ac:dyDescent="0.3">
      <c r="D455" s="2"/>
      <c r="E455" s="10"/>
      <c r="F455" s="10"/>
      <c r="G455" s="10"/>
      <c r="H455" s="10"/>
      <c r="I455" s="10"/>
      <c r="J455" s="10"/>
      <c r="K455" s="10"/>
      <c r="L455" s="10"/>
    </row>
    <row r="456" spans="4:12" x14ac:dyDescent="0.3">
      <c r="D456" s="2"/>
      <c r="E456" s="10"/>
      <c r="F456" s="10"/>
      <c r="G456" s="10"/>
      <c r="H456" s="10"/>
      <c r="I456" s="10"/>
      <c r="J456" s="10"/>
      <c r="K456" s="10"/>
      <c r="L456" s="10"/>
    </row>
    <row r="457" spans="4:12" x14ac:dyDescent="0.3">
      <c r="D457" s="2"/>
      <c r="E457" s="10"/>
      <c r="F457" s="10"/>
      <c r="G457" s="10"/>
      <c r="H457" s="10"/>
      <c r="I457" s="10"/>
      <c r="J457" s="10"/>
      <c r="K457" s="10"/>
      <c r="L457" s="10"/>
    </row>
    <row r="458" spans="4:12" x14ac:dyDescent="0.3">
      <c r="D458" s="2"/>
      <c r="E458" s="10"/>
      <c r="F458" s="10"/>
      <c r="G458" s="10"/>
      <c r="H458" s="10"/>
      <c r="I458" s="10"/>
      <c r="J458" s="10"/>
      <c r="K458" s="10"/>
      <c r="L458" s="10"/>
    </row>
    <row r="459" spans="4:12" x14ac:dyDescent="0.3">
      <c r="D459" s="2"/>
      <c r="E459" s="10"/>
      <c r="F459" s="10"/>
      <c r="G459" s="10"/>
      <c r="H459" s="10"/>
      <c r="I459" s="10"/>
      <c r="J459" s="10"/>
      <c r="K459" s="10"/>
      <c r="L459" s="10"/>
    </row>
    <row r="460" spans="4:12" x14ac:dyDescent="0.3">
      <c r="D460" s="2"/>
      <c r="E460" s="10"/>
      <c r="F460" s="10"/>
      <c r="G460" s="10"/>
      <c r="H460" s="10"/>
      <c r="I460" s="10"/>
      <c r="J460" s="10"/>
      <c r="K460" s="10"/>
      <c r="L460" s="10"/>
    </row>
    <row r="461" spans="4:12" x14ac:dyDescent="0.3">
      <c r="D461" s="2"/>
      <c r="E461" s="10"/>
      <c r="F461" s="10"/>
      <c r="G461" s="10"/>
      <c r="H461" s="10"/>
      <c r="I461" s="10"/>
      <c r="J461" s="10"/>
      <c r="K461" s="10"/>
      <c r="L461" s="10"/>
    </row>
    <row r="462" spans="4:12" x14ac:dyDescent="0.3">
      <c r="D462" s="2"/>
      <c r="E462" s="10"/>
      <c r="F462" s="10"/>
      <c r="G462" s="10"/>
      <c r="H462" s="10"/>
      <c r="I462" s="10"/>
      <c r="J462" s="10"/>
      <c r="K462" s="10"/>
      <c r="L462" s="10"/>
    </row>
    <row r="463" spans="4:12" x14ac:dyDescent="0.3">
      <c r="D463" s="2"/>
      <c r="E463" s="10"/>
      <c r="F463" s="10"/>
      <c r="G463" s="10"/>
      <c r="H463" s="10"/>
      <c r="I463" s="10"/>
      <c r="J463" s="10"/>
      <c r="K463" s="10"/>
      <c r="L463" s="10"/>
    </row>
    <row r="464" spans="4:12" x14ac:dyDescent="0.3">
      <c r="D464" s="2"/>
      <c r="E464" s="10"/>
      <c r="F464" s="10"/>
      <c r="G464" s="10"/>
      <c r="H464" s="10"/>
      <c r="I464" s="10"/>
      <c r="J464" s="10"/>
      <c r="K464" s="10"/>
      <c r="L464" s="10"/>
    </row>
    <row r="465" spans="4:12" x14ac:dyDescent="0.3">
      <c r="D465" s="2"/>
      <c r="E465" s="10"/>
      <c r="F465" s="10"/>
      <c r="G465" s="10"/>
      <c r="H465" s="10"/>
      <c r="I465" s="10"/>
      <c r="J465" s="10"/>
      <c r="K465" s="10"/>
      <c r="L465" s="10"/>
    </row>
    <row r="466" spans="4:12" x14ac:dyDescent="0.3">
      <c r="D466" s="2"/>
      <c r="E466" s="10"/>
      <c r="F466" s="10"/>
      <c r="G466" s="10"/>
      <c r="H466" s="10"/>
      <c r="I466" s="10"/>
      <c r="J466" s="10"/>
      <c r="K466" s="10"/>
      <c r="L466" s="10"/>
    </row>
    <row r="467" spans="4:12" x14ac:dyDescent="0.3">
      <c r="D467" s="2"/>
      <c r="E467" s="10"/>
      <c r="F467" s="10"/>
      <c r="G467" s="10"/>
      <c r="H467" s="10"/>
      <c r="I467" s="10"/>
      <c r="J467" s="10"/>
      <c r="K467" s="10"/>
      <c r="L467" s="10"/>
    </row>
    <row r="468" spans="4:12" x14ac:dyDescent="0.3">
      <c r="D468" s="2"/>
      <c r="E468" s="10"/>
      <c r="F468" s="10"/>
      <c r="G468" s="10"/>
      <c r="H468" s="10"/>
      <c r="I468" s="10"/>
      <c r="J468" s="10"/>
      <c r="K468" s="10"/>
      <c r="L468" s="10"/>
    </row>
    <row r="469" spans="4:12" x14ac:dyDescent="0.3">
      <c r="D469" s="2"/>
      <c r="E469" s="10"/>
      <c r="F469" s="10"/>
      <c r="G469" s="10"/>
      <c r="H469" s="10"/>
      <c r="I469" s="10"/>
      <c r="J469" s="10"/>
      <c r="K469" s="10"/>
      <c r="L469" s="10"/>
    </row>
    <row r="470" spans="4:12" x14ac:dyDescent="0.3">
      <c r="D470" s="2"/>
      <c r="E470" s="10"/>
      <c r="F470" s="10"/>
      <c r="G470" s="10"/>
      <c r="H470" s="10"/>
      <c r="I470" s="10"/>
      <c r="J470" s="10"/>
      <c r="K470" s="10"/>
      <c r="L470" s="10"/>
    </row>
    <row r="471" spans="4:12" x14ac:dyDescent="0.3">
      <c r="D471" s="2"/>
      <c r="E471" s="10"/>
      <c r="F471" s="10"/>
      <c r="G471" s="10"/>
      <c r="H471" s="10"/>
      <c r="I471" s="10"/>
      <c r="J471" s="10"/>
      <c r="K471" s="10"/>
      <c r="L471" s="10"/>
    </row>
    <row r="472" spans="4:12" x14ac:dyDescent="0.3">
      <c r="D472" s="2"/>
      <c r="E472" s="10"/>
      <c r="F472" s="10"/>
      <c r="G472" s="10"/>
      <c r="H472" s="10"/>
      <c r="I472" s="10"/>
      <c r="J472" s="10"/>
      <c r="K472" s="10"/>
      <c r="L472" s="10"/>
    </row>
    <row r="473" spans="4:12" x14ac:dyDescent="0.3">
      <c r="D473" s="2"/>
      <c r="E473" s="10"/>
      <c r="F473" s="10"/>
      <c r="G473" s="10"/>
      <c r="H473" s="10"/>
      <c r="I473" s="10"/>
      <c r="J473" s="10"/>
      <c r="K473" s="10"/>
      <c r="L473" s="10"/>
    </row>
    <row r="474" spans="4:12" x14ac:dyDescent="0.3">
      <c r="D474" s="2"/>
      <c r="E474" s="10"/>
      <c r="F474" s="10"/>
      <c r="G474" s="10"/>
      <c r="H474" s="10"/>
      <c r="I474" s="10"/>
      <c r="J474" s="10"/>
      <c r="K474" s="10"/>
      <c r="L474" s="10"/>
    </row>
    <row r="475" spans="4:12" x14ac:dyDescent="0.3">
      <c r="D475" s="2"/>
      <c r="E475" s="10"/>
      <c r="F475" s="10"/>
      <c r="G475" s="10"/>
      <c r="H475" s="10"/>
      <c r="I475" s="10"/>
      <c r="J475" s="10"/>
      <c r="K475" s="10"/>
      <c r="L475" s="10"/>
    </row>
    <row r="476" spans="4:12" x14ac:dyDescent="0.3">
      <c r="D476" s="2"/>
      <c r="E476" s="10"/>
      <c r="F476" s="10"/>
      <c r="G476" s="10"/>
      <c r="H476" s="10"/>
      <c r="I476" s="10"/>
      <c r="J476" s="10"/>
      <c r="K476" s="10"/>
      <c r="L476" s="10"/>
    </row>
    <row r="477" spans="4:12" x14ac:dyDescent="0.3">
      <c r="D477" s="2"/>
      <c r="E477" s="10"/>
      <c r="F477" s="10"/>
      <c r="G477" s="10"/>
      <c r="H477" s="10"/>
      <c r="I477" s="10"/>
      <c r="J477" s="10"/>
      <c r="K477" s="10"/>
      <c r="L477" s="10"/>
    </row>
    <row r="478" spans="4:12" x14ac:dyDescent="0.3">
      <c r="D478" s="2"/>
      <c r="E478" s="10"/>
      <c r="F478" s="10"/>
      <c r="G478" s="10"/>
      <c r="H478" s="10"/>
      <c r="I478" s="10"/>
      <c r="J478" s="10"/>
      <c r="K478" s="10"/>
      <c r="L478" s="10"/>
    </row>
    <row r="479" spans="4:12" x14ac:dyDescent="0.3">
      <c r="D479" s="2"/>
      <c r="E479" s="10"/>
      <c r="F479" s="10"/>
      <c r="G479" s="10"/>
      <c r="H479" s="10"/>
      <c r="I479" s="10"/>
      <c r="J479" s="10"/>
      <c r="K479" s="10"/>
      <c r="L479" s="10"/>
    </row>
    <row r="480" spans="4:12" x14ac:dyDescent="0.3">
      <c r="D480" s="2"/>
      <c r="E480" s="10"/>
      <c r="F480" s="10"/>
      <c r="G480" s="10"/>
      <c r="H480" s="10"/>
      <c r="I480" s="10"/>
      <c r="J480" s="10"/>
      <c r="K480" s="10"/>
      <c r="L480" s="10"/>
    </row>
    <row r="481" spans="4:12" x14ac:dyDescent="0.3">
      <c r="D481" s="2"/>
      <c r="E481" s="10"/>
      <c r="F481" s="10"/>
      <c r="G481" s="10"/>
      <c r="H481" s="10"/>
      <c r="I481" s="10"/>
      <c r="J481" s="10"/>
      <c r="K481" s="10"/>
      <c r="L481" s="10"/>
    </row>
    <row r="482" spans="4:12" x14ac:dyDescent="0.3">
      <c r="D482" s="2"/>
      <c r="E482" s="10"/>
      <c r="F482" s="10"/>
      <c r="G482" s="10"/>
      <c r="H482" s="10"/>
      <c r="I482" s="10"/>
      <c r="J482" s="10"/>
      <c r="K482" s="10"/>
      <c r="L482" s="10"/>
    </row>
    <row r="483" spans="4:12" x14ac:dyDescent="0.3">
      <c r="D483" s="2"/>
      <c r="E483" s="10"/>
      <c r="F483" s="10"/>
      <c r="G483" s="10"/>
      <c r="H483" s="10"/>
      <c r="I483" s="10"/>
      <c r="J483" s="10"/>
      <c r="K483" s="10"/>
      <c r="L483" s="10"/>
    </row>
    <row r="484" spans="4:12" x14ac:dyDescent="0.3">
      <c r="D484" s="2"/>
      <c r="E484" s="10"/>
      <c r="F484" s="10"/>
      <c r="G484" s="10"/>
      <c r="H484" s="10"/>
      <c r="I484" s="10"/>
      <c r="J484" s="10"/>
      <c r="K484" s="10"/>
      <c r="L484" s="10"/>
    </row>
    <row r="485" spans="4:12" x14ac:dyDescent="0.3">
      <c r="D485" s="2"/>
      <c r="E485" s="10"/>
      <c r="F485" s="10"/>
      <c r="G485" s="10"/>
      <c r="H485" s="10"/>
      <c r="I485" s="10"/>
      <c r="J485" s="10"/>
      <c r="K485" s="10"/>
      <c r="L485" s="10"/>
    </row>
    <row r="486" spans="4:12" x14ac:dyDescent="0.3">
      <c r="D486" s="2"/>
      <c r="E486" s="10"/>
      <c r="F486" s="10"/>
      <c r="G486" s="10"/>
      <c r="H486" s="10"/>
      <c r="I486" s="10"/>
      <c r="J486" s="10"/>
      <c r="K486" s="10"/>
      <c r="L486" s="10"/>
    </row>
    <row r="487" spans="4:12" x14ac:dyDescent="0.3">
      <c r="D487" s="2"/>
      <c r="E487" s="10"/>
      <c r="F487" s="10"/>
      <c r="G487" s="10"/>
      <c r="H487" s="10"/>
      <c r="I487" s="10"/>
      <c r="J487" s="10"/>
      <c r="K487" s="10"/>
      <c r="L487" s="10"/>
    </row>
    <row r="488" spans="4:12" x14ac:dyDescent="0.3">
      <c r="D488" s="2"/>
      <c r="E488" s="10"/>
      <c r="F488" s="10"/>
      <c r="G488" s="10"/>
      <c r="H488" s="10"/>
      <c r="I488" s="10"/>
      <c r="J488" s="10"/>
      <c r="K488" s="10"/>
      <c r="L488" s="10"/>
    </row>
    <row r="489" spans="4:12" x14ac:dyDescent="0.3">
      <c r="D489" s="2"/>
      <c r="E489" s="10"/>
      <c r="F489" s="10"/>
      <c r="G489" s="10"/>
      <c r="H489" s="10"/>
      <c r="I489" s="10"/>
      <c r="J489" s="10"/>
      <c r="K489" s="10"/>
      <c r="L489" s="10"/>
    </row>
    <row r="490" spans="4:12" x14ac:dyDescent="0.3">
      <c r="D490" s="2"/>
      <c r="E490" s="10"/>
      <c r="F490" s="10"/>
      <c r="G490" s="10"/>
      <c r="H490" s="10"/>
      <c r="I490" s="10"/>
      <c r="J490" s="10"/>
      <c r="K490" s="10"/>
      <c r="L490" s="10"/>
    </row>
    <row r="491" spans="4:12" x14ac:dyDescent="0.3">
      <c r="D491" s="2"/>
      <c r="E491" s="10"/>
      <c r="F491" s="10"/>
      <c r="G491" s="10"/>
      <c r="H491" s="10"/>
      <c r="I491" s="10"/>
      <c r="J491" s="10"/>
      <c r="K491" s="10"/>
      <c r="L491" s="10"/>
    </row>
    <row r="492" spans="4:12" x14ac:dyDescent="0.3">
      <c r="D492" s="2"/>
      <c r="E492" s="10"/>
      <c r="F492" s="10"/>
      <c r="G492" s="10"/>
      <c r="H492" s="10"/>
      <c r="I492" s="10"/>
      <c r="J492" s="10"/>
      <c r="K492" s="10"/>
      <c r="L492" s="10"/>
    </row>
    <row r="493" spans="4:12" x14ac:dyDescent="0.3">
      <c r="D493" s="2"/>
      <c r="E493" s="10"/>
      <c r="F493" s="10"/>
      <c r="G493" s="10"/>
      <c r="H493" s="10"/>
      <c r="I493" s="10"/>
      <c r="J493" s="10"/>
      <c r="K493" s="10"/>
      <c r="L493" s="10"/>
    </row>
    <row r="494" spans="4:12" x14ac:dyDescent="0.3">
      <c r="D494" s="2"/>
      <c r="E494" s="10"/>
      <c r="F494" s="10"/>
      <c r="G494" s="10"/>
      <c r="H494" s="10"/>
      <c r="I494" s="10"/>
      <c r="J494" s="10"/>
      <c r="K494" s="10"/>
      <c r="L494" s="10"/>
    </row>
    <row r="495" spans="4:12" x14ac:dyDescent="0.3">
      <c r="D495" s="2"/>
      <c r="E495" s="10"/>
      <c r="F495" s="10"/>
      <c r="G495" s="10"/>
      <c r="H495" s="10"/>
      <c r="I495" s="10"/>
      <c r="J495" s="10"/>
      <c r="K495" s="10"/>
      <c r="L495" s="10"/>
    </row>
    <row r="496" spans="4:12" x14ac:dyDescent="0.3">
      <c r="D496" s="2"/>
      <c r="E496" s="10"/>
      <c r="F496" s="10"/>
      <c r="G496" s="10"/>
      <c r="H496" s="10"/>
      <c r="I496" s="10"/>
      <c r="J496" s="10"/>
      <c r="K496" s="10"/>
      <c r="L496" s="10"/>
    </row>
    <row r="497" spans="4:12" x14ac:dyDescent="0.3">
      <c r="D497" s="2"/>
      <c r="E497" s="10"/>
      <c r="F497" s="10"/>
      <c r="G497" s="10"/>
      <c r="H497" s="10"/>
      <c r="I497" s="10"/>
      <c r="J497" s="10"/>
      <c r="K497" s="10"/>
      <c r="L497" s="10"/>
    </row>
    <row r="498" spans="4:12" x14ac:dyDescent="0.3">
      <c r="D498" s="2"/>
      <c r="E498" s="10"/>
      <c r="F498" s="10"/>
      <c r="G498" s="10"/>
      <c r="H498" s="10"/>
      <c r="I498" s="10"/>
      <c r="J498" s="10"/>
      <c r="K498" s="10"/>
      <c r="L498" s="10"/>
    </row>
    <row r="499" spans="4:12" x14ac:dyDescent="0.3">
      <c r="D499" s="2"/>
      <c r="E499" s="10"/>
      <c r="F499" s="10"/>
      <c r="G499" s="10"/>
      <c r="H499" s="10"/>
      <c r="I499" s="10"/>
      <c r="J499" s="10"/>
      <c r="K499" s="10"/>
      <c r="L499" s="10"/>
    </row>
    <row r="500" spans="4:12" x14ac:dyDescent="0.3">
      <c r="D500" s="2"/>
      <c r="E500" s="10"/>
      <c r="F500" s="10"/>
      <c r="G500" s="10"/>
      <c r="H500" s="10"/>
      <c r="I500" s="10"/>
      <c r="J500" s="10"/>
      <c r="K500" s="10"/>
      <c r="L500" s="10"/>
    </row>
    <row r="501" spans="4:12" x14ac:dyDescent="0.3">
      <c r="D501" s="2"/>
      <c r="E501" s="10"/>
      <c r="F501" s="10"/>
      <c r="G501" s="10"/>
      <c r="H501" s="10"/>
      <c r="I501" s="10"/>
      <c r="J501" s="10"/>
      <c r="K501" s="10"/>
      <c r="L501" s="10"/>
    </row>
    <row r="502" spans="4:12" x14ac:dyDescent="0.3">
      <c r="D502" s="2"/>
      <c r="E502" s="10"/>
      <c r="F502" s="10"/>
      <c r="G502" s="10"/>
      <c r="H502" s="10"/>
      <c r="I502" s="10"/>
      <c r="J502" s="10"/>
      <c r="K502" s="10"/>
      <c r="L502" s="10"/>
    </row>
    <row r="503" spans="4:12" x14ac:dyDescent="0.3">
      <c r="D503" s="2"/>
      <c r="E503" s="10"/>
      <c r="F503" s="10"/>
      <c r="G503" s="10"/>
      <c r="H503" s="10"/>
      <c r="I503" s="10"/>
      <c r="J503" s="10"/>
      <c r="K503" s="10"/>
      <c r="L503" s="10"/>
    </row>
    <row r="504" spans="4:12" x14ac:dyDescent="0.3">
      <c r="D504" s="2"/>
      <c r="E504" s="10"/>
      <c r="F504" s="10"/>
      <c r="G504" s="10"/>
      <c r="H504" s="10"/>
      <c r="I504" s="10"/>
      <c r="J504" s="10"/>
      <c r="K504" s="10"/>
      <c r="L504" s="10"/>
    </row>
    <row r="505" spans="4:12" x14ac:dyDescent="0.3">
      <c r="D505" s="2"/>
      <c r="E505" s="10"/>
      <c r="F505" s="10"/>
      <c r="G505" s="10"/>
      <c r="H505" s="10"/>
      <c r="I505" s="10"/>
      <c r="J505" s="10"/>
      <c r="K505" s="10"/>
      <c r="L505" s="10"/>
    </row>
    <row r="506" spans="4:12" x14ac:dyDescent="0.3">
      <c r="D506" s="2"/>
      <c r="E506" s="10"/>
      <c r="F506" s="10"/>
      <c r="G506" s="10"/>
      <c r="H506" s="10"/>
      <c r="I506" s="10"/>
      <c r="J506" s="10"/>
      <c r="K506" s="10"/>
      <c r="L506" s="10"/>
    </row>
    <row r="507" spans="4:12" x14ac:dyDescent="0.3">
      <c r="D507" s="2"/>
      <c r="E507" s="10"/>
      <c r="F507" s="10"/>
      <c r="G507" s="10"/>
      <c r="H507" s="10"/>
      <c r="I507" s="10"/>
      <c r="J507" s="10"/>
      <c r="K507" s="10"/>
      <c r="L507" s="10"/>
    </row>
    <row r="508" spans="4:12" x14ac:dyDescent="0.3">
      <c r="D508" s="2"/>
      <c r="E508" s="10"/>
      <c r="F508" s="10"/>
      <c r="G508" s="10"/>
      <c r="H508" s="10"/>
      <c r="I508" s="10"/>
      <c r="J508" s="10"/>
      <c r="K508" s="10"/>
      <c r="L508" s="10"/>
    </row>
    <row r="509" spans="4:12" x14ac:dyDescent="0.3">
      <c r="D509" s="2"/>
      <c r="E509" s="10"/>
      <c r="F509" s="10"/>
      <c r="G509" s="10"/>
      <c r="H509" s="10"/>
      <c r="I509" s="10"/>
      <c r="J509" s="10"/>
      <c r="K509" s="10"/>
      <c r="L509" s="10"/>
    </row>
    <row r="510" spans="4:12" x14ac:dyDescent="0.3">
      <c r="D510" s="2"/>
      <c r="E510" s="10"/>
      <c r="F510" s="10"/>
      <c r="G510" s="10"/>
      <c r="H510" s="10"/>
      <c r="I510" s="10"/>
      <c r="J510" s="10"/>
      <c r="K510" s="10"/>
      <c r="L510" s="10"/>
    </row>
    <row r="511" spans="4:12" x14ac:dyDescent="0.3">
      <c r="D511" s="2"/>
      <c r="E511" s="10"/>
      <c r="F511" s="10"/>
      <c r="G511" s="10"/>
      <c r="H511" s="10"/>
      <c r="I511" s="10"/>
      <c r="J511" s="10"/>
      <c r="K511" s="10"/>
      <c r="L511" s="10"/>
    </row>
    <row r="512" spans="4:12" x14ac:dyDescent="0.3">
      <c r="D512" s="2"/>
      <c r="E512" s="10"/>
      <c r="F512" s="10"/>
      <c r="G512" s="10"/>
      <c r="H512" s="10"/>
      <c r="I512" s="10"/>
      <c r="J512" s="10"/>
      <c r="K512" s="10"/>
      <c r="L512" s="10"/>
    </row>
    <row r="513" spans="4:12" x14ac:dyDescent="0.3">
      <c r="D513" s="2"/>
      <c r="E513" s="10"/>
      <c r="F513" s="10"/>
      <c r="G513" s="10"/>
      <c r="H513" s="10"/>
      <c r="I513" s="10"/>
      <c r="J513" s="10"/>
      <c r="K513" s="10"/>
      <c r="L513" s="10"/>
    </row>
    <row r="514" spans="4:12" x14ac:dyDescent="0.3">
      <c r="D514" s="2"/>
      <c r="E514" s="10"/>
      <c r="F514" s="10"/>
      <c r="G514" s="10"/>
      <c r="H514" s="10"/>
      <c r="I514" s="10"/>
      <c r="J514" s="10"/>
      <c r="K514" s="10"/>
      <c r="L514" s="10"/>
    </row>
    <row r="515" spans="4:12" x14ac:dyDescent="0.3">
      <c r="D515" s="2"/>
      <c r="E515" s="10"/>
      <c r="F515" s="10"/>
      <c r="G515" s="10"/>
      <c r="H515" s="10"/>
      <c r="I515" s="10"/>
      <c r="J515" s="10"/>
      <c r="K515" s="10"/>
      <c r="L515" s="10"/>
    </row>
    <row r="516" spans="4:12" x14ac:dyDescent="0.3">
      <c r="D516" s="2"/>
      <c r="E516" s="10"/>
      <c r="F516" s="10"/>
      <c r="G516" s="10"/>
      <c r="H516" s="10"/>
      <c r="I516" s="10"/>
      <c r="J516" s="10"/>
      <c r="K516" s="10"/>
      <c r="L516" s="10"/>
    </row>
    <row r="517" spans="4:12" x14ac:dyDescent="0.3">
      <c r="D517" s="2"/>
      <c r="E517" s="10"/>
      <c r="F517" s="10"/>
      <c r="G517" s="10"/>
      <c r="H517" s="10"/>
      <c r="I517" s="10"/>
      <c r="J517" s="10"/>
      <c r="K517" s="10"/>
      <c r="L517" s="10"/>
    </row>
    <row r="518" spans="4:12" x14ac:dyDescent="0.3">
      <c r="D518" s="2"/>
      <c r="E518" s="10"/>
      <c r="F518" s="10"/>
      <c r="G518" s="10"/>
      <c r="H518" s="10"/>
      <c r="I518" s="10"/>
      <c r="J518" s="10"/>
      <c r="K518" s="10"/>
      <c r="L518" s="10"/>
    </row>
    <row r="519" spans="4:12" x14ac:dyDescent="0.3">
      <c r="D519" s="2"/>
      <c r="E519" s="10"/>
      <c r="F519" s="10"/>
      <c r="G519" s="10"/>
      <c r="H519" s="10"/>
      <c r="I519" s="10"/>
      <c r="J519" s="10"/>
      <c r="K519" s="10"/>
      <c r="L519" s="10"/>
    </row>
    <row r="520" spans="4:12" x14ac:dyDescent="0.3">
      <c r="D520" s="2"/>
      <c r="E520" s="10"/>
      <c r="F520" s="10"/>
      <c r="G520" s="10"/>
      <c r="H520" s="10"/>
      <c r="I520" s="10"/>
      <c r="J520" s="10"/>
      <c r="K520" s="10"/>
      <c r="L520" s="10"/>
    </row>
    <row r="521" spans="4:12" x14ac:dyDescent="0.3">
      <c r="D521" s="2"/>
      <c r="E521" s="10"/>
      <c r="F521" s="10"/>
      <c r="G521" s="10"/>
      <c r="H521" s="10"/>
      <c r="I521" s="10"/>
      <c r="J521" s="10"/>
      <c r="K521" s="10"/>
      <c r="L521" s="10"/>
    </row>
    <row r="522" spans="4:12" x14ac:dyDescent="0.3">
      <c r="D522" s="2"/>
      <c r="E522" s="10"/>
      <c r="F522" s="10"/>
      <c r="G522" s="10"/>
      <c r="H522" s="10"/>
      <c r="I522" s="10"/>
      <c r="J522" s="10"/>
      <c r="K522" s="10"/>
      <c r="L522" s="10"/>
    </row>
    <row r="523" spans="4:12" x14ac:dyDescent="0.3">
      <c r="D523" s="2"/>
      <c r="E523" s="10"/>
      <c r="F523" s="10"/>
      <c r="G523" s="10"/>
      <c r="H523" s="10"/>
      <c r="I523" s="10"/>
      <c r="J523" s="10"/>
      <c r="K523" s="10"/>
      <c r="L523" s="10"/>
    </row>
    <row r="524" spans="4:12" x14ac:dyDescent="0.3">
      <c r="D524" s="2"/>
      <c r="E524" s="10"/>
      <c r="F524" s="10"/>
      <c r="G524" s="10"/>
      <c r="H524" s="10"/>
      <c r="I524" s="10"/>
      <c r="J524" s="10"/>
      <c r="K524" s="10"/>
      <c r="L524" s="10"/>
    </row>
    <row r="525" spans="4:12" x14ac:dyDescent="0.3">
      <c r="D525" s="2"/>
      <c r="E525" s="10"/>
      <c r="F525" s="10"/>
      <c r="G525" s="10"/>
      <c r="H525" s="10"/>
      <c r="I525" s="10"/>
      <c r="J525" s="10"/>
      <c r="K525" s="10"/>
      <c r="L525" s="10"/>
    </row>
    <row r="526" spans="4:12" x14ac:dyDescent="0.3">
      <c r="D526" s="2"/>
      <c r="E526" s="10"/>
      <c r="F526" s="10"/>
      <c r="G526" s="10"/>
      <c r="H526" s="10"/>
      <c r="I526" s="10"/>
      <c r="J526" s="10"/>
      <c r="K526" s="10"/>
      <c r="L526" s="10"/>
    </row>
    <row r="527" spans="4:12" x14ac:dyDescent="0.3">
      <c r="D527" s="2"/>
      <c r="E527" s="10"/>
      <c r="F527" s="10"/>
      <c r="G527" s="10"/>
      <c r="H527" s="10"/>
      <c r="I527" s="10"/>
      <c r="J527" s="10"/>
      <c r="K527" s="10"/>
      <c r="L527" s="10"/>
    </row>
    <row r="528" spans="4:12" x14ac:dyDescent="0.3">
      <c r="D528" s="2"/>
      <c r="E528" s="10"/>
      <c r="F528" s="10"/>
      <c r="G528" s="10"/>
      <c r="H528" s="10"/>
      <c r="I528" s="10"/>
      <c r="J528" s="10"/>
      <c r="K528" s="10"/>
      <c r="L528" s="10"/>
    </row>
    <row r="529" spans="4:12" x14ac:dyDescent="0.3">
      <c r="D529" s="2"/>
      <c r="E529" s="10"/>
      <c r="F529" s="10"/>
      <c r="G529" s="10"/>
      <c r="H529" s="10"/>
      <c r="I529" s="10"/>
      <c r="J529" s="10"/>
      <c r="K529" s="10"/>
      <c r="L529" s="10"/>
    </row>
    <row r="530" spans="4:12" x14ac:dyDescent="0.3">
      <c r="D530" s="2"/>
      <c r="E530" s="10"/>
      <c r="F530" s="10"/>
      <c r="G530" s="10"/>
      <c r="H530" s="10"/>
      <c r="I530" s="10"/>
      <c r="J530" s="10"/>
      <c r="K530" s="10"/>
      <c r="L530" s="10"/>
    </row>
    <row r="531" spans="4:12" x14ac:dyDescent="0.3">
      <c r="D531" s="2"/>
      <c r="E531" s="10"/>
      <c r="F531" s="10"/>
      <c r="G531" s="10"/>
      <c r="H531" s="10"/>
      <c r="I531" s="10"/>
      <c r="J531" s="10"/>
      <c r="K531" s="10"/>
      <c r="L531" s="10"/>
    </row>
    <row r="532" spans="4:12" x14ac:dyDescent="0.3">
      <c r="D532" s="2"/>
      <c r="E532" s="10"/>
      <c r="F532" s="10"/>
      <c r="G532" s="10"/>
      <c r="H532" s="10"/>
      <c r="I532" s="10"/>
      <c r="J532" s="10"/>
      <c r="K532" s="10"/>
      <c r="L532" s="10"/>
    </row>
    <row r="533" spans="4:12" x14ac:dyDescent="0.3">
      <c r="D533" s="2"/>
      <c r="E533" s="10"/>
      <c r="F533" s="10"/>
      <c r="G533" s="10"/>
      <c r="H533" s="10"/>
      <c r="I533" s="10"/>
      <c r="J533" s="10"/>
      <c r="K533" s="10"/>
      <c r="L533" s="10"/>
    </row>
    <row r="534" spans="4:12" x14ac:dyDescent="0.3">
      <c r="D534" s="2"/>
      <c r="E534" s="10"/>
      <c r="F534" s="10"/>
      <c r="G534" s="10"/>
      <c r="H534" s="10"/>
      <c r="I534" s="10"/>
      <c r="J534" s="10"/>
      <c r="K534" s="10"/>
      <c r="L534" s="10"/>
    </row>
    <row r="535" spans="4:12" x14ac:dyDescent="0.3">
      <c r="D535" s="2"/>
      <c r="E535" s="10"/>
      <c r="F535" s="10"/>
      <c r="G535" s="10"/>
      <c r="H535" s="10"/>
      <c r="I535" s="10"/>
      <c r="J535" s="10"/>
      <c r="K535" s="10"/>
      <c r="L535" s="10"/>
    </row>
    <row r="536" spans="4:12" x14ac:dyDescent="0.3">
      <c r="D536" s="2"/>
      <c r="E536" s="10"/>
      <c r="F536" s="10"/>
      <c r="G536" s="10"/>
      <c r="H536" s="10"/>
      <c r="I536" s="10"/>
      <c r="J536" s="10"/>
      <c r="K536" s="10"/>
      <c r="L536" s="10"/>
    </row>
    <row r="537" spans="4:12" x14ac:dyDescent="0.3">
      <c r="D537" s="2"/>
      <c r="E537" s="10"/>
      <c r="F537" s="10"/>
      <c r="G537" s="10"/>
      <c r="H537" s="10"/>
      <c r="I537" s="10"/>
      <c r="J537" s="10"/>
      <c r="K537" s="10"/>
      <c r="L537" s="10"/>
    </row>
    <row r="538" spans="4:12" x14ac:dyDescent="0.3">
      <c r="D538" s="2"/>
      <c r="E538" s="10"/>
      <c r="F538" s="10"/>
      <c r="G538" s="10"/>
      <c r="H538" s="10"/>
      <c r="I538" s="10"/>
      <c r="J538" s="10"/>
      <c r="K538" s="10"/>
      <c r="L538" s="10"/>
    </row>
    <row r="539" spans="4:12" x14ac:dyDescent="0.3">
      <c r="D539" s="2"/>
      <c r="E539" s="10"/>
      <c r="F539" s="10"/>
      <c r="G539" s="10"/>
      <c r="H539" s="10"/>
      <c r="I539" s="10"/>
      <c r="J539" s="10"/>
      <c r="K539" s="10"/>
      <c r="L539" s="10"/>
    </row>
    <row r="540" spans="4:12" x14ac:dyDescent="0.3">
      <c r="D540" s="2"/>
      <c r="E540" s="10"/>
      <c r="F540" s="10"/>
      <c r="G540" s="10"/>
      <c r="H540" s="10"/>
      <c r="I540" s="10"/>
      <c r="J540" s="10"/>
      <c r="K540" s="10"/>
      <c r="L540" s="10"/>
    </row>
    <row r="541" spans="4:12" x14ac:dyDescent="0.3">
      <c r="D541" s="2"/>
      <c r="E541" s="10"/>
      <c r="F541" s="10"/>
      <c r="G541" s="10"/>
      <c r="H541" s="10"/>
      <c r="I541" s="10"/>
      <c r="J541" s="10"/>
      <c r="K541" s="10"/>
      <c r="L541" s="10"/>
    </row>
    <row r="542" spans="4:12" x14ac:dyDescent="0.3">
      <c r="D542" s="2"/>
      <c r="E542" s="10"/>
      <c r="F542" s="10"/>
      <c r="G542" s="10"/>
      <c r="H542" s="10"/>
      <c r="I542" s="10"/>
      <c r="J542" s="10"/>
      <c r="K542" s="10"/>
      <c r="L542" s="10"/>
    </row>
    <row r="543" spans="4:12" x14ac:dyDescent="0.3">
      <c r="D543" s="2"/>
      <c r="E543" s="10"/>
      <c r="F543" s="10"/>
      <c r="G543" s="10"/>
      <c r="H543" s="10"/>
      <c r="I543" s="10"/>
      <c r="J543" s="10"/>
      <c r="K543" s="10"/>
      <c r="L543" s="10"/>
    </row>
    <row r="544" spans="4:12" x14ac:dyDescent="0.3">
      <c r="D544" s="2"/>
      <c r="E544" s="10"/>
      <c r="F544" s="10"/>
      <c r="G544" s="10"/>
      <c r="H544" s="10"/>
      <c r="I544" s="10"/>
      <c r="J544" s="10"/>
      <c r="K544" s="10"/>
      <c r="L544" s="10"/>
    </row>
    <row r="545" spans="4:12" x14ac:dyDescent="0.3">
      <c r="D545" s="2"/>
      <c r="E545" s="10"/>
      <c r="F545" s="10"/>
      <c r="G545" s="10"/>
      <c r="H545" s="10"/>
      <c r="I545" s="10"/>
      <c r="J545" s="10"/>
      <c r="K545" s="10"/>
      <c r="L545" s="10"/>
    </row>
    <row r="546" spans="4:12" x14ac:dyDescent="0.3">
      <c r="D546" s="2"/>
      <c r="E546" s="10"/>
      <c r="F546" s="10"/>
      <c r="G546" s="10"/>
      <c r="H546" s="10"/>
      <c r="I546" s="10"/>
      <c r="J546" s="10"/>
      <c r="K546" s="10"/>
      <c r="L546" s="10"/>
    </row>
    <row r="547" spans="4:12" x14ac:dyDescent="0.3">
      <c r="D547" s="2"/>
      <c r="E547" s="10"/>
      <c r="F547" s="10"/>
      <c r="G547" s="10"/>
      <c r="H547" s="10"/>
      <c r="I547" s="10"/>
      <c r="J547" s="10"/>
      <c r="K547" s="10"/>
      <c r="L547" s="10"/>
    </row>
    <row r="548" spans="4:12" x14ac:dyDescent="0.3">
      <c r="D548" s="2"/>
      <c r="E548" s="10"/>
      <c r="F548" s="10"/>
      <c r="G548" s="10"/>
      <c r="H548" s="10"/>
      <c r="I548" s="10"/>
      <c r="J548" s="10"/>
      <c r="K548" s="10"/>
      <c r="L548" s="10"/>
    </row>
    <row r="549" spans="4:12" x14ac:dyDescent="0.3">
      <c r="D549" s="2"/>
      <c r="E549" s="10"/>
      <c r="F549" s="10"/>
      <c r="G549" s="10"/>
      <c r="H549" s="10"/>
      <c r="I549" s="10"/>
      <c r="J549" s="10"/>
      <c r="K549" s="10"/>
      <c r="L549" s="10"/>
    </row>
    <row r="550" spans="4:12" x14ac:dyDescent="0.3">
      <c r="D550" s="2"/>
      <c r="E550" s="10"/>
      <c r="F550" s="10"/>
      <c r="G550" s="10"/>
      <c r="H550" s="10"/>
      <c r="I550" s="10"/>
      <c r="J550" s="10"/>
      <c r="K550" s="10"/>
      <c r="L550" s="10"/>
    </row>
    <row r="551" spans="4:12" x14ac:dyDescent="0.3">
      <c r="D551" s="2"/>
      <c r="E551" s="10"/>
      <c r="F551" s="10"/>
      <c r="G551" s="10"/>
      <c r="H551" s="10"/>
      <c r="I551" s="10"/>
      <c r="J551" s="10"/>
      <c r="K551" s="10"/>
      <c r="L551" s="10"/>
    </row>
    <row r="552" spans="4:12" x14ac:dyDescent="0.3">
      <c r="D552" s="2"/>
      <c r="E552" s="10"/>
      <c r="F552" s="10"/>
      <c r="G552" s="10"/>
      <c r="H552" s="10"/>
      <c r="I552" s="10"/>
      <c r="J552" s="10"/>
      <c r="K552" s="10"/>
      <c r="L552" s="10"/>
    </row>
    <row r="553" spans="4:12" x14ac:dyDescent="0.3">
      <c r="D553" s="2"/>
      <c r="E553" s="10"/>
      <c r="F553" s="10"/>
      <c r="G553" s="10"/>
      <c r="H553" s="10"/>
      <c r="I553" s="10"/>
      <c r="J553" s="10"/>
      <c r="K553" s="10"/>
      <c r="L553" s="10"/>
    </row>
    <row r="554" spans="4:12" x14ac:dyDescent="0.3">
      <c r="D554" s="2"/>
      <c r="E554" s="10"/>
      <c r="F554" s="10"/>
      <c r="G554" s="10"/>
      <c r="H554" s="10"/>
      <c r="I554" s="10"/>
      <c r="J554" s="10"/>
      <c r="K554" s="10"/>
      <c r="L554" s="10"/>
    </row>
    <row r="555" spans="4:12" x14ac:dyDescent="0.3">
      <c r="D555" s="2"/>
      <c r="E555" s="10"/>
      <c r="F555" s="10"/>
      <c r="G555" s="10"/>
      <c r="H555" s="10"/>
      <c r="I555" s="10"/>
      <c r="J555" s="10"/>
      <c r="K555" s="10"/>
      <c r="L555" s="10"/>
    </row>
    <row r="556" spans="4:12" x14ac:dyDescent="0.3">
      <c r="D556" s="2"/>
      <c r="E556" s="10"/>
      <c r="F556" s="10"/>
      <c r="G556" s="10"/>
      <c r="H556" s="10"/>
      <c r="I556" s="10"/>
      <c r="J556" s="10"/>
      <c r="K556" s="10"/>
      <c r="L556" s="10"/>
    </row>
    <row r="557" spans="4:12" x14ac:dyDescent="0.3">
      <c r="D557" s="2"/>
      <c r="E557" s="10"/>
      <c r="F557" s="10"/>
      <c r="G557" s="10"/>
      <c r="H557" s="10"/>
      <c r="I557" s="10"/>
      <c r="J557" s="10"/>
      <c r="K557" s="10"/>
      <c r="L557" s="10"/>
    </row>
    <row r="558" spans="4:12" x14ac:dyDescent="0.3">
      <c r="D558" s="2"/>
      <c r="E558" s="10"/>
      <c r="F558" s="10"/>
      <c r="G558" s="10"/>
      <c r="H558" s="10"/>
      <c r="I558" s="10"/>
      <c r="J558" s="10"/>
      <c r="K558" s="10"/>
      <c r="L558" s="10"/>
    </row>
    <row r="559" spans="4:12" x14ac:dyDescent="0.3">
      <c r="D559" s="2"/>
      <c r="E559" s="10"/>
      <c r="F559" s="10"/>
      <c r="G559" s="10"/>
      <c r="H559" s="10"/>
      <c r="I559" s="10"/>
      <c r="J559" s="10"/>
      <c r="K559" s="10"/>
      <c r="L559" s="10"/>
    </row>
    <row r="560" spans="4:12" x14ac:dyDescent="0.3">
      <c r="D560" s="2"/>
      <c r="E560" s="10"/>
      <c r="F560" s="10"/>
      <c r="G560" s="10"/>
      <c r="H560" s="10"/>
      <c r="I560" s="10"/>
      <c r="J560" s="10"/>
      <c r="K560" s="10"/>
      <c r="L560" s="10"/>
    </row>
    <row r="561" spans="4:12" x14ac:dyDescent="0.3">
      <c r="D561" s="2"/>
      <c r="E561" s="10"/>
      <c r="F561" s="10"/>
      <c r="G561" s="10"/>
      <c r="H561" s="10"/>
      <c r="I561" s="10"/>
      <c r="J561" s="10"/>
      <c r="K561" s="10"/>
      <c r="L561" s="10"/>
    </row>
    <row r="562" spans="4:12" x14ac:dyDescent="0.3">
      <c r="D562" s="2"/>
      <c r="E562" s="10"/>
      <c r="F562" s="10"/>
      <c r="G562" s="10"/>
      <c r="H562" s="10"/>
      <c r="I562" s="10"/>
      <c r="J562" s="10"/>
      <c r="K562" s="10"/>
      <c r="L562" s="10"/>
    </row>
    <row r="563" spans="4:12" x14ac:dyDescent="0.3">
      <c r="D563" s="2"/>
      <c r="E563" s="10"/>
      <c r="F563" s="10"/>
      <c r="G563" s="10"/>
      <c r="H563" s="10"/>
      <c r="I563" s="10"/>
      <c r="J563" s="10"/>
      <c r="K563" s="10"/>
      <c r="L563" s="10"/>
    </row>
    <row r="564" spans="4:12" x14ac:dyDescent="0.3">
      <c r="D564" s="2"/>
      <c r="E564" s="10"/>
      <c r="F564" s="10"/>
      <c r="G564" s="10"/>
      <c r="H564" s="10"/>
      <c r="I564" s="10"/>
      <c r="J564" s="10"/>
      <c r="K564" s="10"/>
      <c r="L564" s="10"/>
    </row>
    <row r="565" spans="4:12" x14ac:dyDescent="0.3">
      <c r="D565" s="2"/>
      <c r="E565" s="10"/>
      <c r="F565" s="10"/>
      <c r="G565" s="10"/>
      <c r="H565" s="10"/>
      <c r="I565" s="10"/>
      <c r="J565" s="10"/>
      <c r="K565" s="10"/>
      <c r="L565" s="10"/>
    </row>
    <row r="566" spans="4:12" x14ac:dyDescent="0.3">
      <c r="D566" s="2"/>
      <c r="E566" s="10"/>
      <c r="F566" s="10"/>
      <c r="G566" s="10"/>
      <c r="H566" s="10"/>
      <c r="I566" s="10"/>
      <c r="J566" s="10"/>
      <c r="K566" s="10"/>
      <c r="L566" s="10"/>
    </row>
    <row r="567" spans="4:12" x14ac:dyDescent="0.3">
      <c r="D567" s="2"/>
      <c r="E567" s="10"/>
      <c r="F567" s="10"/>
      <c r="G567" s="10"/>
      <c r="H567" s="10"/>
      <c r="I567" s="10"/>
      <c r="J567" s="10"/>
      <c r="K567" s="10"/>
      <c r="L567" s="10"/>
    </row>
    <row r="568" spans="4:12" x14ac:dyDescent="0.3">
      <c r="D568" s="2"/>
      <c r="E568" s="10"/>
      <c r="F568" s="10"/>
      <c r="G568" s="10"/>
      <c r="H568" s="10"/>
      <c r="I568" s="10"/>
      <c r="J568" s="10"/>
      <c r="K568" s="10"/>
      <c r="L568" s="10"/>
    </row>
    <row r="569" spans="4:12" x14ac:dyDescent="0.3">
      <c r="D569" s="2"/>
      <c r="E569" s="10"/>
      <c r="F569" s="10"/>
      <c r="G569" s="10"/>
      <c r="H569" s="10"/>
      <c r="I569" s="10"/>
      <c r="J569" s="10"/>
      <c r="K569" s="10"/>
      <c r="L569" s="10"/>
    </row>
    <row r="570" spans="4:12" x14ac:dyDescent="0.3">
      <c r="D570" s="2"/>
      <c r="E570" s="10"/>
      <c r="F570" s="10"/>
      <c r="G570" s="10"/>
      <c r="H570" s="10"/>
      <c r="I570" s="10"/>
      <c r="J570" s="10"/>
      <c r="K570" s="10"/>
      <c r="L570" s="10"/>
    </row>
    <row r="571" spans="4:12" x14ac:dyDescent="0.3">
      <c r="D571" s="2"/>
      <c r="E571" s="10"/>
      <c r="F571" s="10"/>
      <c r="G571" s="10"/>
      <c r="H571" s="10"/>
      <c r="I571" s="10"/>
      <c r="J571" s="10"/>
      <c r="K571" s="10"/>
      <c r="L571" s="10"/>
    </row>
    <row r="572" spans="4:12" x14ac:dyDescent="0.3">
      <c r="D572" s="2"/>
      <c r="E572" s="10"/>
      <c r="F572" s="10"/>
      <c r="G572" s="10"/>
      <c r="H572" s="10"/>
      <c r="I572" s="10"/>
      <c r="J572" s="10"/>
      <c r="K572" s="10"/>
      <c r="L572" s="10"/>
    </row>
    <row r="573" spans="4:12" x14ac:dyDescent="0.3">
      <c r="D573" s="2"/>
      <c r="E573" s="10"/>
      <c r="F573" s="10"/>
      <c r="G573" s="10"/>
      <c r="H573" s="10"/>
      <c r="I573" s="10"/>
      <c r="J573" s="10"/>
      <c r="K573" s="10"/>
      <c r="L573" s="10"/>
    </row>
    <row r="574" spans="4:12" x14ac:dyDescent="0.3">
      <c r="D574" s="2"/>
      <c r="E574" s="10"/>
      <c r="F574" s="10"/>
      <c r="G574" s="10"/>
      <c r="H574" s="10"/>
      <c r="I574" s="10"/>
      <c r="J574" s="10"/>
      <c r="K574" s="10"/>
      <c r="L574" s="10"/>
    </row>
    <row r="575" spans="4:12" x14ac:dyDescent="0.3">
      <c r="D575" s="2"/>
      <c r="E575" s="10"/>
      <c r="F575" s="10"/>
      <c r="G575" s="10"/>
      <c r="H575" s="10"/>
      <c r="I575" s="10"/>
      <c r="J575" s="10"/>
      <c r="K575" s="10"/>
      <c r="L575" s="10"/>
    </row>
    <row r="576" spans="4:12" x14ac:dyDescent="0.3">
      <c r="D576" s="2"/>
      <c r="E576" s="10"/>
      <c r="F576" s="10"/>
      <c r="G576" s="10"/>
      <c r="H576" s="10"/>
      <c r="I576" s="10"/>
      <c r="J576" s="10"/>
      <c r="K576" s="10"/>
      <c r="L576" s="10"/>
    </row>
    <row r="577" spans="4:12" x14ac:dyDescent="0.3">
      <c r="D577" s="2"/>
      <c r="E577" s="10"/>
      <c r="F577" s="10"/>
      <c r="G577" s="10"/>
      <c r="H577" s="10"/>
      <c r="I577" s="10"/>
      <c r="J577" s="10"/>
      <c r="K577" s="10"/>
      <c r="L577" s="10"/>
    </row>
    <row r="578" spans="4:12" x14ac:dyDescent="0.3">
      <c r="D578" s="2"/>
      <c r="E578" s="10"/>
      <c r="F578" s="10"/>
      <c r="G578" s="10"/>
      <c r="H578" s="10"/>
      <c r="I578" s="10"/>
      <c r="J578" s="10"/>
      <c r="K578" s="10"/>
      <c r="L578" s="10"/>
    </row>
    <row r="579" spans="4:12" x14ac:dyDescent="0.3">
      <c r="D579" s="2"/>
      <c r="E579" s="10"/>
      <c r="F579" s="10"/>
      <c r="G579" s="10"/>
      <c r="H579" s="10"/>
      <c r="I579" s="10"/>
      <c r="J579" s="10"/>
      <c r="K579" s="10"/>
      <c r="L579" s="10"/>
    </row>
    <row r="580" spans="4:12" x14ac:dyDescent="0.3">
      <c r="D580" s="2"/>
      <c r="E580" s="10"/>
      <c r="F580" s="10"/>
      <c r="G580" s="10"/>
      <c r="H580" s="10"/>
      <c r="I580" s="10"/>
      <c r="J580" s="10"/>
      <c r="K580" s="10"/>
      <c r="L580" s="10"/>
    </row>
    <row r="581" spans="4:12" x14ac:dyDescent="0.3">
      <c r="D581" s="2"/>
      <c r="E581" s="10"/>
      <c r="F581" s="10"/>
      <c r="G581" s="10"/>
      <c r="H581" s="10"/>
      <c r="I581" s="10"/>
      <c r="J581" s="10"/>
      <c r="K581" s="10"/>
      <c r="L581" s="10"/>
    </row>
    <row r="582" spans="4:12" x14ac:dyDescent="0.3">
      <c r="D582" s="2"/>
      <c r="E582" s="10"/>
      <c r="F582" s="10"/>
      <c r="G582" s="10"/>
      <c r="H582" s="10"/>
      <c r="I582" s="10"/>
      <c r="J582" s="10"/>
      <c r="K582" s="10"/>
      <c r="L582" s="10"/>
    </row>
    <row r="583" spans="4:12" x14ac:dyDescent="0.3">
      <c r="D583" s="2"/>
      <c r="E583" s="10"/>
      <c r="F583" s="10"/>
      <c r="G583" s="10"/>
      <c r="H583" s="10"/>
      <c r="I583" s="10"/>
      <c r="J583" s="10"/>
      <c r="K583" s="10"/>
      <c r="L583" s="10"/>
    </row>
    <row r="584" spans="4:12" x14ac:dyDescent="0.3">
      <c r="D584" s="2"/>
      <c r="E584" s="10"/>
      <c r="F584" s="10"/>
      <c r="G584" s="10"/>
      <c r="H584" s="10"/>
      <c r="I584" s="10"/>
      <c r="J584" s="10"/>
      <c r="K584" s="10"/>
      <c r="L584" s="10"/>
    </row>
    <row r="585" spans="4:12" x14ac:dyDescent="0.3">
      <c r="D585" s="2"/>
      <c r="E585" s="10"/>
      <c r="F585" s="10"/>
      <c r="G585" s="10"/>
      <c r="H585" s="10"/>
      <c r="I585" s="10"/>
      <c r="J585" s="10"/>
      <c r="K585" s="10"/>
      <c r="L585" s="10"/>
    </row>
    <row r="586" spans="4:12" x14ac:dyDescent="0.3">
      <c r="D586" s="2"/>
      <c r="E586" s="10"/>
      <c r="F586" s="10"/>
      <c r="G586" s="10"/>
      <c r="H586" s="10"/>
      <c r="I586" s="10"/>
      <c r="J586" s="10"/>
      <c r="K586" s="10"/>
      <c r="L586" s="10"/>
    </row>
    <row r="587" spans="4:12" x14ac:dyDescent="0.3">
      <c r="D587" s="2"/>
      <c r="E587" s="10"/>
      <c r="F587" s="10"/>
      <c r="G587" s="10"/>
      <c r="H587" s="10"/>
      <c r="I587" s="10"/>
      <c r="J587" s="10"/>
      <c r="K587" s="10"/>
      <c r="L587" s="10"/>
    </row>
    <row r="588" spans="4:12" x14ac:dyDescent="0.3">
      <c r="D588" s="2"/>
      <c r="E588" s="10"/>
      <c r="F588" s="10"/>
      <c r="G588" s="10"/>
      <c r="H588" s="10"/>
      <c r="I588" s="10"/>
      <c r="J588" s="10"/>
      <c r="K588" s="10"/>
      <c r="L588" s="10"/>
    </row>
    <row r="589" spans="4:12" x14ac:dyDescent="0.3">
      <c r="D589" s="2"/>
      <c r="E589" s="10"/>
      <c r="F589" s="10"/>
      <c r="G589" s="10"/>
      <c r="H589" s="10"/>
      <c r="I589" s="10"/>
      <c r="J589" s="10"/>
      <c r="K589" s="10"/>
      <c r="L589" s="10"/>
    </row>
    <row r="590" spans="4:12" x14ac:dyDescent="0.3">
      <c r="D590" s="2"/>
      <c r="E590" s="10"/>
      <c r="F590" s="10"/>
      <c r="G590" s="10"/>
      <c r="H590" s="10"/>
      <c r="I590" s="10"/>
      <c r="J590" s="10"/>
      <c r="K590" s="10"/>
      <c r="L590" s="10"/>
    </row>
    <row r="591" spans="4:12" x14ac:dyDescent="0.3">
      <c r="D591" s="2"/>
      <c r="E591" s="10"/>
      <c r="F591" s="10"/>
      <c r="G591" s="10"/>
      <c r="H591" s="10"/>
      <c r="I591" s="10"/>
      <c r="J591" s="10"/>
      <c r="K591" s="10"/>
      <c r="L591" s="10"/>
    </row>
    <row r="592" spans="4:12" x14ac:dyDescent="0.3">
      <c r="D592" s="2"/>
      <c r="E592" s="10"/>
      <c r="F592" s="10"/>
      <c r="G592" s="10"/>
      <c r="H592" s="10"/>
      <c r="I592" s="10"/>
      <c r="J592" s="10"/>
      <c r="K592" s="10"/>
      <c r="L592" s="10"/>
    </row>
    <row r="593" spans="4:12" x14ac:dyDescent="0.3">
      <c r="D593" s="2"/>
      <c r="E593" s="10"/>
      <c r="F593" s="10"/>
      <c r="G593" s="10"/>
      <c r="H593" s="10"/>
      <c r="I593" s="10"/>
      <c r="J593" s="10"/>
      <c r="K593" s="10"/>
      <c r="L593" s="10"/>
    </row>
    <row r="594" spans="4:12" x14ac:dyDescent="0.3">
      <c r="D594" s="2"/>
      <c r="E594" s="10"/>
      <c r="F594" s="10"/>
      <c r="G594" s="10"/>
      <c r="H594" s="10"/>
      <c r="I594" s="10"/>
      <c r="J594" s="10"/>
      <c r="K594" s="10"/>
      <c r="L594" s="10"/>
    </row>
    <row r="595" spans="4:12" x14ac:dyDescent="0.3">
      <c r="D595" s="2"/>
      <c r="E595" s="10"/>
      <c r="F595" s="10"/>
      <c r="G595" s="10"/>
      <c r="H595" s="10"/>
      <c r="I595" s="10"/>
      <c r="J595" s="10"/>
      <c r="K595" s="10"/>
      <c r="L595" s="10"/>
    </row>
    <row r="596" spans="4:12" x14ac:dyDescent="0.3">
      <c r="D596" s="2"/>
      <c r="E596" s="10"/>
      <c r="F596" s="10"/>
      <c r="G596" s="10"/>
      <c r="H596" s="10"/>
      <c r="I596" s="10"/>
      <c r="J596" s="10"/>
      <c r="K596" s="10"/>
      <c r="L596" s="10"/>
    </row>
    <row r="597" spans="4:12" x14ac:dyDescent="0.3">
      <c r="D597" s="2"/>
      <c r="E597" s="10"/>
      <c r="F597" s="10"/>
      <c r="G597" s="10"/>
      <c r="H597" s="10"/>
      <c r="I597" s="10"/>
      <c r="J597" s="10"/>
      <c r="K597" s="10"/>
      <c r="L597" s="10"/>
    </row>
    <row r="598" spans="4:12" x14ac:dyDescent="0.3">
      <c r="D598" s="2"/>
      <c r="E598" s="10"/>
      <c r="F598" s="10"/>
      <c r="G598" s="10"/>
      <c r="H598" s="10"/>
      <c r="I598" s="10"/>
      <c r="J598" s="10"/>
      <c r="K598" s="10"/>
      <c r="L598" s="10"/>
    </row>
    <row r="599" spans="4:12" x14ac:dyDescent="0.3">
      <c r="D599" s="2"/>
      <c r="E599" s="10"/>
      <c r="F599" s="10"/>
      <c r="G599" s="10"/>
      <c r="H599" s="10"/>
      <c r="I599" s="10"/>
      <c r="J599" s="10"/>
      <c r="K599" s="10"/>
      <c r="L599" s="10"/>
    </row>
    <row r="600" spans="4:12" x14ac:dyDescent="0.3">
      <c r="D600" s="2"/>
      <c r="E600" s="10"/>
      <c r="F600" s="10"/>
      <c r="G600" s="10"/>
      <c r="H600" s="10"/>
      <c r="I600" s="10"/>
      <c r="J600" s="10"/>
      <c r="K600" s="10"/>
      <c r="L600" s="10"/>
    </row>
    <row r="601" spans="4:12" x14ac:dyDescent="0.3">
      <c r="D601" s="2"/>
      <c r="E601" s="10"/>
      <c r="F601" s="10"/>
      <c r="G601" s="10"/>
      <c r="H601" s="10"/>
      <c r="I601" s="10"/>
      <c r="J601" s="10"/>
      <c r="K601" s="10"/>
      <c r="L601" s="10"/>
    </row>
    <row r="602" spans="4:12" x14ac:dyDescent="0.3">
      <c r="D602" s="2"/>
      <c r="E602" s="10"/>
      <c r="F602" s="10"/>
      <c r="G602" s="10"/>
      <c r="H602" s="10"/>
      <c r="I602" s="10"/>
      <c r="J602" s="10"/>
      <c r="K602" s="10"/>
      <c r="L602" s="10"/>
    </row>
    <row r="603" spans="4:12" x14ac:dyDescent="0.3">
      <c r="D603" s="2"/>
      <c r="E603" s="10"/>
      <c r="F603" s="10"/>
      <c r="G603" s="10"/>
      <c r="H603" s="10"/>
      <c r="I603" s="10"/>
      <c r="J603" s="10"/>
      <c r="K603" s="10"/>
      <c r="L603" s="10"/>
    </row>
    <row r="604" spans="4:12" x14ac:dyDescent="0.3">
      <c r="D604" s="2"/>
      <c r="E604" s="10"/>
      <c r="F604" s="10"/>
      <c r="G604" s="10"/>
      <c r="H604" s="10"/>
      <c r="I604" s="10"/>
      <c r="J604" s="10"/>
      <c r="K604" s="10"/>
      <c r="L604" s="10"/>
    </row>
    <row r="605" spans="4:12" x14ac:dyDescent="0.3">
      <c r="D605" s="2"/>
      <c r="E605" s="10"/>
      <c r="F605" s="10"/>
      <c r="G605" s="10"/>
      <c r="H605" s="10"/>
      <c r="I605" s="10"/>
      <c r="J605" s="10"/>
      <c r="K605" s="10"/>
      <c r="L605" s="10"/>
    </row>
    <row r="606" spans="4:12" x14ac:dyDescent="0.3">
      <c r="D606" s="2"/>
      <c r="E606" s="10"/>
      <c r="F606" s="10"/>
      <c r="G606" s="10"/>
      <c r="H606" s="10"/>
      <c r="I606" s="10"/>
      <c r="J606" s="10"/>
      <c r="K606" s="10"/>
      <c r="L606" s="10"/>
    </row>
    <row r="607" spans="4:12" x14ac:dyDescent="0.3">
      <c r="D607" s="2"/>
      <c r="E607" s="10"/>
      <c r="F607" s="10"/>
      <c r="G607" s="10"/>
      <c r="H607" s="10"/>
      <c r="I607" s="10"/>
      <c r="J607" s="10"/>
      <c r="K607" s="10"/>
      <c r="L607" s="10"/>
    </row>
    <row r="608" spans="4:12" x14ac:dyDescent="0.3">
      <c r="D608" s="2"/>
      <c r="E608" s="10"/>
      <c r="F608" s="10"/>
      <c r="G608" s="10"/>
      <c r="H608" s="10"/>
      <c r="I608" s="10"/>
      <c r="J608" s="10"/>
      <c r="K608" s="10"/>
      <c r="L608" s="10"/>
    </row>
    <row r="609" spans="4:12" x14ac:dyDescent="0.3">
      <c r="D609" s="2"/>
      <c r="E609" s="10"/>
      <c r="F609" s="10"/>
      <c r="G609" s="10"/>
      <c r="H609" s="10"/>
      <c r="I609" s="10"/>
      <c r="J609" s="10"/>
      <c r="K609" s="10"/>
      <c r="L609" s="10"/>
    </row>
    <row r="610" spans="4:12" x14ac:dyDescent="0.3">
      <c r="D610" s="2"/>
      <c r="E610" s="10"/>
      <c r="F610" s="10"/>
      <c r="G610" s="10"/>
      <c r="H610" s="10"/>
      <c r="I610" s="10"/>
      <c r="J610" s="10"/>
      <c r="K610" s="10"/>
      <c r="L610" s="10"/>
    </row>
    <row r="611" spans="4:12" x14ac:dyDescent="0.3">
      <c r="D611" s="2"/>
      <c r="E611" s="10"/>
      <c r="F611" s="10"/>
      <c r="G611" s="10"/>
      <c r="H611" s="10"/>
      <c r="I611" s="10"/>
      <c r="J611" s="10"/>
      <c r="K611" s="10"/>
      <c r="L611" s="10"/>
    </row>
    <row r="612" spans="4:12" x14ac:dyDescent="0.3">
      <c r="D612" s="2"/>
      <c r="E612" s="10"/>
      <c r="F612" s="10"/>
      <c r="G612" s="10"/>
      <c r="H612" s="10"/>
      <c r="I612" s="10"/>
      <c r="J612" s="10"/>
      <c r="K612" s="10"/>
      <c r="L612" s="10"/>
    </row>
    <row r="613" spans="4:12" x14ac:dyDescent="0.3">
      <c r="D613" s="2"/>
      <c r="E613" s="10"/>
      <c r="F613" s="10"/>
      <c r="G613" s="10"/>
      <c r="H613" s="10"/>
      <c r="I613" s="10"/>
      <c r="J613" s="10"/>
      <c r="K613" s="10"/>
      <c r="L613" s="10"/>
    </row>
    <row r="614" spans="4:12" x14ac:dyDescent="0.3">
      <c r="D614" s="2"/>
      <c r="E614" s="10"/>
      <c r="F614" s="10"/>
      <c r="G614" s="10"/>
      <c r="H614" s="10"/>
      <c r="I614" s="10"/>
      <c r="J614" s="10"/>
      <c r="K614" s="10"/>
      <c r="L614" s="10"/>
    </row>
    <row r="615" spans="4:12" x14ac:dyDescent="0.3">
      <c r="D615" s="2"/>
      <c r="E615" s="10"/>
      <c r="F615" s="10"/>
      <c r="G615" s="10"/>
      <c r="H615" s="10"/>
      <c r="I615" s="10"/>
      <c r="J615" s="10"/>
      <c r="K615" s="10"/>
      <c r="L615" s="10"/>
    </row>
    <row r="616" spans="4:12" x14ac:dyDescent="0.3">
      <c r="D616" s="2"/>
      <c r="E616" s="10"/>
      <c r="F616" s="10"/>
      <c r="G616" s="10"/>
      <c r="H616" s="10"/>
      <c r="I616" s="10"/>
      <c r="J616" s="10"/>
      <c r="K616" s="10"/>
      <c r="L616" s="10"/>
    </row>
    <row r="617" spans="4:12" x14ac:dyDescent="0.3">
      <c r="D617" s="2"/>
      <c r="E617" s="10"/>
      <c r="F617" s="10"/>
      <c r="G617" s="10"/>
      <c r="H617" s="10"/>
      <c r="I617" s="10"/>
      <c r="J617" s="10"/>
      <c r="K617" s="10"/>
      <c r="L617" s="10"/>
    </row>
    <row r="618" spans="4:12" x14ac:dyDescent="0.3">
      <c r="D618" s="2"/>
      <c r="E618" s="10"/>
      <c r="F618" s="10"/>
      <c r="G618" s="10"/>
      <c r="H618" s="10"/>
      <c r="I618" s="10"/>
      <c r="J618" s="10"/>
      <c r="K618" s="10"/>
      <c r="L618" s="10"/>
    </row>
    <row r="619" spans="4:12" x14ac:dyDescent="0.3">
      <c r="D619" s="2"/>
      <c r="E619" s="10"/>
      <c r="F619" s="10"/>
      <c r="G619" s="10"/>
      <c r="H619" s="10"/>
      <c r="I619" s="10"/>
      <c r="J619" s="10"/>
      <c r="K619" s="10"/>
      <c r="L619" s="10"/>
    </row>
    <row r="620" spans="4:12" x14ac:dyDescent="0.3">
      <c r="D620" s="2"/>
      <c r="E620" s="10"/>
      <c r="F620" s="10"/>
      <c r="G620" s="10"/>
      <c r="H620" s="10"/>
      <c r="I620" s="10"/>
      <c r="J620" s="10"/>
      <c r="K620" s="10"/>
      <c r="L620" s="10"/>
    </row>
    <row r="621" spans="4:12" x14ac:dyDescent="0.3">
      <c r="D621" s="2"/>
      <c r="E621" s="10"/>
      <c r="F621" s="10"/>
      <c r="G621" s="10"/>
      <c r="H621" s="10"/>
      <c r="I621" s="10"/>
      <c r="J621" s="10"/>
      <c r="K621" s="10"/>
      <c r="L621" s="10"/>
    </row>
    <row r="622" spans="4:12" x14ac:dyDescent="0.3">
      <c r="D622" s="2"/>
      <c r="E622" s="10"/>
      <c r="F622" s="10"/>
      <c r="G622" s="10"/>
      <c r="H622" s="10"/>
      <c r="I622" s="10"/>
      <c r="J622" s="10"/>
      <c r="K622" s="10"/>
      <c r="L622" s="10"/>
    </row>
    <row r="623" spans="4:12" x14ac:dyDescent="0.3">
      <c r="D623" s="2"/>
      <c r="E623" s="10"/>
      <c r="F623" s="10"/>
      <c r="G623" s="10"/>
      <c r="H623" s="10"/>
      <c r="I623" s="10"/>
      <c r="J623" s="10"/>
      <c r="K623" s="10"/>
      <c r="L623" s="10"/>
    </row>
    <row r="624" spans="4:12" x14ac:dyDescent="0.3">
      <c r="D624" s="2"/>
      <c r="E624" s="10"/>
      <c r="F624" s="10"/>
      <c r="G624" s="10"/>
      <c r="H624" s="10"/>
      <c r="I624" s="10"/>
      <c r="J624" s="10"/>
      <c r="K624" s="10"/>
      <c r="L624" s="10"/>
    </row>
    <row r="625" spans="4:12" x14ac:dyDescent="0.3">
      <c r="D625" s="2"/>
      <c r="E625" s="10"/>
      <c r="F625" s="10"/>
      <c r="G625" s="10"/>
      <c r="H625" s="10"/>
      <c r="I625" s="10"/>
      <c r="J625" s="10"/>
      <c r="K625" s="10"/>
      <c r="L625" s="10"/>
    </row>
    <row r="626" spans="4:12" x14ac:dyDescent="0.3">
      <c r="D626" s="2"/>
      <c r="E626" s="10"/>
      <c r="F626" s="10"/>
      <c r="G626" s="10"/>
      <c r="H626" s="10"/>
      <c r="I626" s="10"/>
      <c r="J626" s="10"/>
      <c r="K626" s="10"/>
      <c r="L626" s="10"/>
    </row>
    <row r="627" spans="4:12" x14ac:dyDescent="0.3">
      <c r="D627" s="2"/>
      <c r="E627" s="10"/>
      <c r="F627" s="10"/>
      <c r="G627" s="10"/>
      <c r="H627" s="10"/>
      <c r="I627" s="10"/>
      <c r="J627" s="10"/>
      <c r="K627" s="10"/>
      <c r="L627" s="10"/>
    </row>
    <row r="628" spans="4:12" x14ac:dyDescent="0.3">
      <c r="D628" s="2"/>
      <c r="E628" s="10"/>
      <c r="F628" s="10"/>
      <c r="G628" s="10"/>
      <c r="H628" s="10"/>
      <c r="I628" s="10"/>
      <c r="J628" s="10"/>
      <c r="K628" s="10"/>
      <c r="L628" s="10"/>
    </row>
    <row r="629" spans="4:12" x14ac:dyDescent="0.3">
      <c r="D629" s="2"/>
      <c r="E629" s="10"/>
      <c r="F629" s="10"/>
      <c r="G629" s="10"/>
      <c r="H629" s="10"/>
      <c r="I629" s="10"/>
      <c r="J629" s="10"/>
      <c r="K629" s="10"/>
      <c r="L629" s="10"/>
    </row>
    <row r="630" spans="4:12" x14ac:dyDescent="0.3">
      <c r="D630" s="2"/>
      <c r="E630" s="10"/>
      <c r="F630" s="10"/>
      <c r="G630" s="10"/>
      <c r="H630" s="10"/>
      <c r="I630" s="10"/>
      <c r="J630" s="10"/>
      <c r="K630" s="10"/>
      <c r="L630" s="10"/>
    </row>
    <row r="631" spans="4:12" x14ac:dyDescent="0.3">
      <c r="D631" s="2"/>
      <c r="E631" s="10"/>
      <c r="F631" s="10"/>
      <c r="G631" s="10"/>
      <c r="H631" s="10"/>
      <c r="I631" s="10"/>
      <c r="J631" s="10"/>
      <c r="K631" s="10"/>
      <c r="L631" s="10"/>
    </row>
    <row r="632" spans="4:12" x14ac:dyDescent="0.3">
      <c r="D632" s="2"/>
      <c r="E632" s="10"/>
      <c r="F632" s="10"/>
      <c r="G632" s="10"/>
      <c r="H632" s="10"/>
      <c r="I632" s="10"/>
      <c r="J632" s="10"/>
      <c r="K632" s="10"/>
      <c r="L632" s="10"/>
    </row>
    <row r="633" spans="4:12" x14ac:dyDescent="0.3">
      <c r="D633" s="2"/>
      <c r="E633" s="10"/>
      <c r="F633" s="10"/>
      <c r="G633" s="10"/>
      <c r="H633" s="10"/>
      <c r="I633" s="10"/>
      <c r="J633" s="10"/>
      <c r="K633" s="10"/>
      <c r="L633" s="10"/>
    </row>
    <row r="634" spans="4:12" x14ac:dyDescent="0.3">
      <c r="D634" s="2"/>
      <c r="E634" s="10"/>
      <c r="F634" s="10"/>
      <c r="G634" s="10"/>
      <c r="H634" s="10"/>
      <c r="I634" s="10"/>
      <c r="J634" s="10"/>
      <c r="K634" s="10"/>
      <c r="L634" s="10"/>
    </row>
    <row r="635" spans="4:12" x14ac:dyDescent="0.3">
      <c r="D635" s="2"/>
      <c r="E635" s="10"/>
      <c r="F635" s="10"/>
      <c r="G635" s="10"/>
      <c r="H635" s="10"/>
      <c r="I635" s="10"/>
      <c r="J635" s="10"/>
      <c r="K635" s="10"/>
      <c r="L635" s="10"/>
    </row>
    <row r="636" spans="4:12" x14ac:dyDescent="0.3">
      <c r="D636" s="2"/>
      <c r="E636" s="10"/>
      <c r="F636" s="10"/>
      <c r="G636" s="10"/>
      <c r="H636" s="10"/>
      <c r="I636" s="10"/>
      <c r="J636" s="10"/>
      <c r="K636" s="10"/>
      <c r="L636" s="10"/>
    </row>
    <row r="637" spans="4:12" x14ac:dyDescent="0.3">
      <c r="D637" s="2"/>
      <c r="E637" s="10"/>
      <c r="F637" s="10"/>
      <c r="G637" s="10"/>
      <c r="H637" s="10"/>
      <c r="I637" s="10"/>
      <c r="J637" s="10"/>
      <c r="K637" s="10"/>
      <c r="L637" s="10"/>
    </row>
    <row r="638" spans="4:12" x14ac:dyDescent="0.3">
      <c r="D638" s="2"/>
      <c r="E638" s="10"/>
      <c r="F638" s="10"/>
      <c r="G638" s="10"/>
      <c r="H638" s="10"/>
      <c r="I638" s="10"/>
      <c r="J638" s="10"/>
      <c r="K638" s="10"/>
      <c r="L638" s="10"/>
    </row>
    <row r="639" spans="4:12" x14ac:dyDescent="0.3">
      <c r="D639" s="2"/>
      <c r="E639" s="10"/>
      <c r="F639" s="10"/>
      <c r="G639" s="10"/>
      <c r="H639" s="10"/>
      <c r="I639" s="10"/>
      <c r="J639" s="10"/>
      <c r="K639" s="10"/>
      <c r="L639" s="10"/>
    </row>
    <row r="640" spans="4:12" x14ac:dyDescent="0.3">
      <c r="D640" s="2"/>
      <c r="E640" s="10"/>
      <c r="F640" s="10"/>
      <c r="G640" s="10"/>
      <c r="H640" s="10"/>
      <c r="I640" s="10"/>
      <c r="J640" s="10"/>
      <c r="K640" s="10"/>
      <c r="L640" s="10"/>
    </row>
    <row r="641" spans="4:12" x14ac:dyDescent="0.3">
      <c r="D641" s="2"/>
      <c r="E641" s="10"/>
      <c r="F641" s="10"/>
      <c r="G641" s="10"/>
      <c r="H641" s="10"/>
      <c r="I641" s="10"/>
      <c r="J641" s="10"/>
      <c r="K641" s="10"/>
      <c r="L641" s="10"/>
    </row>
    <row r="642" spans="4:12" x14ac:dyDescent="0.3">
      <c r="D642" s="2"/>
      <c r="E642" s="10"/>
      <c r="F642" s="10"/>
      <c r="G642" s="10"/>
      <c r="H642" s="10"/>
      <c r="I642" s="10"/>
      <c r="J642" s="10"/>
      <c r="K642" s="10"/>
      <c r="L642" s="10"/>
    </row>
    <row r="643" spans="4:12" x14ac:dyDescent="0.3">
      <c r="D643" s="2"/>
      <c r="E643" s="10"/>
      <c r="F643" s="10"/>
      <c r="G643" s="10"/>
      <c r="H643" s="10"/>
      <c r="I643" s="10"/>
      <c r="J643" s="10"/>
      <c r="K643" s="10"/>
      <c r="L643" s="10"/>
    </row>
    <row r="644" spans="4:12" x14ac:dyDescent="0.3">
      <c r="D644" s="2"/>
      <c r="E644" s="10"/>
      <c r="F644" s="10"/>
      <c r="G644" s="10"/>
      <c r="H644" s="10"/>
      <c r="I644" s="10"/>
      <c r="J644" s="10"/>
      <c r="K644" s="10"/>
      <c r="L644" s="10"/>
    </row>
    <row r="645" spans="4:12" x14ac:dyDescent="0.3">
      <c r="D645" s="2"/>
      <c r="E645" s="10"/>
      <c r="F645" s="10"/>
      <c r="G645" s="10"/>
      <c r="H645" s="10"/>
      <c r="I645" s="10"/>
      <c r="J645" s="10"/>
      <c r="K645" s="10"/>
      <c r="L645" s="10"/>
    </row>
    <row r="646" spans="4:12" x14ac:dyDescent="0.3">
      <c r="D646" s="2"/>
      <c r="E646" s="10"/>
      <c r="F646" s="10"/>
      <c r="G646" s="10"/>
      <c r="H646" s="10"/>
      <c r="I646" s="10"/>
      <c r="J646" s="10"/>
      <c r="K646" s="10"/>
      <c r="L646" s="10"/>
    </row>
    <row r="647" spans="4:12" x14ac:dyDescent="0.3">
      <c r="D647" s="2"/>
      <c r="E647" s="10"/>
      <c r="F647" s="10"/>
      <c r="G647" s="10"/>
      <c r="H647" s="10"/>
      <c r="I647" s="10"/>
      <c r="J647" s="10"/>
      <c r="K647" s="10"/>
      <c r="L647" s="10"/>
    </row>
    <row r="648" spans="4:12" x14ac:dyDescent="0.3">
      <c r="D648" s="2"/>
      <c r="E648" s="10"/>
      <c r="F648" s="10"/>
      <c r="G648" s="10"/>
      <c r="H648" s="10"/>
      <c r="I648" s="10"/>
      <c r="J648" s="10"/>
      <c r="K648" s="10"/>
      <c r="L648" s="10"/>
    </row>
    <row r="649" spans="4:12" x14ac:dyDescent="0.3">
      <c r="D649" s="2"/>
      <c r="E649" s="10"/>
      <c r="F649" s="10"/>
      <c r="G649" s="10"/>
      <c r="H649" s="10"/>
      <c r="I649" s="10"/>
      <c r="J649" s="10"/>
      <c r="K649" s="10"/>
      <c r="L649" s="10"/>
    </row>
    <row r="650" spans="4:12" x14ac:dyDescent="0.3">
      <c r="D650" s="2"/>
      <c r="E650" s="10"/>
      <c r="F650" s="10"/>
      <c r="G650" s="10"/>
      <c r="H650" s="10"/>
      <c r="I650" s="10"/>
      <c r="J650" s="10"/>
      <c r="K650" s="10"/>
      <c r="L650" s="10"/>
    </row>
    <row r="651" spans="4:12" x14ac:dyDescent="0.3">
      <c r="D651" s="2"/>
      <c r="E651" s="10"/>
      <c r="F651" s="10"/>
      <c r="G651" s="10"/>
      <c r="H651" s="10"/>
      <c r="I651" s="10"/>
      <c r="J651" s="10"/>
      <c r="K651" s="10"/>
      <c r="L651" s="10"/>
    </row>
    <row r="652" spans="4:12" x14ac:dyDescent="0.3">
      <c r="D652" s="2"/>
      <c r="E652" s="10"/>
      <c r="F652" s="10"/>
      <c r="G652" s="10"/>
      <c r="H652" s="10"/>
      <c r="I652" s="10"/>
      <c r="J652" s="10"/>
      <c r="K652" s="10"/>
      <c r="L652" s="10"/>
    </row>
    <row r="653" spans="4:12" x14ac:dyDescent="0.3">
      <c r="D653" s="2"/>
      <c r="E653" s="10"/>
      <c r="F653" s="10"/>
      <c r="G653" s="10"/>
      <c r="H653" s="10"/>
      <c r="I653" s="10"/>
      <c r="J653" s="10"/>
      <c r="K653" s="10"/>
      <c r="L653" s="10"/>
    </row>
    <row r="654" spans="4:12" x14ac:dyDescent="0.3">
      <c r="D654" s="2"/>
      <c r="E654" s="10"/>
      <c r="F654" s="10"/>
      <c r="G654" s="10"/>
      <c r="H654" s="10"/>
      <c r="I654" s="10"/>
      <c r="J654" s="10"/>
      <c r="K654" s="10"/>
      <c r="L654" s="10"/>
    </row>
    <row r="655" spans="4:12" x14ac:dyDescent="0.3">
      <c r="D655" s="2"/>
      <c r="E655" s="10"/>
      <c r="F655" s="10"/>
      <c r="G655" s="10"/>
      <c r="H655" s="10"/>
      <c r="I655" s="10"/>
      <c r="J655" s="10"/>
      <c r="K655" s="10"/>
      <c r="L655" s="10"/>
    </row>
    <row r="656" spans="4:12" x14ac:dyDescent="0.3">
      <c r="D656" s="2"/>
      <c r="E656" s="10"/>
      <c r="F656" s="10"/>
      <c r="G656" s="10"/>
      <c r="H656" s="10"/>
      <c r="I656" s="10"/>
      <c r="J656" s="10"/>
      <c r="K656" s="10"/>
      <c r="L656" s="10"/>
    </row>
    <row r="657" spans="4:12" x14ac:dyDescent="0.3">
      <c r="D657" s="2"/>
      <c r="E657" s="10"/>
      <c r="F657" s="10"/>
      <c r="G657" s="10"/>
      <c r="H657" s="10"/>
      <c r="I657" s="10"/>
      <c r="J657" s="10"/>
      <c r="K657" s="10"/>
      <c r="L657" s="10"/>
    </row>
    <row r="658" spans="4:12" x14ac:dyDescent="0.3">
      <c r="D658" s="2"/>
      <c r="E658" s="10"/>
      <c r="F658" s="10"/>
      <c r="G658" s="10"/>
      <c r="H658" s="10"/>
      <c r="I658" s="10"/>
      <c r="J658" s="10"/>
      <c r="K658" s="10"/>
      <c r="L658" s="10"/>
    </row>
    <row r="659" spans="4:12" x14ac:dyDescent="0.3">
      <c r="D659" s="2"/>
      <c r="E659" s="10"/>
      <c r="F659" s="10"/>
      <c r="G659" s="10"/>
      <c r="H659" s="10"/>
      <c r="I659" s="10"/>
      <c r="J659" s="10"/>
      <c r="K659" s="10"/>
      <c r="L659" s="10"/>
    </row>
    <row r="660" spans="4:12" x14ac:dyDescent="0.3">
      <c r="D660" s="2"/>
      <c r="E660" s="10"/>
      <c r="F660" s="10"/>
      <c r="G660" s="10"/>
      <c r="H660" s="10"/>
      <c r="I660" s="10"/>
      <c r="J660" s="10"/>
      <c r="K660" s="10"/>
      <c r="L660" s="10"/>
    </row>
    <row r="661" spans="4:12" x14ac:dyDescent="0.3">
      <c r="D661" s="2"/>
      <c r="E661" s="10"/>
      <c r="F661" s="10"/>
      <c r="G661" s="10"/>
      <c r="H661" s="10"/>
      <c r="I661" s="10"/>
      <c r="J661" s="10"/>
      <c r="K661" s="10"/>
      <c r="L661" s="10"/>
    </row>
    <row r="662" spans="4:12" x14ac:dyDescent="0.3">
      <c r="D662" s="2"/>
      <c r="E662" s="10"/>
      <c r="F662" s="10"/>
      <c r="G662" s="10"/>
      <c r="H662" s="10"/>
      <c r="I662" s="10"/>
      <c r="J662" s="10"/>
      <c r="K662" s="10"/>
      <c r="L662" s="10"/>
    </row>
    <row r="663" spans="4:12" x14ac:dyDescent="0.3">
      <c r="D663" s="2"/>
      <c r="E663" s="10"/>
      <c r="F663" s="10"/>
      <c r="G663" s="10"/>
      <c r="H663" s="10"/>
      <c r="I663" s="10"/>
      <c r="J663" s="10"/>
      <c r="K663" s="10"/>
      <c r="L663" s="10"/>
    </row>
    <row r="664" spans="4:12" x14ac:dyDescent="0.3">
      <c r="D664" s="2"/>
      <c r="E664" s="10"/>
      <c r="F664" s="10"/>
      <c r="G664" s="10"/>
      <c r="H664" s="10"/>
      <c r="I664" s="10"/>
      <c r="J664" s="10"/>
      <c r="K664" s="10"/>
      <c r="L664" s="10"/>
    </row>
    <row r="665" spans="4:12" x14ac:dyDescent="0.3">
      <c r="D665" s="2"/>
      <c r="E665" s="10"/>
      <c r="F665" s="10"/>
      <c r="G665" s="10"/>
      <c r="H665" s="10"/>
      <c r="I665" s="10"/>
      <c r="J665" s="10"/>
      <c r="K665" s="10"/>
      <c r="L665" s="10"/>
    </row>
    <row r="666" spans="4:12" x14ac:dyDescent="0.3">
      <c r="D666" s="2"/>
      <c r="E666" s="10"/>
      <c r="F666" s="10"/>
      <c r="G666" s="10"/>
      <c r="H666" s="10"/>
      <c r="I666" s="10"/>
      <c r="J666" s="10"/>
      <c r="K666" s="10"/>
      <c r="L666" s="10"/>
    </row>
    <row r="667" spans="4:12" x14ac:dyDescent="0.3">
      <c r="D667" s="2"/>
      <c r="E667" s="10"/>
      <c r="F667" s="10"/>
      <c r="G667" s="10"/>
      <c r="H667" s="10"/>
      <c r="I667" s="10"/>
      <c r="J667" s="10"/>
      <c r="K667" s="10"/>
      <c r="L667" s="10"/>
    </row>
    <row r="668" spans="4:12" x14ac:dyDescent="0.3">
      <c r="D668" s="2"/>
      <c r="E668" s="10"/>
      <c r="F668" s="10"/>
      <c r="G668" s="10"/>
      <c r="H668" s="10"/>
      <c r="I668" s="10"/>
      <c r="J668" s="10"/>
      <c r="K668" s="10"/>
      <c r="L668" s="10"/>
    </row>
    <row r="669" spans="4:12" x14ac:dyDescent="0.3">
      <c r="D669" s="2"/>
      <c r="E669" s="10"/>
      <c r="F669" s="10"/>
      <c r="G669" s="10"/>
      <c r="H669" s="10"/>
      <c r="I669" s="10"/>
      <c r="J669" s="10"/>
      <c r="K669" s="10"/>
      <c r="L669" s="10"/>
    </row>
    <row r="670" spans="4:12" x14ac:dyDescent="0.3">
      <c r="D670" s="2"/>
      <c r="E670" s="10"/>
      <c r="F670" s="10"/>
      <c r="G670" s="10"/>
      <c r="H670" s="10"/>
      <c r="I670" s="10"/>
      <c r="J670" s="10"/>
      <c r="K670" s="10"/>
      <c r="L670" s="10"/>
    </row>
    <row r="671" spans="4:12" x14ac:dyDescent="0.3">
      <c r="D671" s="2"/>
      <c r="E671" s="10"/>
      <c r="F671" s="10"/>
      <c r="G671" s="10"/>
      <c r="H671" s="10"/>
      <c r="I671" s="10"/>
      <c r="J671" s="10"/>
      <c r="K671" s="10"/>
      <c r="L671" s="10"/>
    </row>
    <row r="672" spans="4:12" x14ac:dyDescent="0.3">
      <c r="D672" s="2"/>
      <c r="E672" s="10"/>
      <c r="F672" s="10"/>
      <c r="G672" s="10"/>
      <c r="H672" s="10"/>
      <c r="I672" s="10"/>
      <c r="J672" s="10"/>
      <c r="K672" s="10"/>
      <c r="L672" s="10"/>
    </row>
    <row r="673" spans="4:12" x14ac:dyDescent="0.3">
      <c r="D673" s="2"/>
      <c r="E673" s="10"/>
      <c r="F673" s="10"/>
      <c r="G673" s="10"/>
      <c r="H673" s="10"/>
      <c r="I673" s="10"/>
      <c r="J673" s="10"/>
      <c r="K673" s="10"/>
      <c r="L673" s="10"/>
    </row>
    <row r="674" spans="4:12" x14ac:dyDescent="0.3">
      <c r="D674" s="2"/>
      <c r="E674" s="10"/>
      <c r="F674" s="10"/>
      <c r="G674" s="10"/>
      <c r="H674" s="10"/>
      <c r="I674" s="10"/>
      <c r="J674" s="10"/>
      <c r="K674" s="10"/>
      <c r="L674" s="10"/>
    </row>
    <row r="675" spans="4:12" x14ac:dyDescent="0.3">
      <c r="D675" s="2"/>
      <c r="E675" s="10"/>
      <c r="F675" s="10"/>
      <c r="G675" s="10"/>
      <c r="H675" s="10"/>
      <c r="I675" s="10"/>
      <c r="J675" s="10"/>
      <c r="K675" s="10"/>
      <c r="L675" s="10"/>
    </row>
    <row r="676" spans="4:12" x14ac:dyDescent="0.3">
      <c r="D676" s="2"/>
      <c r="E676" s="10"/>
      <c r="F676" s="10"/>
      <c r="G676" s="10"/>
      <c r="H676" s="10"/>
      <c r="I676" s="10"/>
      <c r="J676" s="10"/>
      <c r="K676" s="10"/>
      <c r="L676" s="10"/>
    </row>
    <row r="677" spans="4:12" x14ac:dyDescent="0.3">
      <c r="D677" s="2"/>
      <c r="E677" s="10"/>
      <c r="F677" s="10"/>
      <c r="G677" s="10"/>
      <c r="H677" s="10"/>
      <c r="I677" s="10"/>
      <c r="J677" s="10"/>
      <c r="K677" s="10"/>
      <c r="L677" s="10"/>
    </row>
    <row r="678" spans="4:12" x14ac:dyDescent="0.3">
      <c r="D678" s="2"/>
      <c r="E678" s="10"/>
      <c r="F678" s="10"/>
      <c r="G678" s="10"/>
      <c r="H678" s="10"/>
      <c r="I678" s="10"/>
      <c r="J678" s="10"/>
      <c r="K678" s="10"/>
      <c r="L678" s="10"/>
    </row>
    <row r="679" spans="4:12" x14ac:dyDescent="0.3">
      <c r="D679" s="2"/>
      <c r="E679" s="10"/>
      <c r="F679" s="10"/>
      <c r="G679" s="10"/>
      <c r="H679" s="10"/>
      <c r="I679" s="10"/>
      <c r="J679" s="10"/>
      <c r="K679" s="10"/>
      <c r="L679" s="10"/>
    </row>
    <row r="680" spans="4:12" x14ac:dyDescent="0.3">
      <c r="D680" s="2"/>
      <c r="E680" s="10"/>
      <c r="F680" s="10"/>
      <c r="G680" s="10"/>
      <c r="H680" s="10"/>
      <c r="I680" s="10"/>
      <c r="J680" s="10"/>
      <c r="K680" s="10"/>
      <c r="L680" s="10"/>
    </row>
    <row r="681" spans="4:12" x14ac:dyDescent="0.3">
      <c r="D681" s="2"/>
      <c r="E681" s="10"/>
      <c r="F681" s="10"/>
      <c r="G681" s="10"/>
      <c r="H681" s="10"/>
      <c r="I681" s="10"/>
      <c r="J681" s="10"/>
      <c r="K681" s="10"/>
      <c r="L681" s="10"/>
    </row>
    <row r="682" spans="4:12" x14ac:dyDescent="0.3">
      <c r="D682" s="2"/>
      <c r="E682" s="10"/>
      <c r="F682" s="10"/>
      <c r="G682" s="10"/>
      <c r="H682" s="10"/>
      <c r="I682" s="10"/>
      <c r="J682" s="10"/>
      <c r="K682" s="10"/>
      <c r="L682" s="10"/>
    </row>
    <row r="683" spans="4:12" x14ac:dyDescent="0.3">
      <c r="D683" s="2"/>
      <c r="E683" s="10"/>
      <c r="F683" s="10"/>
      <c r="G683" s="10"/>
      <c r="H683" s="10"/>
      <c r="I683" s="10"/>
      <c r="J683" s="10"/>
      <c r="K683" s="10"/>
      <c r="L683" s="10"/>
    </row>
    <row r="684" spans="4:12" x14ac:dyDescent="0.3">
      <c r="D684" s="2"/>
      <c r="E684" s="10"/>
      <c r="F684" s="10"/>
      <c r="G684" s="10"/>
      <c r="H684" s="10"/>
      <c r="I684" s="10"/>
      <c r="J684" s="10"/>
      <c r="K684" s="10"/>
      <c r="L684" s="10"/>
    </row>
    <row r="685" spans="4:12" x14ac:dyDescent="0.3">
      <c r="D685" s="2"/>
      <c r="E685" s="10"/>
      <c r="F685" s="10"/>
      <c r="G685" s="10"/>
      <c r="H685" s="10"/>
      <c r="I685" s="10"/>
      <c r="J685" s="10"/>
      <c r="K685" s="10"/>
      <c r="L685" s="10"/>
    </row>
    <row r="686" spans="4:12" x14ac:dyDescent="0.3">
      <c r="D686" s="2"/>
      <c r="E686" s="10"/>
      <c r="F686" s="10"/>
      <c r="G686" s="10"/>
      <c r="H686" s="10"/>
      <c r="I686" s="10"/>
      <c r="J686" s="10"/>
      <c r="K686" s="10"/>
      <c r="L686" s="10"/>
    </row>
    <row r="687" spans="4:12" x14ac:dyDescent="0.3">
      <c r="D687" s="2"/>
      <c r="E687" s="10"/>
      <c r="F687" s="10"/>
      <c r="G687" s="10"/>
      <c r="H687" s="10"/>
      <c r="I687" s="10"/>
      <c r="J687" s="10"/>
      <c r="K687" s="10"/>
      <c r="L687" s="10"/>
    </row>
    <row r="688" spans="4:12" x14ac:dyDescent="0.3">
      <c r="D688" s="2"/>
      <c r="E688" s="10"/>
      <c r="F688" s="10"/>
      <c r="G688" s="10"/>
      <c r="H688" s="10"/>
      <c r="I688" s="10"/>
      <c r="J688" s="10"/>
      <c r="K688" s="10"/>
      <c r="L688" s="10"/>
    </row>
    <row r="689" spans="4:12" x14ac:dyDescent="0.3">
      <c r="D689" s="2"/>
      <c r="E689" s="10"/>
      <c r="F689" s="10"/>
      <c r="G689" s="10"/>
      <c r="H689" s="10"/>
      <c r="I689" s="10"/>
      <c r="J689" s="10"/>
      <c r="K689" s="10"/>
      <c r="L689" s="10"/>
    </row>
    <row r="690" spans="4:12" x14ac:dyDescent="0.3">
      <c r="D690" s="2"/>
      <c r="E690" s="10"/>
      <c r="F690" s="10"/>
      <c r="G690" s="10"/>
      <c r="H690" s="10"/>
      <c r="I690" s="10"/>
      <c r="J690" s="10"/>
      <c r="K690" s="10"/>
      <c r="L690" s="10"/>
    </row>
    <row r="691" spans="4:12" x14ac:dyDescent="0.3">
      <c r="D691" s="2"/>
      <c r="E691" s="10"/>
      <c r="F691" s="10"/>
      <c r="G691" s="10"/>
      <c r="H691" s="10"/>
      <c r="I691" s="10"/>
      <c r="J691" s="10"/>
      <c r="K691" s="10"/>
      <c r="L691" s="10"/>
    </row>
    <row r="692" spans="4:12" x14ac:dyDescent="0.3">
      <c r="D692" s="2"/>
      <c r="E692" s="10"/>
      <c r="F692" s="10"/>
      <c r="G692" s="10"/>
      <c r="H692" s="10"/>
      <c r="I692" s="10"/>
      <c r="J692" s="10"/>
      <c r="K692" s="10"/>
      <c r="L692" s="10"/>
    </row>
    <row r="693" spans="4:12" x14ac:dyDescent="0.3">
      <c r="D693" s="2"/>
      <c r="E693" s="10"/>
      <c r="F693" s="10"/>
      <c r="G693" s="10"/>
      <c r="H693" s="10"/>
      <c r="I693" s="10"/>
      <c r="J693" s="10"/>
      <c r="K693" s="10"/>
      <c r="L693" s="10"/>
    </row>
    <row r="694" spans="4:12" x14ac:dyDescent="0.3">
      <c r="D694" s="2"/>
      <c r="E694" s="10"/>
      <c r="F694" s="10"/>
      <c r="G694" s="10"/>
      <c r="H694" s="10"/>
      <c r="I694" s="10"/>
      <c r="J694" s="10"/>
      <c r="K694" s="10"/>
      <c r="L694" s="10"/>
    </row>
    <row r="695" spans="4:12" x14ac:dyDescent="0.3">
      <c r="D695" s="2"/>
      <c r="E695" s="10"/>
      <c r="F695" s="10"/>
      <c r="G695" s="10"/>
      <c r="H695" s="10"/>
      <c r="I695" s="10"/>
      <c r="J695" s="10"/>
      <c r="K695" s="10"/>
      <c r="L695" s="10"/>
    </row>
    <row r="696" spans="4:12" x14ac:dyDescent="0.3">
      <c r="D696" s="2"/>
      <c r="E696" s="10"/>
      <c r="F696" s="10"/>
      <c r="G696" s="10"/>
      <c r="H696" s="10"/>
      <c r="I696" s="10"/>
      <c r="J696" s="10"/>
      <c r="K696" s="10"/>
      <c r="L696" s="10"/>
    </row>
    <row r="697" spans="4:12" x14ac:dyDescent="0.3">
      <c r="D697" s="2"/>
      <c r="E697" s="10"/>
      <c r="F697" s="10"/>
      <c r="G697" s="10"/>
      <c r="H697" s="10"/>
      <c r="I697" s="10"/>
      <c r="J697" s="10"/>
      <c r="K697" s="10"/>
      <c r="L697" s="10"/>
    </row>
    <row r="698" spans="4:12" x14ac:dyDescent="0.3">
      <c r="D698" s="2"/>
      <c r="E698" s="10"/>
      <c r="F698" s="10"/>
      <c r="G698" s="10"/>
      <c r="H698" s="10"/>
      <c r="I698" s="10"/>
      <c r="J698" s="10"/>
      <c r="K698" s="10"/>
      <c r="L698" s="10"/>
    </row>
    <row r="699" spans="4:12" x14ac:dyDescent="0.3">
      <c r="D699" s="2"/>
      <c r="E699" s="10"/>
      <c r="F699" s="10"/>
      <c r="G699" s="10"/>
      <c r="H699" s="10"/>
      <c r="I699" s="10"/>
      <c r="J699" s="10"/>
      <c r="K699" s="10"/>
      <c r="L699" s="10"/>
    </row>
    <row r="700" spans="4:12" x14ac:dyDescent="0.3">
      <c r="D700" s="2"/>
      <c r="E700" s="10"/>
      <c r="F700" s="10"/>
      <c r="G700" s="10"/>
      <c r="H700" s="10"/>
      <c r="I700" s="10"/>
      <c r="J700" s="10"/>
      <c r="K700" s="10"/>
      <c r="L700" s="10"/>
    </row>
    <row r="701" spans="4:12" x14ac:dyDescent="0.3">
      <c r="D701" s="2"/>
      <c r="E701" s="10"/>
      <c r="F701" s="10"/>
      <c r="G701" s="10"/>
      <c r="H701" s="10"/>
      <c r="I701" s="10"/>
      <c r="J701" s="10"/>
      <c r="K701" s="10"/>
      <c r="L701" s="10"/>
    </row>
    <row r="702" spans="4:12" x14ac:dyDescent="0.3">
      <c r="D702" s="2"/>
      <c r="E702" s="10"/>
      <c r="F702" s="10"/>
      <c r="G702" s="10"/>
      <c r="H702" s="10"/>
      <c r="I702" s="10"/>
      <c r="J702" s="10"/>
      <c r="K702" s="10"/>
      <c r="L702" s="10"/>
    </row>
    <row r="703" spans="4:12" x14ac:dyDescent="0.3">
      <c r="D703" s="2"/>
      <c r="E703" s="10"/>
      <c r="F703" s="10"/>
      <c r="G703" s="10"/>
      <c r="H703" s="10"/>
      <c r="I703" s="10"/>
      <c r="J703" s="10"/>
      <c r="K703" s="10"/>
      <c r="L703" s="10"/>
    </row>
    <row r="704" spans="4:12" x14ac:dyDescent="0.3">
      <c r="D704" s="2"/>
      <c r="E704" s="10"/>
      <c r="F704" s="10"/>
      <c r="G704" s="10"/>
      <c r="H704" s="10"/>
      <c r="I704" s="10"/>
      <c r="J704" s="10"/>
      <c r="K704" s="10"/>
      <c r="L704" s="10"/>
    </row>
    <row r="705" spans="4:12" x14ac:dyDescent="0.3">
      <c r="D705" s="2"/>
      <c r="E705" s="10"/>
      <c r="F705" s="10"/>
      <c r="G705" s="10"/>
      <c r="H705" s="10"/>
      <c r="I705" s="10"/>
      <c r="J705" s="10"/>
      <c r="K705" s="10"/>
      <c r="L705" s="10"/>
    </row>
    <row r="706" spans="4:12" x14ac:dyDescent="0.3">
      <c r="D706" s="2"/>
      <c r="E706" s="10"/>
      <c r="F706" s="10"/>
      <c r="G706" s="10"/>
      <c r="H706" s="10"/>
      <c r="I706" s="10"/>
      <c r="J706" s="10"/>
      <c r="K706" s="10"/>
      <c r="L706" s="10"/>
    </row>
    <row r="707" spans="4:12" x14ac:dyDescent="0.3">
      <c r="D707" s="2"/>
      <c r="E707" s="10"/>
      <c r="F707" s="10"/>
      <c r="G707" s="10"/>
      <c r="H707" s="10"/>
      <c r="I707" s="10"/>
      <c r="J707" s="10"/>
      <c r="K707" s="10"/>
      <c r="L707" s="10"/>
    </row>
    <row r="708" spans="4:12" x14ac:dyDescent="0.3">
      <c r="D708" s="2"/>
      <c r="E708" s="10"/>
      <c r="F708" s="10"/>
      <c r="G708" s="10"/>
      <c r="H708" s="10"/>
      <c r="I708" s="10"/>
      <c r="J708" s="10"/>
      <c r="K708" s="10"/>
      <c r="L708" s="10"/>
    </row>
    <row r="709" spans="4:12" x14ac:dyDescent="0.3">
      <c r="D709" s="2"/>
      <c r="E709" s="10"/>
      <c r="F709" s="10"/>
      <c r="G709" s="10"/>
      <c r="H709" s="10"/>
      <c r="I709" s="10"/>
      <c r="J709" s="10"/>
      <c r="K709" s="10"/>
      <c r="L709" s="10"/>
    </row>
    <row r="710" spans="4:12" x14ac:dyDescent="0.3">
      <c r="D710" s="2"/>
      <c r="E710" s="10"/>
      <c r="F710" s="10"/>
      <c r="G710" s="10"/>
      <c r="H710" s="10"/>
      <c r="I710" s="10"/>
      <c r="J710" s="10"/>
      <c r="K710" s="10"/>
      <c r="L710" s="10"/>
    </row>
    <row r="711" spans="4:12" x14ac:dyDescent="0.3">
      <c r="D711" s="2"/>
      <c r="E711" s="10"/>
      <c r="F711" s="10"/>
      <c r="G711" s="10"/>
      <c r="H711" s="10"/>
      <c r="I711" s="10"/>
      <c r="J711" s="10"/>
      <c r="K711" s="10"/>
      <c r="L711" s="10"/>
    </row>
    <row r="712" spans="4:12" x14ac:dyDescent="0.3">
      <c r="D712" s="2"/>
      <c r="E712" s="10"/>
      <c r="F712" s="10"/>
      <c r="G712" s="10"/>
      <c r="H712" s="10"/>
      <c r="I712" s="10"/>
      <c r="J712" s="10"/>
      <c r="K712" s="10"/>
      <c r="L712" s="10"/>
    </row>
    <row r="713" spans="4:12" x14ac:dyDescent="0.3">
      <c r="D713" s="2"/>
      <c r="E713" s="10"/>
      <c r="F713" s="10"/>
      <c r="G713" s="10"/>
      <c r="H713" s="10"/>
      <c r="I713" s="10"/>
      <c r="J713" s="10"/>
      <c r="K713" s="10"/>
      <c r="L713" s="10"/>
    </row>
    <row r="714" spans="4:12" x14ac:dyDescent="0.3">
      <c r="D714" s="2"/>
      <c r="E714" s="10"/>
      <c r="F714" s="10"/>
      <c r="G714" s="10"/>
      <c r="H714" s="10"/>
      <c r="I714" s="10"/>
      <c r="J714" s="10"/>
      <c r="K714" s="10"/>
      <c r="L714" s="10"/>
    </row>
    <row r="715" spans="4:12" x14ac:dyDescent="0.3">
      <c r="D715" s="2"/>
      <c r="E715" s="10"/>
      <c r="F715" s="10"/>
      <c r="G715" s="10"/>
      <c r="H715" s="10"/>
      <c r="I715" s="10"/>
      <c r="J715" s="10"/>
      <c r="K715" s="10"/>
      <c r="L715" s="10"/>
    </row>
    <row r="716" spans="4:12" x14ac:dyDescent="0.3">
      <c r="D716" s="2"/>
      <c r="E716" s="10"/>
      <c r="F716" s="10"/>
      <c r="G716" s="10"/>
      <c r="H716" s="10"/>
      <c r="I716" s="10"/>
      <c r="J716" s="10"/>
      <c r="K716" s="10"/>
      <c r="L716" s="10"/>
    </row>
    <row r="717" spans="4:12" x14ac:dyDescent="0.3">
      <c r="D717" s="2"/>
      <c r="E717" s="10"/>
      <c r="F717" s="10"/>
      <c r="G717" s="10"/>
      <c r="H717" s="10"/>
      <c r="I717" s="10"/>
      <c r="J717" s="10"/>
      <c r="K717" s="10"/>
      <c r="L717" s="10"/>
    </row>
    <row r="718" spans="4:12" x14ac:dyDescent="0.3">
      <c r="D718" s="2"/>
      <c r="E718" s="10"/>
      <c r="F718" s="10"/>
      <c r="G718" s="10"/>
      <c r="H718" s="10"/>
      <c r="I718" s="10"/>
      <c r="J718" s="10"/>
      <c r="K718" s="10"/>
      <c r="L718" s="10"/>
    </row>
    <row r="719" spans="4:12" x14ac:dyDescent="0.3">
      <c r="D719" s="2"/>
      <c r="E719" s="10"/>
      <c r="F719" s="10"/>
      <c r="G719" s="10"/>
      <c r="H719" s="10"/>
      <c r="I719" s="10"/>
      <c r="J719" s="10"/>
      <c r="K719" s="10"/>
      <c r="L719" s="10"/>
    </row>
    <row r="720" spans="4:12" x14ac:dyDescent="0.3">
      <c r="D720" s="2"/>
      <c r="E720" s="10"/>
      <c r="F720" s="10"/>
      <c r="G720" s="10"/>
      <c r="H720" s="10"/>
      <c r="I720" s="10"/>
      <c r="J720" s="10"/>
      <c r="K720" s="10"/>
      <c r="L720" s="10"/>
    </row>
    <row r="721" spans="4:12" x14ac:dyDescent="0.3">
      <c r="D721" s="2"/>
      <c r="E721" s="10"/>
      <c r="F721" s="10"/>
      <c r="G721" s="10"/>
      <c r="H721" s="10"/>
      <c r="I721" s="10"/>
      <c r="J721" s="10"/>
      <c r="K721" s="10"/>
      <c r="L721" s="10"/>
    </row>
    <row r="722" spans="4:12" x14ac:dyDescent="0.3">
      <c r="D722" s="2"/>
      <c r="E722" s="10"/>
      <c r="F722" s="10"/>
      <c r="G722" s="10"/>
      <c r="H722" s="10"/>
      <c r="I722" s="10"/>
      <c r="J722" s="10"/>
      <c r="K722" s="10"/>
      <c r="L722" s="10"/>
    </row>
    <row r="723" spans="4:12" x14ac:dyDescent="0.3">
      <c r="D723" s="2"/>
      <c r="E723" s="10"/>
      <c r="F723" s="10"/>
      <c r="G723" s="10"/>
      <c r="H723" s="10"/>
      <c r="I723" s="10"/>
      <c r="J723" s="10"/>
      <c r="K723" s="10"/>
      <c r="L723" s="10"/>
    </row>
    <row r="724" spans="4:12" x14ac:dyDescent="0.3">
      <c r="D724" s="2"/>
      <c r="E724" s="10"/>
      <c r="F724" s="10"/>
      <c r="G724" s="10"/>
      <c r="H724" s="10"/>
      <c r="I724" s="10"/>
      <c r="J724" s="10"/>
      <c r="K724" s="10"/>
      <c r="L724" s="10"/>
    </row>
    <row r="725" spans="4:12" x14ac:dyDescent="0.3">
      <c r="D725" s="2"/>
      <c r="E725" s="10"/>
      <c r="F725" s="10"/>
      <c r="G725" s="10"/>
      <c r="H725" s="10"/>
      <c r="I725" s="10"/>
      <c r="J725" s="10"/>
      <c r="K725" s="10"/>
      <c r="L725" s="10"/>
    </row>
    <row r="726" spans="4:12" x14ac:dyDescent="0.3">
      <c r="D726" s="2"/>
      <c r="E726" s="10"/>
      <c r="F726" s="10"/>
      <c r="G726" s="10"/>
      <c r="H726" s="10"/>
      <c r="I726" s="10"/>
      <c r="J726" s="10"/>
      <c r="K726" s="10"/>
      <c r="L726" s="10"/>
    </row>
    <row r="727" spans="4:12" x14ac:dyDescent="0.3">
      <c r="D727" s="2"/>
      <c r="E727" s="10"/>
      <c r="F727" s="10"/>
      <c r="G727" s="10"/>
      <c r="H727" s="10"/>
      <c r="I727" s="10"/>
      <c r="J727" s="10"/>
      <c r="K727" s="10"/>
      <c r="L727" s="10"/>
    </row>
    <row r="728" spans="4:12" x14ac:dyDescent="0.3">
      <c r="D728" s="2"/>
      <c r="E728" s="10"/>
      <c r="F728" s="10"/>
      <c r="G728" s="10"/>
      <c r="H728" s="10"/>
      <c r="I728" s="10"/>
      <c r="J728" s="10"/>
      <c r="K728" s="10"/>
      <c r="L728" s="10"/>
    </row>
    <row r="729" spans="4:12" x14ac:dyDescent="0.3">
      <c r="D729" s="2"/>
      <c r="E729" s="10"/>
      <c r="F729" s="10"/>
      <c r="G729" s="10"/>
      <c r="H729" s="10"/>
      <c r="I729" s="10"/>
      <c r="J729" s="10"/>
      <c r="K729" s="10"/>
      <c r="L729" s="10"/>
    </row>
    <row r="730" spans="4:12" x14ac:dyDescent="0.3">
      <c r="D730" s="2"/>
      <c r="E730" s="10"/>
      <c r="F730" s="10"/>
      <c r="G730" s="10"/>
      <c r="H730" s="10"/>
      <c r="I730" s="10"/>
      <c r="J730" s="10"/>
      <c r="K730" s="10"/>
      <c r="L730" s="10"/>
    </row>
    <row r="731" spans="4:12" x14ac:dyDescent="0.3">
      <c r="D731" s="2"/>
      <c r="E731" s="10"/>
      <c r="F731" s="10"/>
      <c r="G731" s="10"/>
      <c r="H731" s="10"/>
      <c r="I731" s="10"/>
      <c r="J731" s="10"/>
      <c r="K731" s="10"/>
      <c r="L731" s="10"/>
    </row>
    <row r="732" spans="4:12" x14ac:dyDescent="0.3">
      <c r="D732" s="2"/>
      <c r="E732" s="10"/>
      <c r="F732" s="10"/>
      <c r="G732" s="10"/>
      <c r="H732" s="10"/>
      <c r="I732" s="10"/>
      <c r="J732" s="10"/>
      <c r="K732" s="10"/>
      <c r="L732" s="10"/>
    </row>
    <row r="733" spans="4:12" x14ac:dyDescent="0.3">
      <c r="D733" s="2"/>
      <c r="E733" s="10"/>
      <c r="F733" s="10"/>
      <c r="G733" s="10"/>
      <c r="H733" s="10"/>
      <c r="I733" s="10"/>
      <c r="J733" s="10"/>
      <c r="K733" s="10"/>
      <c r="L733" s="10"/>
    </row>
    <row r="734" spans="4:12" x14ac:dyDescent="0.3">
      <c r="D734" s="2"/>
      <c r="E734" s="10"/>
      <c r="F734" s="10"/>
      <c r="G734" s="10"/>
      <c r="H734" s="10"/>
      <c r="I734" s="10"/>
      <c r="J734" s="10"/>
      <c r="K734" s="10"/>
      <c r="L734" s="10"/>
    </row>
    <row r="735" spans="4:12" x14ac:dyDescent="0.3">
      <c r="D735" s="2"/>
      <c r="E735" s="10"/>
      <c r="F735" s="10"/>
      <c r="G735" s="10"/>
      <c r="H735" s="10"/>
      <c r="I735" s="10"/>
      <c r="J735" s="10"/>
      <c r="K735" s="10"/>
      <c r="L735" s="10"/>
    </row>
    <row r="736" spans="4:12" x14ac:dyDescent="0.3">
      <c r="D736" s="2"/>
      <c r="E736" s="10"/>
      <c r="F736" s="10"/>
      <c r="G736" s="10"/>
      <c r="H736" s="10"/>
      <c r="I736" s="10"/>
      <c r="J736" s="10"/>
      <c r="K736" s="10"/>
      <c r="L736" s="10"/>
    </row>
    <row r="737" spans="4:12" x14ac:dyDescent="0.3">
      <c r="D737" s="2"/>
      <c r="E737" s="10"/>
      <c r="F737" s="10"/>
      <c r="G737" s="10"/>
      <c r="H737" s="10"/>
      <c r="I737" s="10"/>
      <c r="J737" s="10"/>
      <c r="K737" s="10"/>
      <c r="L737" s="10"/>
    </row>
    <row r="738" spans="4:12" x14ac:dyDescent="0.3">
      <c r="D738" s="2"/>
      <c r="E738" s="10"/>
      <c r="F738" s="10"/>
      <c r="G738" s="10"/>
      <c r="H738" s="10"/>
      <c r="I738" s="10"/>
      <c r="J738" s="10"/>
      <c r="K738" s="10"/>
      <c r="L738" s="10"/>
    </row>
    <row r="739" spans="4:12" x14ac:dyDescent="0.3">
      <c r="D739" s="2"/>
      <c r="E739" s="10"/>
      <c r="F739" s="10"/>
      <c r="G739" s="10"/>
      <c r="H739" s="10"/>
      <c r="I739" s="10"/>
      <c r="J739" s="10"/>
      <c r="K739" s="10"/>
      <c r="L739" s="10"/>
    </row>
    <row r="740" spans="4:12" x14ac:dyDescent="0.3">
      <c r="D740" s="2"/>
      <c r="E740" s="10"/>
      <c r="F740" s="10"/>
      <c r="G740" s="10"/>
      <c r="H740" s="10"/>
      <c r="I740" s="10"/>
      <c r="J740" s="10"/>
      <c r="K740" s="10"/>
      <c r="L740" s="10"/>
    </row>
    <row r="741" spans="4:12" x14ac:dyDescent="0.3">
      <c r="D741" s="2"/>
      <c r="E741" s="10"/>
      <c r="F741" s="10"/>
      <c r="G741" s="10"/>
      <c r="H741" s="10"/>
      <c r="I741" s="10"/>
      <c r="J741" s="10"/>
      <c r="K741" s="10"/>
      <c r="L741" s="10"/>
    </row>
    <row r="742" spans="4:12" x14ac:dyDescent="0.3">
      <c r="D742" s="2"/>
      <c r="E742" s="10"/>
      <c r="F742" s="10"/>
      <c r="G742" s="10"/>
      <c r="H742" s="10"/>
      <c r="I742" s="10"/>
      <c r="J742" s="10"/>
      <c r="K742" s="10"/>
      <c r="L742" s="10"/>
    </row>
    <row r="743" spans="4:12" x14ac:dyDescent="0.3">
      <c r="D743" s="2"/>
      <c r="E743" s="10"/>
      <c r="F743" s="10"/>
      <c r="G743" s="10"/>
      <c r="H743" s="10"/>
      <c r="I743" s="10"/>
      <c r="J743" s="10"/>
      <c r="K743" s="10"/>
      <c r="L743" s="10"/>
    </row>
    <row r="744" spans="4:12" x14ac:dyDescent="0.3">
      <c r="D744" s="2"/>
      <c r="E744" s="10"/>
      <c r="F744" s="10"/>
      <c r="G744" s="10"/>
      <c r="H744" s="10"/>
      <c r="I744" s="10"/>
      <c r="J744" s="10"/>
      <c r="K744" s="10"/>
      <c r="L744" s="10"/>
    </row>
    <row r="745" spans="4:12" x14ac:dyDescent="0.3">
      <c r="D745" s="2"/>
      <c r="E745" s="10"/>
      <c r="F745" s="10"/>
      <c r="G745" s="10"/>
      <c r="H745" s="10"/>
      <c r="I745" s="10"/>
      <c r="J745" s="10"/>
      <c r="K745" s="10"/>
      <c r="L745" s="10"/>
    </row>
    <row r="746" spans="4:12" x14ac:dyDescent="0.3">
      <c r="D746" s="2"/>
      <c r="E746" s="10"/>
      <c r="F746" s="10"/>
      <c r="G746" s="10"/>
      <c r="H746" s="10"/>
      <c r="I746" s="10"/>
      <c r="J746" s="10"/>
      <c r="K746" s="10"/>
      <c r="L746" s="10"/>
    </row>
    <row r="747" spans="4:12" x14ac:dyDescent="0.3">
      <c r="D747" s="2"/>
      <c r="E747" s="10"/>
      <c r="F747" s="10"/>
      <c r="G747" s="10"/>
      <c r="H747" s="10"/>
      <c r="I747" s="10"/>
      <c r="J747" s="10"/>
      <c r="K747" s="10"/>
      <c r="L747" s="10"/>
    </row>
    <row r="748" spans="4:12" x14ac:dyDescent="0.3">
      <c r="D748" s="2"/>
      <c r="E748" s="10"/>
      <c r="F748" s="10"/>
      <c r="G748" s="10"/>
      <c r="H748" s="10"/>
      <c r="I748" s="10"/>
      <c r="J748" s="10"/>
      <c r="K748" s="10"/>
      <c r="L748" s="10"/>
    </row>
    <row r="749" spans="4:12" x14ac:dyDescent="0.3">
      <c r="D749" s="2"/>
      <c r="E749" s="10"/>
      <c r="F749" s="10"/>
      <c r="G749" s="10"/>
      <c r="H749" s="10"/>
      <c r="I749" s="10"/>
      <c r="J749" s="10"/>
      <c r="K749" s="10"/>
      <c r="L749" s="10"/>
    </row>
    <row r="750" spans="4:12" x14ac:dyDescent="0.3">
      <c r="D750" s="2"/>
      <c r="E750" s="10"/>
      <c r="F750" s="10"/>
      <c r="G750" s="10"/>
      <c r="H750" s="10"/>
      <c r="I750" s="10"/>
      <c r="J750" s="10"/>
      <c r="K750" s="10"/>
      <c r="L750" s="10"/>
    </row>
    <row r="751" spans="4:12" x14ac:dyDescent="0.3">
      <c r="D751" s="2"/>
      <c r="E751" s="10"/>
      <c r="F751" s="10"/>
      <c r="G751" s="10"/>
      <c r="H751" s="10"/>
      <c r="I751" s="10"/>
      <c r="J751" s="10"/>
      <c r="K751" s="10"/>
      <c r="L751" s="10"/>
    </row>
    <row r="752" spans="4:12" x14ac:dyDescent="0.3">
      <c r="D752" s="2"/>
      <c r="E752" s="10"/>
      <c r="F752" s="10"/>
      <c r="G752" s="10"/>
      <c r="H752" s="10"/>
      <c r="I752" s="10"/>
      <c r="J752" s="10"/>
      <c r="K752" s="10"/>
      <c r="L752" s="10"/>
    </row>
    <row r="753" spans="4:12" x14ac:dyDescent="0.3">
      <c r="D753" s="2"/>
      <c r="E753" s="10"/>
      <c r="F753" s="10"/>
      <c r="G753" s="10"/>
      <c r="H753" s="10"/>
      <c r="I753" s="10"/>
      <c r="J753" s="10"/>
      <c r="K753" s="10"/>
      <c r="L753" s="10"/>
    </row>
    <row r="754" spans="4:12" x14ac:dyDescent="0.3">
      <c r="D754" s="2"/>
      <c r="E754" s="10"/>
      <c r="F754" s="10"/>
      <c r="G754" s="10"/>
      <c r="H754" s="10"/>
      <c r="I754" s="10"/>
      <c r="J754" s="10"/>
      <c r="K754" s="10"/>
      <c r="L754" s="10"/>
    </row>
    <row r="755" spans="4:12" x14ac:dyDescent="0.3">
      <c r="D755" s="2"/>
      <c r="E755" s="10"/>
      <c r="F755" s="10"/>
      <c r="G755" s="10"/>
      <c r="H755" s="10"/>
      <c r="I755" s="10"/>
      <c r="J755" s="10"/>
      <c r="K755" s="10"/>
      <c r="L755" s="10"/>
    </row>
    <row r="756" spans="4:12" x14ac:dyDescent="0.3">
      <c r="D756" s="2"/>
      <c r="E756" s="10"/>
      <c r="F756" s="10"/>
      <c r="G756" s="10"/>
      <c r="H756" s="10"/>
      <c r="I756" s="10"/>
      <c r="J756" s="10"/>
      <c r="K756" s="10"/>
      <c r="L756" s="10"/>
    </row>
    <row r="757" spans="4:12" x14ac:dyDescent="0.3">
      <c r="D757" s="2"/>
      <c r="E757" s="10"/>
      <c r="F757" s="10"/>
      <c r="G757" s="10"/>
      <c r="H757" s="10"/>
      <c r="I757" s="10"/>
      <c r="J757" s="10"/>
      <c r="K757" s="10"/>
      <c r="L757" s="10"/>
    </row>
    <row r="758" spans="4:12" x14ac:dyDescent="0.3">
      <c r="D758" s="2"/>
      <c r="E758" s="10"/>
      <c r="F758" s="10"/>
      <c r="G758" s="10"/>
      <c r="H758" s="10"/>
      <c r="I758" s="10"/>
      <c r="J758" s="10"/>
      <c r="K758" s="10"/>
      <c r="L758" s="10"/>
    </row>
    <row r="759" spans="4:12" x14ac:dyDescent="0.3">
      <c r="D759" s="2"/>
      <c r="E759" s="10"/>
      <c r="F759" s="10"/>
      <c r="G759" s="10"/>
      <c r="H759" s="10"/>
      <c r="I759" s="10"/>
      <c r="J759" s="10"/>
      <c r="K759" s="10"/>
      <c r="L759" s="10"/>
    </row>
    <row r="760" spans="4:12" x14ac:dyDescent="0.3">
      <c r="D760" s="2"/>
      <c r="E760" s="10"/>
      <c r="F760" s="10"/>
      <c r="G760" s="10"/>
      <c r="H760" s="10"/>
      <c r="I760" s="10"/>
      <c r="J760" s="10"/>
      <c r="K760" s="10"/>
      <c r="L760" s="10"/>
    </row>
    <row r="761" spans="4:12" x14ac:dyDescent="0.3">
      <c r="D761" s="2"/>
      <c r="E761" s="10"/>
      <c r="F761" s="10"/>
      <c r="G761" s="10"/>
      <c r="H761" s="10"/>
      <c r="I761" s="10"/>
      <c r="J761" s="10"/>
      <c r="K761" s="10"/>
      <c r="L761" s="10"/>
    </row>
    <row r="762" spans="4:12" x14ac:dyDescent="0.3">
      <c r="D762" s="2"/>
      <c r="E762" s="10"/>
      <c r="F762" s="10"/>
      <c r="G762" s="10"/>
      <c r="H762" s="10"/>
      <c r="I762" s="10"/>
      <c r="J762" s="10"/>
      <c r="K762" s="10"/>
      <c r="L762" s="10"/>
    </row>
    <row r="763" spans="4:12" x14ac:dyDescent="0.3">
      <c r="D763" s="2"/>
      <c r="E763" s="10"/>
      <c r="F763" s="10"/>
      <c r="G763" s="10"/>
      <c r="H763" s="10"/>
      <c r="I763" s="10"/>
      <c r="J763" s="10"/>
      <c r="K763" s="10"/>
      <c r="L763" s="10"/>
    </row>
    <row r="764" spans="4:12" x14ac:dyDescent="0.3">
      <c r="D764" s="2"/>
      <c r="E764" s="10"/>
      <c r="F764" s="10"/>
      <c r="G764" s="10"/>
      <c r="H764" s="10"/>
      <c r="I764" s="10"/>
      <c r="J764" s="10"/>
      <c r="K764" s="10"/>
      <c r="L764" s="10"/>
    </row>
    <row r="765" spans="4:12" x14ac:dyDescent="0.3">
      <c r="D765" s="2"/>
      <c r="E765" s="10"/>
      <c r="F765" s="10"/>
      <c r="G765" s="10"/>
      <c r="H765" s="10"/>
      <c r="I765" s="10"/>
      <c r="J765" s="10"/>
      <c r="K765" s="10"/>
      <c r="L765" s="10"/>
    </row>
    <row r="766" spans="4:12" x14ac:dyDescent="0.3">
      <c r="D766" s="2"/>
      <c r="E766" s="10"/>
      <c r="F766" s="10"/>
      <c r="G766" s="10"/>
      <c r="H766" s="10"/>
      <c r="I766" s="10"/>
      <c r="J766" s="10"/>
      <c r="K766" s="10"/>
      <c r="L766" s="10"/>
    </row>
    <row r="767" spans="4:12" x14ac:dyDescent="0.3">
      <c r="D767" s="2"/>
      <c r="E767" s="10"/>
      <c r="F767" s="10"/>
      <c r="G767" s="10"/>
      <c r="H767" s="10"/>
      <c r="I767" s="10"/>
      <c r="J767" s="10"/>
      <c r="K767" s="10"/>
      <c r="L767" s="10"/>
    </row>
    <row r="768" spans="4:12" x14ac:dyDescent="0.3">
      <c r="D768" s="2"/>
      <c r="E768" s="10"/>
      <c r="F768" s="10"/>
      <c r="G768" s="10"/>
      <c r="H768" s="10"/>
      <c r="I768" s="10"/>
      <c r="J768" s="10"/>
      <c r="K768" s="10"/>
      <c r="L768" s="10"/>
    </row>
    <row r="769" spans="4:12" x14ac:dyDescent="0.3">
      <c r="D769" s="2"/>
      <c r="E769" s="10"/>
      <c r="F769" s="10"/>
      <c r="G769" s="10"/>
      <c r="H769" s="10"/>
      <c r="I769" s="10"/>
      <c r="J769" s="10"/>
      <c r="K769" s="10"/>
      <c r="L769" s="10"/>
    </row>
    <row r="770" spans="4:12" x14ac:dyDescent="0.3">
      <c r="D770" s="2"/>
      <c r="E770" s="10"/>
      <c r="F770" s="10"/>
      <c r="G770" s="10"/>
      <c r="H770" s="10"/>
      <c r="I770" s="10"/>
      <c r="J770" s="10"/>
      <c r="K770" s="10"/>
      <c r="L770" s="10"/>
    </row>
    <row r="771" spans="4:12" x14ac:dyDescent="0.3">
      <c r="D771" s="2"/>
      <c r="E771" s="10"/>
      <c r="F771" s="10"/>
      <c r="G771" s="10"/>
      <c r="H771" s="10"/>
      <c r="I771" s="10"/>
      <c r="J771" s="10"/>
      <c r="K771" s="10"/>
      <c r="L771" s="10"/>
    </row>
    <row r="772" spans="4:12" x14ac:dyDescent="0.3">
      <c r="D772" s="2"/>
      <c r="E772" s="10"/>
      <c r="F772" s="10"/>
      <c r="G772" s="10"/>
      <c r="H772" s="10"/>
      <c r="I772" s="10"/>
      <c r="J772" s="10"/>
      <c r="K772" s="10"/>
      <c r="L772" s="10"/>
    </row>
    <row r="773" spans="4:12" x14ac:dyDescent="0.3">
      <c r="D773" s="2"/>
      <c r="E773" s="10"/>
      <c r="F773" s="10"/>
      <c r="G773" s="10"/>
      <c r="H773" s="10"/>
      <c r="I773" s="10"/>
      <c r="J773" s="10"/>
      <c r="K773" s="10"/>
      <c r="L773" s="10"/>
    </row>
    <row r="774" spans="4:12" x14ac:dyDescent="0.3">
      <c r="D774" s="2"/>
      <c r="E774" s="10"/>
      <c r="F774" s="10"/>
      <c r="G774" s="10"/>
      <c r="H774" s="10"/>
      <c r="I774" s="10"/>
      <c r="J774" s="10"/>
      <c r="K774" s="10"/>
      <c r="L774" s="10"/>
    </row>
    <row r="775" spans="4:12" x14ac:dyDescent="0.3">
      <c r="D775" s="2"/>
      <c r="E775" s="10"/>
      <c r="F775" s="10"/>
      <c r="G775" s="10"/>
      <c r="H775" s="10"/>
      <c r="I775" s="10"/>
      <c r="J775" s="10"/>
      <c r="K775" s="10"/>
      <c r="L775" s="10"/>
    </row>
    <row r="776" spans="4:12" x14ac:dyDescent="0.3">
      <c r="D776" s="2"/>
      <c r="E776" s="10"/>
      <c r="F776" s="10"/>
      <c r="G776" s="10"/>
      <c r="H776" s="10"/>
      <c r="I776" s="10"/>
      <c r="J776" s="10"/>
      <c r="K776" s="10"/>
      <c r="L776" s="10"/>
    </row>
    <row r="777" spans="4:12" x14ac:dyDescent="0.3">
      <c r="D777" s="2"/>
      <c r="E777" s="10"/>
      <c r="F777" s="10"/>
      <c r="G777" s="10"/>
      <c r="H777" s="10"/>
      <c r="I777" s="10"/>
      <c r="J777" s="10"/>
      <c r="K777" s="10"/>
      <c r="L777" s="10"/>
    </row>
    <row r="778" spans="4:12" x14ac:dyDescent="0.3">
      <c r="D778" s="2"/>
      <c r="E778" s="10"/>
      <c r="F778" s="10"/>
      <c r="G778" s="10"/>
      <c r="H778" s="10"/>
      <c r="I778" s="10"/>
      <c r="J778" s="10"/>
      <c r="K778" s="10"/>
      <c r="L778" s="10"/>
    </row>
    <row r="779" spans="4:12" x14ac:dyDescent="0.3">
      <c r="D779" s="2"/>
      <c r="E779" s="10"/>
      <c r="F779" s="10"/>
      <c r="G779" s="10"/>
      <c r="H779" s="10"/>
      <c r="I779" s="10"/>
      <c r="J779" s="10"/>
      <c r="K779" s="10"/>
      <c r="L779" s="10"/>
    </row>
    <row r="780" spans="4:12" x14ac:dyDescent="0.3">
      <c r="D780" s="2"/>
      <c r="E780" s="10"/>
      <c r="F780" s="10"/>
      <c r="G780" s="10"/>
      <c r="H780" s="10"/>
      <c r="I780" s="10"/>
      <c r="J780" s="10"/>
      <c r="K780" s="10"/>
      <c r="L780" s="10"/>
    </row>
    <row r="781" spans="4:12" x14ac:dyDescent="0.3">
      <c r="D781" s="2"/>
      <c r="E781" s="10"/>
      <c r="F781" s="10"/>
      <c r="G781" s="10"/>
      <c r="H781" s="10"/>
      <c r="I781" s="10"/>
      <c r="J781" s="10"/>
      <c r="K781" s="10"/>
      <c r="L781" s="10"/>
    </row>
    <row r="782" spans="4:12" x14ac:dyDescent="0.3">
      <c r="D782" s="2"/>
      <c r="E782" s="10"/>
      <c r="F782" s="10"/>
      <c r="G782" s="10"/>
      <c r="H782" s="10"/>
      <c r="I782" s="10"/>
      <c r="J782" s="10"/>
      <c r="K782" s="10"/>
      <c r="L782" s="10"/>
    </row>
    <row r="783" spans="4:12" x14ac:dyDescent="0.3">
      <c r="D783" s="2"/>
      <c r="E783" s="10"/>
      <c r="F783" s="10"/>
      <c r="G783" s="10"/>
      <c r="H783" s="10"/>
      <c r="I783" s="10"/>
      <c r="J783" s="10"/>
      <c r="K783" s="10"/>
      <c r="L783" s="10"/>
    </row>
    <row r="784" spans="4:12" x14ac:dyDescent="0.3">
      <c r="D784" s="2"/>
      <c r="E784" s="10"/>
      <c r="F784" s="10"/>
      <c r="G784" s="10"/>
      <c r="H784" s="10"/>
      <c r="I784" s="10"/>
      <c r="J784" s="10"/>
      <c r="K784" s="10"/>
      <c r="L784" s="10"/>
    </row>
    <row r="785" spans="4:12" x14ac:dyDescent="0.3">
      <c r="D785" s="2"/>
      <c r="E785" s="10"/>
      <c r="F785" s="10"/>
      <c r="G785" s="10"/>
      <c r="H785" s="10"/>
      <c r="I785" s="10"/>
      <c r="J785" s="10"/>
      <c r="K785" s="10"/>
      <c r="L785" s="10"/>
    </row>
    <row r="786" spans="4:12" x14ac:dyDescent="0.3">
      <c r="D786" s="2"/>
      <c r="E786" s="10"/>
      <c r="F786" s="10"/>
      <c r="G786" s="10"/>
      <c r="H786" s="10"/>
      <c r="I786" s="10"/>
      <c r="J786" s="10"/>
      <c r="K786" s="10"/>
      <c r="L786" s="10"/>
    </row>
    <row r="787" spans="4:12" x14ac:dyDescent="0.3">
      <c r="D787" s="2"/>
      <c r="E787" s="10"/>
      <c r="F787" s="10"/>
      <c r="G787" s="10"/>
      <c r="H787" s="10"/>
      <c r="I787" s="10"/>
      <c r="J787" s="10"/>
      <c r="K787" s="10"/>
      <c r="L787" s="10"/>
    </row>
    <row r="788" spans="4:12" x14ac:dyDescent="0.3">
      <c r="D788" s="2"/>
      <c r="E788" s="10"/>
      <c r="F788" s="10"/>
      <c r="G788" s="10"/>
      <c r="H788" s="10"/>
      <c r="I788" s="10"/>
      <c r="J788" s="10"/>
      <c r="K788" s="10"/>
      <c r="L788" s="10"/>
    </row>
    <row r="789" spans="4:12" x14ac:dyDescent="0.3">
      <c r="D789" s="2"/>
      <c r="E789" s="10"/>
      <c r="F789" s="10"/>
      <c r="G789" s="10"/>
      <c r="H789" s="10"/>
      <c r="I789" s="10"/>
      <c r="J789" s="10"/>
      <c r="K789" s="10"/>
      <c r="L789" s="10"/>
    </row>
    <row r="790" spans="4:12" x14ac:dyDescent="0.3">
      <c r="D790" s="2"/>
      <c r="E790" s="10"/>
      <c r="F790" s="10"/>
      <c r="G790" s="10"/>
      <c r="H790" s="10"/>
      <c r="I790" s="10"/>
      <c r="J790" s="10"/>
      <c r="K790" s="10"/>
      <c r="L790" s="10"/>
    </row>
    <row r="791" spans="4:12" x14ac:dyDescent="0.3">
      <c r="D791" s="2"/>
      <c r="E791" s="10"/>
      <c r="F791" s="10"/>
      <c r="G791" s="10"/>
      <c r="H791" s="10"/>
      <c r="I791" s="10"/>
      <c r="J791" s="10"/>
      <c r="K791" s="10"/>
      <c r="L791" s="10"/>
    </row>
    <row r="792" spans="4:12" x14ac:dyDescent="0.3">
      <c r="D792" s="2"/>
      <c r="E792" s="10"/>
      <c r="F792" s="10"/>
      <c r="G792" s="10"/>
      <c r="H792" s="10"/>
      <c r="I792" s="10"/>
      <c r="J792" s="10"/>
      <c r="K792" s="10"/>
      <c r="L792" s="10"/>
    </row>
    <row r="793" spans="4:12" x14ac:dyDescent="0.3">
      <c r="D793" s="2"/>
      <c r="E793" s="10"/>
      <c r="F793" s="10"/>
      <c r="G793" s="10"/>
      <c r="H793" s="10"/>
      <c r="I793" s="10"/>
      <c r="J793" s="10"/>
      <c r="K793" s="10"/>
      <c r="L793" s="10"/>
    </row>
    <row r="794" spans="4:12" x14ac:dyDescent="0.3">
      <c r="D794" s="2"/>
      <c r="E794" s="10"/>
      <c r="F794" s="10"/>
      <c r="G794" s="10"/>
      <c r="H794" s="10"/>
      <c r="I794" s="10"/>
      <c r="J794" s="10"/>
      <c r="K794" s="10"/>
      <c r="L794" s="10"/>
    </row>
    <row r="795" spans="4:12" x14ac:dyDescent="0.3">
      <c r="D795" s="2"/>
      <c r="E795" s="10"/>
      <c r="F795" s="10"/>
      <c r="G795" s="10"/>
      <c r="H795" s="10"/>
      <c r="I795" s="10"/>
      <c r="J795" s="10"/>
      <c r="K795" s="10"/>
      <c r="L795" s="10"/>
    </row>
    <row r="796" spans="4:12" x14ac:dyDescent="0.3">
      <c r="D796" s="2"/>
      <c r="E796" s="10"/>
      <c r="F796" s="10"/>
      <c r="G796" s="10"/>
      <c r="H796" s="10"/>
      <c r="I796" s="10"/>
      <c r="J796" s="10"/>
      <c r="K796" s="10"/>
      <c r="L796" s="10"/>
    </row>
    <row r="797" spans="4:12" x14ac:dyDescent="0.3">
      <c r="D797" s="2"/>
      <c r="E797" s="10"/>
      <c r="F797" s="10"/>
      <c r="G797" s="10"/>
      <c r="H797" s="10"/>
      <c r="I797" s="10"/>
      <c r="J797" s="10"/>
      <c r="K797" s="10"/>
      <c r="L797" s="10"/>
    </row>
    <row r="798" spans="4:12" x14ac:dyDescent="0.3">
      <c r="D798" s="2"/>
      <c r="E798" s="10"/>
      <c r="F798" s="10"/>
      <c r="G798" s="10"/>
      <c r="H798" s="10"/>
      <c r="I798" s="10"/>
      <c r="J798" s="10"/>
      <c r="K798" s="10"/>
      <c r="L798" s="10"/>
    </row>
    <row r="799" spans="4:12" x14ac:dyDescent="0.3">
      <c r="D799" s="2"/>
      <c r="E799" s="10"/>
      <c r="F799" s="10"/>
      <c r="G799" s="10"/>
      <c r="H799" s="10"/>
      <c r="I799" s="10"/>
      <c r="J799" s="10"/>
      <c r="K799" s="10"/>
      <c r="L799" s="10"/>
    </row>
    <row r="800" spans="4:12" x14ac:dyDescent="0.3">
      <c r="D800" s="2"/>
      <c r="E800" s="10"/>
      <c r="F800" s="10"/>
      <c r="G800" s="10"/>
      <c r="H800" s="10"/>
      <c r="I800" s="10"/>
      <c r="J800" s="10"/>
      <c r="K800" s="10"/>
      <c r="L800" s="10"/>
    </row>
    <row r="801" spans="4:12" x14ac:dyDescent="0.3">
      <c r="D801" s="2"/>
      <c r="E801" s="10"/>
      <c r="F801" s="10"/>
      <c r="G801" s="10"/>
      <c r="H801" s="10"/>
      <c r="I801" s="10"/>
      <c r="J801" s="10"/>
      <c r="K801" s="10"/>
      <c r="L801" s="10"/>
    </row>
    <row r="802" spans="4:12" x14ac:dyDescent="0.3">
      <c r="D802" s="2"/>
      <c r="E802" s="10"/>
      <c r="F802" s="10"/>
      <c r="G802" s="10"/>
      <c r="H802" s="10"/>
      <c r="I802" s="10"/>
      <c r="J802" s="10"/>
      <c r="K802" s="10"/>
      <c r="L802" s="10"/>
    </row>
    <row r="803" spans="4:12" x14ac:dyDescent="0.3">
      <c r="D803" s="2"/>
      <c r="E803" s="10"/>
      <c r="F803" s="10"/>
      <c r="G803" s="10"/>
      <c r="H803" s="10"/>
      <c r="I803" s="10"/>
      <c r="J803" s="10"/>
      <c r="K803" s="10"/>
      <c r="L803" s="10"/>
    </row>
    <row r="804" spans="4:12" x14ac:dyDescent="0.3">
      <c r="D804" s="2"/>
      <c r="E804" s="10"/>
      <c r="F804" s="10"/>
      <c r="G804" s="10"/>
      <c r="H804" s="10"/>
      <c r="I804" s="10"/>
      <c r="J804" s="10"/>
      <c r="K804" s="10"/>
      <c r="L804" s="10"/>
    </row>
    <row r="805" spans="4:12" x14ac:dyDescent="0.3">
      <c r="D805" s="2"/>
      <c r="E805" s="10"/>
      <c r="F805" s="10"/>
      <c r="G805" s="10"/>
      <c r="H805" s="10"/>
      <c r="I805" s="10"/>
      <c r="J805" s="10"/>
      <c r="K805" s="10"/>
      <c r="L805" s="10"/>
    </row>
    <row r="806" spans="4:12" x14ac:dyDescent="0.3">
      <c r="D806" s="2"/>
      <c r="E806" s="10"/>
      <c r="F806" s="10"/>
      <c r="G806" s="10"/>
      <c r="H806" s="10"/>
      <c r="I806" s="10"/>
      <c r="J806" s="10"/>
      <c r="K806" s="10"/>
      <c r="L806" s="10"/>
    </row>
    <row r="807" spans="4:12" x14ac:dyDescent="0.3">
      <c r="D807" s="2"/>
      <c r="E807" s="10"/>
      <c r="F807" s="10"/>
      <c r="G807" s="10"/>
      <c r="H807" s="10"/>
      <c r="I807" s="10"/>
      <c r="J807" s="10"/>
      <c r="K807" s="10"/>
      <c r="L807" s="10"/>
    </row>
    <row r="808" spans="4:12" x14ac:dyDescent="0.3">
      <c r="D808" s="2"/>
      <c r="E808" s="10"/>
      <c r="F808" s="10"/>
      <c r="G808" s="10"/>
      <c r="H808" s="10"/>
      <c r="I808" s="10"/>
      <c r="J808" s="10"/>
      <c r="K808" s="10"/>
      <c r="L808" s="10"/>
    </row>
    <row r="809" spans="4:12" x14ac:dyDescent="0.3">
      <c r="D809" s="2"/>
      <c r="E809" s="10"/>
      <c r="F809" s="10"/>
      <c r="G809" s="10"/>
      <c r="H809" s="10"/>
      <c r="I809" s="10"/>
      <c r="J809" s="10"/>
      <c r="K809" s="10"/>
      <c r="L809" s="10"/>
    </row>
    <row r="810" spans="4:12" x14ac:dyDescent="0.3">
      <c r="D810" s="2"/>
      <c r="E810" s="10"/>
      <c r="F810" s="10"/>
      <c r="G810" s="10"/>
      <c r="H810" s="10"/>
      <c r="I810" s="10"/>
      <c r="J810" s="10"/>
      <c r="K810" s="10"/>
      <c r="L810" s="10"/>
    </row>
    <row r="811" spans="4:12" x14ac:dyDescent="0.3">
      <c r="D811" s="2"/>
      <c r="E811" s="10"/>
      <c r="F811" s="10"/>
      <c r="G811" s="10"/>
      <c r="H811" s="10"/>
      <c r="I811" s="10"/>
      <c r="J811" s="10"/>
      <c r="K811" s="10"/>
      <c r="L811" s="10"/>
    </row>
    <row r="812" spans="4:12" x14ac:dyDescent="0.3">
      <c r="D812" s="2"/>
      <c r="E812" s="10"/>
      <c r="F812" s="10"/>
      <c r="G812" s="10"/>
      <c r="H812" s="10"/>
      <c r="I812" s="10"/>
      <c r="J812" s="10"/>
      <c r="K812" s="10"/>
      <c r="L812" s="10"/>
    </row>
    <row r="813" spans="4:12" x14ac:dyDescent="0.3">
      <c r="D813" s="2"/>
      <c r="E813" s="10"/>
      <c r="F813" s="10"/>
      <c r="G813" s="10"/>
      <c r="H813" s="10"/>
      <c r="I813" s="10"/>
      <c r="J813" s="10"/>
      <c r="K813" s="10"/>
      <c r="L813" s="10"/>
    </row>
    <row r="814" spans="4:12" x14ac:dyDescent="0.3">
      <c r="D814" s="2"/>
      <c r="E814" s="10"/>
      <c r="F814" s="10"/>
      <c r="G814" s="10"/>
      <c r="H814" s="10"/>
      <c r="I814" s="10"/>
      <c r="J814" s="10"/>
      <c r="K814" s="10"/>
      <c r="L814" s="10"/>
    </row>
    <row r="815" spans="4:12" x14ac:dyDescent="0.3">
      <c r="D815" s="2"/>
      <c r="E815" s="10"/>
      <c r="F815" s="10"/>
      <c r="G815" s="10"/>
      <c r="H815" s="10"/>
      <c r="I815" s="10"/>
      <c r="J815" s="10"/>
      <c r="K815" s="10"/>
      <c r="L815" s="10"/>
    </row>
    <row r="816" spans="4:12" x14ac:dyDescent="0.3">
      <c r="D816" s="2"/>
      <c r="E816" s="10"/>
      <c r="F816" s="10"/>
      <c r="G816" s="10"/>
      <c r="H816" s="10"/>
      <c r="I816" s="10"/>
      <c r="J816" s="10"/>
      <c r="K816" s="10"/>
      <c r="L816" s="10"/>
    </row>
    <row r="817" spans="4:12" x14ac:dyDescent="0.3">
      <c r="D817" s="2"/>
      <c r="E817" s="10"/>
      <c r="F817" s="10"/>
      <c r="G817" s="10"/>
      <c r="H817" s="10"/>
      <c r="I817" s="10"/>
      <c r="J817" s="10"/>
      <c r="K817" s="10"/>
      <c r="L817" s="10"/>
    </row>
    <row r="818" spans="4:12" x14ac:dyDescent="0.3">
      <c r="D818" s="2"/>
      <c r="E818" s="10"/>
      <c r="F818" s="10"/>
      <c r="G818" s="10"/>
      <c r="H818" s="10"/>
      <c r="I818" s="10"/>
      <c r="J818" s="10"/>
      <c r="K818" s="10"/>
      <c r="L818" s="10"/>
    </row>
    <row r="819" spans="4:12" x14ac:dyDescent="0.3">
      <c r="D819" s="2"/>
      <c r="E819" s="10"/>
      <c r="F819" s="10"/>
      <c r="G819" s="10"/>
      <c r="H819" s="10"/>
      <c r="I819" s="10"/>
      <c r="J819" s="10"/>
      <c r="K819" s="10"/>
      <c r="L819" s="10"/>
    </row>
    <row r="820" spans="4:12" x14ac:dyDescent="0.3">
      <c r="D820" s="2"/>
      <c r="E820" s="10"/>
      <c r="F820" s="10"/>
      <c r="G820" s="10"/>
      <c r="H820" s="10"/>
      <c r="I820" s="10"/>
      <c r="J820" s="10"/>
      <c r="K820" s="10"/>
      <c r="L820" s="10"/>
    </row>
    <row r="821" spans="4:12" x14ac:dyDescent="0.3">
      <c r="D821" s="2"/>
      <c r="E821" s="10"/>
      <c r="F821" s="10"/>
      <c r="G821" s="10"/>
      <c r="H821" s="10"/>
      <c r="I821" s="10"/>
      <c r="J821" s="10"/>
      <c r="K821" s="10"/>
      <c r="L821" s="10"/>
    </row>
    <row r="822" spans="4:12" x14ac:dyDescent="0.3">
      <c r="D822" s="2"/>
      <c r="E822" s="10"/>
      <c r="F822" s="10"/>
      <c r="G822" s="10"/>
      <c r="H822" s="10"/>
      <c r="I822" s="10"/>
      <c r="J822" s="10"/>
      <c r="K822" s="10"/>
      <c r="L822" s="10"/>
    </row>
    <row r="823" spans="4:12" x14ac:dyDescent="0.3">
      <c r="D823" s="2"/>
      <c r="E823" s="10"/>
      <c r="F823" s="10"/>
      <c r="G823" s="10"/>
      <c r="H823" s="10"/>
      <c r="I823" s="10"/>
      <c r="J823" s="10"/>
      <c r="K823" s="10"/>
      <c r="L823" s="10"/>
    </row>
    <row r="824" spans="4:12" x14ac:dyDescent="0.3">
      <c r="D824" s="2"/>
      <c r="E824" s="10"/>
      <c r="F824" s="10"/>
      <c r="G824" s="10"/>
      <c r="H824" s="10"/>
      <c r="I824" s="10"/>
      <c r="J824" s="10"/>
      <c r="K824" s="10"/>
      <c r="L824" s="10"/>
    </row>
    <row r="825" spans="4:12" x14ac:dyDescent="0.3">
      <c r="D825" s="2"/>
      <c r="E825" s="10"/>
      <c r="F825" s="10"/>
      <c r="G825" s="10"/>
      <c r="H825" s="10"/>
      <c r="I825" s="10"/>
      <c r="J825" s="10"/>
      <c r="K825" s="10"/>
      <c r="L825" s="10"/>
    </row>
    <row r="826" spans="4:12" x14ac:dyDescent="0.3">
      <c r="D826" s="2"/>
      <c r="E826" s="10"/>
      <c r="F826" s="10"/>
      <c r="G826" s="10"/>
      <c r="H826" s="10"/>
      <c r="I826" s="10"/>
      <c r="J826" s="10"/>
      <c r="K826" s="10"/>
      <c r="L826" s="10"/>
    </row>
    <row r="827" spans="4:12" x14ac:dyDescent="0.3">
      <c r="D827" s="2"/>
      <c r="E827" s="10"/>
      <c r="F827" s="10"/>
      <c r="G827" s="10"/>
      <c r="H827" s="10"/>
      <c r="I827" s="10"/>
      <c r="J827" s="10"/>
      <c r="K827" s="10"/>
      <c r="L827" s="10"/>
    </row>
    <row r="828" spans="4:12" x14ac:dyDescent="0.3">
      <c r="D828" s="2"/>
      <c r="E828" s="10"/>
      <c r="F828" s="10"/>
      <c r="G828" s="10"/>
      <c r="H828" s="10"/>
      <c r="I828" s="10"/>
      <c r="J828" s="10"/>
      <c r="K828" s="10"/>
      <c r="L828" s="10"/>
    </row>
    <row r="829" spans="4:12" x14ac:dyDescent="0.3">
      <c r="D829" s="2"/>
      <c r="E829" s="10"/>
      <c r="F829" s="10"/>
      <c r="G829" s="10"/>
      <c r="H829" s="10"/>
      <c r="I829" s="10"/>
      <c r="J829" s="10"/>
      <c r="K829" s="10"/>
      <c r="L829" s="10"/>
    </row>
    <row r="830" spans="4:12" x14ac:dyDescent="0.3">
      <c r="D830" s="2"/>
      <c r="E830" s="10"/>
      <c r="F830" s="10"/>
      <c r="G830" s="10"/>
      <c r="H830" s="10"/>
      <c r="I830" s="10"/>
      <c r="J830" s="10"/>
      <c r="K830" s="10"/>
      <c r="L830" s="10"/>
    </row>
    <row r="831" spans="4:12" x14ac:dyDescent="0.3">
      <c r="D831" s="2"/>
      <c r="E831" s="10"/>
      <c r="F831" s="10"/>
      <c r="G831" s="10"/>
      <c r="H831" s="10"/>
      <c r="I831" s="10"/>
      <c r="J831" s="10"/>
      <c r="K831" s="10"/>
      <c r="L831" s="10"/>
    </row>
    <row r="832" spans="4:12" x14ac:dyDescent="0.3">
      <c r="D832" s="2"/>
      <c r="E832" s="10"/>
      <c r="F832" s="10"/>
      <c r="G832" s="10"/>
      <c r="H832" s="10"/>
      <c r="I832" s="10"/>
      <c r="J832" s="10"/>
      <c r="K832" s="10"/>
      <c r="L832" s="10"/>
    </row>
    <row r="833" spans="4:12" x14ac:dyDescent="0.3">
      <c r="D833" s="2"/>
      <c r="E833" s="10"/>
      <c r="F833" s="10"/>
      <c r="G833" s="10"/>
      <c r="H833" s="10"/>
      <c r="I833" s="10"/>
      <c r="J833" s="10"/>
      <c r="K833" s="10"/>
      <c r="L833" s="10"/>
    </row>
    <row r="834" spans="4:12" x14ac:dyDescent="0.3">
      <c r="D834" s="2"/>
      <c r="E834" s="10"/>
      <c r="F834" s="10"/>
      <c r="G834" s="10"/>
      <c r="H834" s="10"/>
      <c r="I834" s="10"/>
      <c r="J834" s="10"/>
      <c r="K834" s="10"/>
      <c r="L834" s="10"/>
    </row>
    <row r="835" spans="4:12" x14ac:dyDescent="0.3">
      <c r="D835" s="2"/>
      <c r="E835" s="10"/>
      <c r="F835" s="10"/>
      <c r="G835" s="10"/>
      <c r="H835" s="10"/>
      <c r="I835" s="10"/>
      <c r="J835" s="10"/>
      <c r="K835" s="10"/>
      <c r="L835" s="10"/>
    </row>
    <row r="836" spans="4:12" x14ac:dyDescent="0.3">
      <c r="D836" s="2"/>
      <c r="E836" s="10"/>
      <c r="F836" s="10"/>
      <c r="G836" s="10"/>
      <c r="H836" s="10"/>
      <c r="I836" s="10"/>
      <c r="J836" s="10"/>
      <c r="K836" s="10"/>
      <c r="L836" s="10"/>
    </row>
    <row r="837" spans="4:12" x14ac:dyDescent="0.3">
      <c r="D837" s="2"/>
      <c r="E837" s="10"/>
      <c r="F837" s="10"/>
      <c r="G837" s="10"/>
      <c r="H837" s="10"/>
      <c r="I837" s="10"/>
      <c r="J837" s="10"/>
      <c r="K837" s="10"/>
      <c r="L837" s="10"/>
    </row>
    <row r="838" spans="4:12" x14ac:dyDescent="0.3">
      <c r="D838" s="2"/>
      <c r="E838" s="10"/>
      <c r="F838" s="10"/>
      <c r="G838" s="10"/>
      <c r="H838" s="10"/>
      <c r="I838" s="10"/>
      <c r="J838" s="10"/>
      <c r="K838" s="10"/>
      <c r="L838" s="10"/>
    </row>
    <row r="839" spans="4:12" x14ac:dyDescent="0.3">
      <c r="D839" s="2"/>
      <c r="E839" s="10"/>
      <c r="F839" s="10"/>
      <c r="G839" s="10"/>
      <c r="H839" s="10"/>
      <c r="I839" s="10"/>
      <c r="J839" s="10"/>
      <c r="K839" s="10"/>
      <c r="L839" s="10"/>
    </row>
    <row r="840" spans="4:12" x14ac:dyDescent="0.3">
      <c r="D840" s="2"/>
      <c r="E840" s="10"/>
      <c r="F840" s="10"/>
      <c r="G840" s="10"/>
      <c r="H840" s="10"/>
      <c r="I840" s="10"/>
      <c r="J840" s="10"/>
      <c r="K840" s="10"/>
      <c r="L840" s="10"/>
    </row>
    <row r="841" spans="4:12" x14ac:dyDescent="0.3">
      <c r="D841" s="2"/>
      <c r="E841" s="10"/>
      <c r="F841" s="10"/>
      <c r="G841" s="10"/>
      <c r="H841" s="10"/>
      <c r="I841" s="10"/>
      <c r="J841" s="10"/>
      <c r="K841" s="10"/>
      <c r="L841" s="10"/>
    </row>
    <row r="842" spans="4:12" x14ac:dyDescent="0.3">
      <c r="D842" s="2"/>
      <c r="E842" s="10"/>
      <c r="F842" s="10"/>
      <c r="G842" s="10"/>
      <c r="H842" s="10"/>
      <c r="I842" s="10"/>
      <c r="J842" s="10"/>
      <c r="K842" s="10"/>
      <c r="L842" s="10"/>
    </row>
    <row r="843" spans="4:12" x14ac:dyDescent="0.3">
      <c r="D843" s="2"/>
      <c r="E843" s="10"/>
      <c r="F843" s="10"/>
      <c r="G843" s="10"/>
      <c r="H843" s="10"/>
      <c r="I843" s="10"/>
      <c r="J843" s="10"/>
      <c r="K843" s="10"/>
      <c r="L843" s="10"/>
    </row>
    <row r="844" spans="4:12" x14ac:dyDescent="0.3">
      <c r="D844" s="2"/>
      <c r="E844" s="10"/>
      <c r="F844" s="10"/>
      <c r="G844" s="10"/>
      <c r="H844" s="10"/>
      <c r="I844" s="10"/>
      <c r="J844" s="10"/>
      <c r="K844" s="10"/>
      <c r="L844" s="10"/>
    </row>
    <row r="845" spans="4:12" x14ac:dyDescent="0.3">
      <c r="D845" s="2"/>
      <c r="E845" s="10"/>
      <c r="F845" s="10"/>
      <c r="G845" s="10"/>
      <c r="H845" s="10"/>
      <c r="I845" s="10"/>
      <c r="J845" s="10"/>
      <c r="K845" s="10"/>
      <c r="L845" s="10"/>
    </row>
    <row r="846" spans="4:12" x14ac:dyDescent="0.3">
      <c r="D846" s="2"/>
      <c r="E846" s="10"/>
      <c r="F846" s="10"/>
      <c r="G846" s="10"/>
      <c r="H846" s="10"/>
      <c r="I846" s="10"/>
      <c r="J846" s="10"/>
      <c r="K846" s="10"/>
      <c r="L846" s="10"/>
    </row>
    <row r="847" spans="4:12" x14ac:dyDescent="0.3">
      <c r="D847" s="2"/>
      <c r="E847" s="10"/>
      <c r="F847" s="10"/>
      <c r="G847" s="10"/>
      <c r="H847" s="10"/>
      <c r="I847" s="10"/>
      <c r="J847" s="10"/>
      <c r="K847" s="10"/>
      <c r="L847" s="10"/>
    </row>
    <row r="848" spans="4:12" x14ac:dyDescent="0.3">
      <c r="D848" s="2"/>
      <c r="E848" s="10"/>
      <c r="F848" s="10"/>
      <c r="G848" s="10"/>
      <c r="H848" s="10"/>
      <c r="I848" s="10"/>
      <c r="J848" s="10"/>
      <c r="K848" s="10"/>
      <c r="L848" s="10"/>
    </row>
    <row r="849" spans="4:12" x14ac:dyDescent="0.3">
      <c r="D849" s="2"/>
      <c r="E849" s="10"/>
      <c r="F849" s="10"/>
      <c r="G849" s="10"/>
      <c r="H849" s="10"/>
      <c r="I849" s="10"/>
      <c r="J849" s="10"/>
      <c r="K849" s="10"/>
      <c r="L849" s="10"/>
    </row>
    <row r="850" spans="4:12" x14ac:dyDescent="0.3">
      <c r="D850" s="2"/>
      <c r="E850" s="10"/>
      <c r="F850" s="10"/>
      <c r="G850" s="10"/>
      <c r="H850" s="10"/>
      <c r="I850" s="10"/>
      <c r="J850" s="10"/>
      <c r="K850" s="10"/>
      <c r="L850" s="10"/>
    </row>
    <row r="851" spans="4:12" x14ac:dyDescent="0.3">
      <c r="D851" s="2"/>
      <c r="E851" s="10"/>
      <c r="F851" s="10"/>
      <c r="G851" s="10"/>
      <c r="H851" s="10"/>
      <c r="I851" s="10"/>
      <c r="J851" s="10"/>
      <c r="K851" s="10"/>
      <c r="L851" s="10"/>
    </row>
    <row r="852" spans="4:12" x14ac:dyDescent="0.3">
      <c r="D852" s="2"/>
      <c r="E852" s="10"/>
      <c r="F852" s="10"/>
      <c r="G852" s="10"/>
      <c r="H852" s="10"/>
      <c r="I852" s="10"/>
      <c r="J852" s="10"/>
      <c r="K852" s="10"/>
      <c r="L852" s="10"/>
    </row>
    <row r="853" spans="4:12" x14ac:dyDescent="0.3">
      <c r="D853" s="2"/>
      <c r="E853" s="10"/>
      <c r="F853" s="10"/>
      <c r="G853" s="10"/>
      <c r="H853" s="10"/>
      <c r="I853" s="10"/>
      <c r="J853" s="10"/>
      <c r="K853" s="10"/>
      <c r="L853" s="10"/>
    </row>
    <row r="854" spans="4:12" x14ac:dyDescent="0.3">
      <c r="D854" s="2"/>
      <c r="E854" s="10"/>
      <c r="F854" s="10"/>
      <c r="G854" s="10"/>
      <c r="H854" s="10"/>
      <c r="I854" s="10"/>
      <c r="J854" s="10"/>
      <c r="K854" s="10"/>
      <c r="L854" s="10"/>
    </row>
    <row r="855" spans="4:12" x14ac:dyDescent="0.3">
      <c r="D855" s="2"/>
      <c r="E855" s="10"/>
      <c r="F855" s="10"/>
      <c r="G855" s="10"/>
      <c r="H855" s="10"/>
      <c r="I855" s="10"/>
      <c r="J855" s="10"/>
      <c r="K855" s="10"/>
      <c r="L855" s="10"/>
    </row>
    <row r="856" spans="4:12" x14ac:dyDescent="0.3">
      <c r="D856" s="2"/>
      <c r="E856" s="10"/>
      <c r="F856" s="10"/>
      <c r="G856" s="10"/>
      <c r="H856" s="10"/>
      <c r="I856" s="10"/>
      <c r="J856" s="10"/>
      <c r="K856" s="10"/>
      <c r="L856" s="10"/>
    </row>
    <row r="857" spans="4:12" x14ac:dyDescent="0.3">
      <c r="D857" s="2"/>
      <c r="E857" s="10"/>
      <c r="F857" s="10"/>
      <c r="G857" s="10"/>
      <c r="H857" s="10"/>
      <c r="I857" s="10"/>
      <c r="J857" s="10"/>
      <c r="K857" s="10"/>
      <c r="L857" s="10"/>
    </row>
    <row r="858" spans="4:12" x14ac:dyDescent="0.3">
      <c r="D858" s="2"/>
      <c r="E858" s="10"/>
      <c r="F858" s="10"/>
      <c r="G858" s="10"/>
      <c r="H858" s="10"/>
      <c r="I858" s="10"/>
      <c r="J858" s="10"/>
      <c r="K858" s="10"/>
      <c r="L858" s="10"/>
    </row>
    <row r="859" spans="4:12" x14ac:dyDescent="0.3">
      <c r="D859" s="2"/>
      <c r="E859" s="10"/>
      <c r="F859" s="10"/>
      <c r="G859" s="10"/>
      <c r="H859" s="10"/>
      <c r="I859" s="10"/>
      <c r="J859" s="10"/>
      <c r="K859" s="10"/>
      <c r="L859" s="10"/>
    </row>
    <row r="860" spans="4:12" x14ac:dyDescent="0.3">
      <c r="D860" s="2"/>
      <c r="E860" s="10"/>
      <c r="F860" s="10"/>
      <c r="G860" s="10"/>
      <c r="H860" s="10"/>
      <c r="I860" s="10"/>
      <c r="J860" s="10"/>
      <c r="K860" s="10"/>
      <c r="L860" s="10"/>
    </row>
    <row r="861" spans="4:12" x14ac:dyDescent="0.3">
      <c r="D861" s="2"/>
      <c r="E861" s="10"/>
      <c r="F861" s="10"/>
      <c r="G861" s="10"/>
      <c r="H861" s="10"/>
      <c r="I861" s="10"/>
      <c r="J861" s="10"/>
      <c r="K861" s="10"/>
      <c r="L861" s="10"/>
    </row>
    <row r="862" spans="4:12" x14ac:dyDescent="0.3">
      <c r="D862" s="2"/>
      <c r="E862" s="10"/>
      <c r="F862" s="10"/>
      <c r="G862" s="10"/>
      <c r="H862" s="10"/>
      <c r="I862" s="10"/>
      <c r="J862" s="10"/>
      <c r="K862" s="10"/>
      <c r="L862" s="10"/>
    </row>
    <row r="863" spans="4:12" x14ac:dyDescent="0.3">
      <c r="D863" s="2"/>
      <c r="E863" s="10"/>
      <c r="F863" s="10"/>
      <c r="G863" s="10"/>
      <c r="H863" s="10"/>
      <c r="I863" s="10"/>
      <c r="J863" s="10"/>
      <c r="K863" s="10"/>
      <c r="L863" s="10"/>
    </row>
    <row r="864" spans="4:12" x14ac:dyDescent="0.3">
      <c r="D864" s="2"/>
      <c r="E864" s="10"/>
      <c r="F864" s="10"/>
      <c r="G864" s="10"/>
      <c r="H864" s="10"/>
      <c r="I864" s="10"/>
      <c r="J864" s="10"/>
      <c r="K864" s="10"/>
      <c r="L864" s="10"/>
    </row>
    <row r="865" spans="4:12" x14ac:dyDescent="0.3">
      <c r="D865" s="2"/>
      <c r="E865" s="10"/>
      <c r="F865" s="10"/>
      <c r="G865" s="10"/>
      <c r="H865" s="10"/>
      <c r="I865" s="10"/>
      <c r="J865" s="10"/>
      <c r="K865" s="10"/>
      <c r="L865" s="10"/>
    </row>
    <row r="866" spans="4:12" x14ac:dyDescent="0.3">
      <c r="D866" s="2"/>
      <c r="E866" s="10"/>
      <c r="F866" s="10"/>
      <c r="G866" s="10"/>
      <c r="H866" s="10"/>
      <c r="I866" s="10"/>
      <c r="J866" s="10"/>
      <c r="K866" s="10"/>
      <c r="L866" s="10"/>
    </row>
    <row r="867" spans="4:12" x14ac:dyDescent="0.3">
      <c r="D867" s="2"/>
      <c r="E867" s="10"/>
      <c r="F867" s="10"/>
      <c r="G867" s="10"/>
      <c r="H867" s="10"/>
      <c r="I867" s="10"/>
      <c r="J867" s="10"/>
      <c r="K867" s="10"/>
      <c r="L867" s="10"/>
    </row>
    <row r="868" spans="4:12" x14ac:dyDescent="0.3">
      <c r="D868" s="2"/>
      <c r="E868" s="10"/>
      <c r="F868" s="10"/>
      <c r="G868" s="10"/>
      <c r="H868" s="10"/>
      <c r="I868" s="10"/>
      <c r="J868" s="10"/>
      <c r="K868" s="10"/>
      <c r="L868" s="10"/>
    </row>
    <row r="869" spans="4:12" x14ac:dyDescent="0.3">
      <c r="D869" s="2"/>
      <c r="E869" s="10"/>
      <c r="F869" s="10"/>
      <c r="G869" s="10"/>
      <c r="H869" s="10"/>
      <c r="I869" s="10"/>
      <c r="J869" s="10"/>
      <c r="K869" s="10"/>
      <c r="L869" s="10"/>
    </row>
    <row r="870" spans="4:12" x14ac:dyDescent="0.3">
      <c r="D870" s="2"/>
      <c r="E870" s="10"/>
      <c r="F870" s="10"/>
      <c r="G870" s="10"/>
      <c r="H870" s="10"/>
      <c r="I870" s="10"/>
      <c r="J870" s="10"/>
      <c r="K870" s="10"/>
      <c r="L870" s="10"/>
    </row>
    <row r="871" spans="4:12" x14ac:dyDescent="0.3">
      <c r="D871" s="2"/>
      <c r="E871" s="10"/>
      <c r="F871" s="10"/>
      <c r="G871" s="10"/>
      <c r="H871" s="10"/>
      <c r="I871" s="10"/>
      <c r="J871" s="10"/>
      <c r="K871" s="10"/>
      <c r="L871" s="10"/>
    </row>
    <row r="872" spans="4:12" x14ac:dyDescent="0.3">
      <c r="D872" s="2"/>
      <c r="E872" s="10"/>
      <c r="F872" s="10"/>
      <c r="G872" s="10"/>
      <c r="H872" s="10"/>
      <c r="I872" s="10"/>
      <c r="J872" s="10"/>
      <c r="K872" s="10"/>
      <c r="L872" s="10"/>
    </row>
    <row r="873" spans="4:12" x14ac:dyDescent="0.3">
      <c r="D873" s="2"/>
      <c r="E873" s="10"/>
      <c r="F873" s="10"/>
      <c r="G873" s="10"/>
      <c r="H873" s="10"/>
      <c r="I873" s="10"/>
      <c r="J873" s="10"/>
      <c r="K873" s="10"/>
      <c r="L873" s="10"/>
    </row>
    <row r="874" spans="4:12" x14ac:dyDescent="0.3">
      <c r="D874" s="2"/>
      <c r="E874" s="10"/>
      <c r="F874" s="10"/>
      <c r="G874" s="10"/>
      <c r="H874" s="10"/>
      <c r="I874" s="10"/>
      <c r="J874" s="10"/>
      <c r="K874" s="10"/>
      <c r="L874" s="10"/>
    </row>
    <row r="875" spans="4:12" x14ac:dyDescent="0.3">
      <c r="D875" s="2"/>
      <c r="E875" s="10"/>
      <c r="F875" s="10"/>
      <c r="G875" s="10"/>
      <c r="H875" s="10"/>
      <c r="I875" s="10"/>
      <c r="J875" s="10"/>
      <c r="K875" s="10"/>
      <c r="L875" s="10"/>
    </row>
    <row r="876" spans="4:12" x14ac:dyDescent="0.3">
      <c r="D876" s="2"/>
      <c r="E876" s="10"/>
      <c r="F876" s="10"/>
      <c r="G876" s="10"/>
      <c r="H876" s="10"/>
      <c r="I876" s="10"/>
      <c r="J876" s="10"/>
      <c r="K876" s="10"/>
      <c r="L876" s="10"/>
    </row>
    <row r="877" spans="4:12" x14ac:dyDescent="0.3">
      <c r="D877" s="2"/>
      <c r="E877" s="10"/>
      <c r="F877" s="10"/>
      <c r="G877" s="10"/>
      <c r="H877" s="10"/>
      <c r="I877" s="10"/>
      <c r="J877" s="10"/>
      <c r="K877" s="10"/>
      <c r="L877" s="10"/>
    </row>
    <row r="878" spans="4:12" x14ac:dyDescent="0.3">
      <c r="D878" s="2"/>
      <c r="E878" s="10"/>
      <c r="F878" s="10"/>
      <c r="G878" s="10"/>
      <c r="H878" s="10"/>
      <c r="I878" s="10"/>
      <c r="J878" s="10"/>
      <c r="K878" s="10"/>
      <c r="L878" s="10"/>
    </row>
    <row r="879" spans="4:12" x14ac:dyDescent="0.3">
      <c r="D879" s="2"/>
      <c r="E879" s="10"/>
      <c r="F879" s="10"/>
      <c r="G879" s="10"/>
      <c r="H879" s="10"/>
      <c r="I879" s="10"/>
      <c r="J879" s="10"/>
      <c r="K879" s="10"/>
      <c r="L879" s="10"/>
    </row>
    <row r="880" spans="4:12" x14ac:dyDescent="0.3">
      <c r="D880" s="2"/>
      <c r="E880" s="10"/>
      <c r="F880" s="10"/>
      <c r="G880" s="10"/>
      <c r="H880" s="10"/>
      <c r="I880" s="10"/>
      <c r="J880" s="10"/>
      <c r="K880" s="10"/>
      <c r="L880" s="10"/>
    </row>
    <row r="881" spans="4:12" x14ac:dyDescent="0.3">
      <c r="D881" s="2"/>
      <c r="E881" s="10"/>
      <c r="F881" s="10"/>
      <c r="G881" s="10"/>
      <c r="H881" s="10"/>
      <c r="I881" s="10"/>
      <c r="J881" s="10"/>
      <c r="K881" s="10"/>
      <c r="L881" s="10"/>
    </row>
    <row r="882" spans="4:12" x14ac:dyDescent="0.3">
      <c r="D882" s="2"/>
      <c r="E882" s="10"/>
      <c r="F882" s="10"/>
      <c r="G882" s="10"/>
      <c r="H882" s="10"/>
      <c r="I882" s="10"/>
      <c r="J882" s="10"/>
      <c r="K882" s="10"/>
      <c r="L882" s="10"/>
    </row>
    <row r="883" spans="4:12" x14ac:dyDescent="0.3">
      <c r="D883" s="2"/>
      <c r="E883" s="10"/>
      <c r="F883" s="10"/>
      <c r="G883" s="10"/>
      <c r="H883" s="10"/>
      <c r="I883" s="10"/>
      <c r="J883" s="10"/>
      <c r="K883" s="10"/>
      <c r="L883" s="10"/>
    </row>
    <row r="884" spans="4:12" x14ac:dyDescent="0.3">
      <c r="D884" s="2"/>
      <c r="E884" s="10"/>
      <c r="F884" s="10"/>
      <c r="G884" s="10"/>
      <c r="H884" s="10"/>
      <c r="I884" s="10"/>
      <c r="J884" s="10"/>
      <c r="K884" s="10"/>
      <c r="L884" s="10"/>
    </row>
    <row r="885" spans="4:12" x14ac:dyDescent="0.3">
      <c r="D885" s="2"/>
      <c r="E885" s="10"/>
      <c r="F885" s="10"/>
      <c r="G885" s="10"/>
      <c r="H885" s="10"/>
      <c r="I885" s="10"/>
      <c r="J885" s="10"/>
      <c r="K885" s="10"/>
      <c r="L885" s="10"/>
    </row>
    <row r="886" spans="4:12" x14ac:dyDescent="0.3">
      <c r="D886" s="2"/>
      <c r="E886" s="10"/>
      <c r="F886" s="10"/>
      <c r="G886" s="10"/>
      <c r="H886" s="10"/>
      <c r="I886" s="10"/>
      <c r="J886" s="10"/>
      <c r="K886" s="10"/>
      <c r="L886" s="10"/>
    </row>
    <row r="887" spans="4:12" x14ac:dyDescent="0.3">
      <c r="D887" s="2"/>
      <c r="E887" s="10"/>
      <c r="F887" s="10"/>
      <c r="G887" s="10"/>
      <c r="H887" s="10"/>
      <c r="I887" s="10"/>
      <c r="J887" s="10"/>
      <c r="K887" s="10"/>
      <c r="L887" s="10"/>
    </row>
    <row r="888" spans="4:12" x14ac:dyDescent="0.3">
      <c r="D888" s="2"/>
      <c r="E888" s="10"/>
      <c r="F888" s="10"/>
      <c r="G888" s="10"/>
      <c r="H888" s="10"/>
      <c r="I888" s="10"/>
      <c r="J888" s="10"/>
      <c r="K888" s="10"/>
      <c r="L888" s="10"/>
    </row>
    <row r="889" spans="4:12" x14ac:dyDescent="0.3">
      <c r="D889" s="2"/>
      <c r="E889" s="10"/>
      <c r="F889" s="10"/>
      <c r="G889" s="10"/>
      <c r="H889" s="10"/>
      <c r="I889" s="10"/>
      <c r="J889" s="10"/>
      <c r="K889" s="10"/>
      <c r="L889" s="10"/>
    </row>
    <row r="890" spans="4:12" x14ac:dyDescent="0.3">
      <c r="D890" s="2"/>
      <c r="E890" s="10"/>
      <c r="F890" s="10"/>
      <c r="G890" s="10"/>
      <c r="H890" s="10"/>
      <c r="I890" s="10"/>
      <c r="J890" s="10"/>
      <c r="K890" s="10"/>
      <c r="L890" s="10"/>
    </row>
    <row r="891" spans="4:12" x14ac:dyDescent="0.3">
      <c r="D891" s="2"/>
      <c r="E891" s="10"/>
      <c r="F891" s="10"/>
      <c r="G891" s="10"/>
      <c r="H891" s="10"/>
      <c r="I891" s="10"/>
      <c r="J891" s="10"/>
      <c r="K891" s="10"/>
      <c r="L891" s="10"/>
    </row>
    <row r="892" spans="4:12" x14ac:dyDescent="0.3">
      <c r="D892" s="2"/>
      <c r="E892" s="10"/>
      <c r="F892" s="10"/>
      <c r="G892" s="10"/>
      <c r="H892" s="10"/>
      <c r="I892" s="10"/>
      <c r="J892" s="10"/>
      <c r="K892" s="10"/>
      <c r="L892" s="10"/>
    </row>
    <row r="893" spans="4:12" x14ac:dyDescent="0.3">
      <c r="D893" s="2"/>
      <c r="E893" s="10"/>
      <c r="F893" s="10"/>
      <c r="G893" s="10"/>
      <c r="H893" s="10"/>
      <c r="I893" s="10"/>
      <c r="J893" s="10"/>
      <c r="K893" s="10"/>
      <c r="L893" s="10"/>
    </row>
    <row r="894" spans="4:12" x14ac:dyDescent="0.3">
      <c r="D894" s="2"/>
      <c r="E894" s="10"/>
      <c r="F894" s="10"/>
      <c r="G894" s="10"/>
      <c r="H894" s="10"/>
      <c r="I894" s="10"/>
      <c r="J894" s="10"/>
      <c r="K894" s="10"/>
      <c r="L894" s="10"/>
    </row>
    <row r="895" spans="4:12" x14ac:dyDescent="0.3">
      <c r="D895" s="2"/>
      <c r="E895" s="10"/>
      <c r="F895" s="10"/>
      <c r="G895" s="10"/>
      <c r="H895" s="10"/>
      <c r="I895" s="10"/>
      <c r="J895" s="10"/>
      <c r="K895" s="10"/>
      <c r="L895" s="10"/>
    </row>
    <row r="896" spans="4:12" x14ac:dyDescent="0.3">
      <c r="D896" s="2"/>
      <c r="E896" s="10"/>
      <c r="F896" s="10"/>
      <c r="G896" s="10"/>
      <c r="H896" s="10"/>
      <c r="I896" s="10"/>
      <c r="J896" s="10"/>
      <c r="K896" s="10"/>
      <c r="L896" s="10"/>
    </row>
    <row r="897" spans="4:12" x14ac:dyDescent="0.3">
      <c r="D897" s="2"/>
      <c r="E897" s="10"/>
      <c r="F897" s="10"/>
      <c r="G897" s="10"/>
      <c r="H897" s="10"/>
      <c r="I897" s="10"/>
      <c r="J897" s="10"/>
      <c r="K897" s="10"/>
      <c r="L897" s="10"/>
    </row>
    <row r="898" spans="4:12" x14ac:dyDescent="0.3">
      <c r="D898" s="2"/>
      <c r="E898" s="10"/>
      <c r="F898" s="10"/>
      <c r="G898" s="10"/>
      <c r="H898" s="10"/>
      <c r="I898" s="10"/>
      <c r="J898" s="10"/>
      <c r="K898" s="10"/>
      <c r="L898" s="10"/>
    </row>
    <row r="899" spans="4:12" x14ac:dyDescent="0.3">
      <c r="D899" s="2"/>
      <c r="E899" s="10"/>
      <c r="F899" s="10"/>
      <c r="G899" s="10"/>
      <c r="H899" s="10"/>
      <c r="I899" s="10"/>
      <c r="J899" s="10"/>
      <c r="K899" s="10"/>
      <c r="L899" s="10"/>
    </row>
    <row r="900" spans="4:12" x14ac:dyDescent="0.3">
      <c r="D900" s="2"/>
      <c r="E900" s="10"/>
      <c r="F900" s="10"/>
      <c r="G900" s="10"/>
      <c r="H900" s="10"/>
      <c r="I900" s="10"/>
      <c r="J900" s="10"/>
      <c r="K900" s="10"/>
      <c r="L900" s="10"/>
    </row>
    <row r="901" spans="4:12" x14ac:dyDescent="0.3">
      <c r="D901" s="2"/>
      <c r="E901" s="10"/>
      <c r="F901" s="10"/>
      <c r="G901" s="10"/>
      <c r="H901" s="10"/>
      <c r="I901" s="10"/>
      <c r="J901" s="10"/>
      <c r="K901" s="10"/>
      <c r="L901" s="10"/>
    </row>
    <row r="902" spans="4:12" x14ac:dyDescent="0.3">
      <c r="D902" s="2"/>
      <c r="E902" s="10"/>
      <c r="F902" s="10"/>
      <c r="G902" s="10"/>
      <c r="H902" s="10"/>
      <c r="I902" s="10"/>
      <c r="J902" s="10"/>
      <c r="K902" s="10"/>
      <c r="L902" s="10"/>
    </row>
    <row r="903" spans="4:12" x14ac:dyDescent="0.3">
      <c r="D903" s="2"/>
      <c r="E903" s="10"/>
      <c r="F903" s="10"/>
      <c r="G903" s="10"/>
      <c r="H903" s="10"/>
      <c r="I903" s="10"/>
      <c r="J903" s="10"/>
      <c r="K903" s="10"/>
      <c r="L903" s="10"/>
    </row>
    <row r="904" spans="4:12" x14ac:dyDescent="0.3">
      <c r="D904" s="2"/>
      <c r="E904" s="10"/>
      <c r="F904" s="10"/>
      <c r="G904" s="10"/>
      <c r="H904" s="10"/>
      <c r="I904" s="10"/>
      <c r="J904" s="10"/>
      <c r="K904" s="10"/>
      <c r="L904" s="10"/>
    </row>
    <row r="905" spans="4:12" x14ac:dyDescent="0.3">
      <c r="D905" s="2"/>
      <c r="E905" s="10"/>
      <c r="F905" s="10"/>
      <c r="G905" s="10"/>
      <c r="H905" s="10"/>
      <c r="I905" s="10"/>
      <c r="J905" s="10"/>
      <c r="K905" s="10"/>
      <c r="L905" s="10"/>
    </row>
    <row r="906" spans="4:12" x14ac:dyDescent="0.3">
      <c r="D906" s="2"/>
      <c r="E906" s="10"/>
      <c r="F906" s="10"/>
      <c r="G906" s="10"/>
      <c r="H906" s="10"/>
      <c r="I906" s="10"/>
      <c r="J906" s="10"/>
      <c r="K906" s="10"/>
      <c r="L906" s="10"/>
    </row>
    <row r="907" spans="4:12" x14ac:dyDescent="0.3">
      <c r="D907" s="2"/>
      <c r="E907" s="10"/>
      <c r="F907" s="10"/>
      <c r="G907" s="10"/>
      <c r="H907" s="10"/>
      <c r="I907" s="10"/>
      <c r="J907" s="10"/>
      <c r="K907" s="10"/>
      <c r="L907" s="10"/>
    </row>
    <row r="908" spans="4:12" x14ac:dyDescent="0.3">
      <c r="D908" s="2"/>
      <c r="E908" s="10"/>
      <c r="F908" s="10"/>
      <c r="G908" s="10"/>
      <c r="H908" s="10"/>
      <c r="I908" s="10"/>
      <c r="J908" s="10"/>
      <c r="K908" s="10"/>
      <c r="L908" s="10"/>
    </row>
    <row r="909" spans="4:12" x14ac:dyDescent="0.3">
      <c r="D909" s="2"/>
      <c r="E909" s="10"/>
      <c r="F909" s="10"/>
      <c r="G909" s="10"/>
      <c r="H909" s="10"/>
      <c r="I909" s="10"/>
      <c r="J909" s="10"/>
      <c r="K909" s="10"/>
      <c r="L909" s="10"/>
    </row>
    <row r="910" spans="4:12" x14ac:dyDescent="0.3">
      <c r="D910" s="2"/>
      <c r="E910" s="10"/>
      <c r="F910" s="10"/>
      <c r="G910" s="10"/>
      <c r="H910" s="10"/>
      <c r="I910" s="10"/>
      <c r="J910" s="10"/>
      <c r="K910" s="10"/>
      <c r="L910" s="10"/>
    </row>
    <row r="911" spans="4:12" x14ac:dyDescent="0.3">
      <c r="D911" s="2"/>
      <c r="E911" s="10"/>
      <c r="F911" s="10"/>
      <c r="G911" s="10"/>
      <c r="H911" s="10"/>
      <c r="I911" s="10"/>
      <c r="J911" s="10"/>
      <c r="K911" s="10"/>
      <c r="L911" s="10"/>
    </row>
    <row r="912" spans="4:12" x14ac:dyDescent="0.3">
      <c r="D912" s="2"/>
      <c r="E912" s="10"/>
      <c r="F912" s="10"/>
      <c r="G912" s="10"/>
      <c r="H912" s="10"/>
      <c r="I912" s="10"/>
      <c r="J912" s="10"/>
      <c r="K912" s="10"/>
      <c r="L912" s="10"/>
    </row>
    <row r="913" spans="4:12" x14ac:dyDescent="0.3">
      <c r="D913" s="2"/>
      <c r="E913" s="10"/>
      <c r="F913" s="10"/>
      <c r="G913" s="10"/>
      <c r="H913" s="10"/>
      <c r="I913" s="10"/>
      <c r="J913" s="10"/>
      <c r="K913" s="10"/>
      <c r="L913" s="10"/>
    </row>
    <row r="914" spans="4:12" x14ac:dyDescent="0.3">
      <c r="D914" s="2"/>
      <c r="E914" s="10"/>
      <c r="F914" s="10"/>
      <c r="G914" s="10"/>
      <c r="H914" s="10"/>
      <c r="I914" s="10"/>
      <c r="J914" s="10"/>
      <c r="K914" s="10"/>
      <c r="L914" s="10"/>
    </row>
    <row r="915" spans="4:12" x14ac:dyDescent="0.3">
      <c r="D915" s="2"/>
      <c r="E915" s="10"/>
      <c r="F915" s="10"/>
      <c r="G915" s="10"/>
      <c r="H915" s="10"/>
      <c r="I915" s="10"/>
      <c r="J915" s="10"/>
      <c r="K915" s="10"/>
      <c r="L915" s="10"/>
    </row>
    <row r="916" spans="4:12" x14ac:dyDescent="0.3">
      <c r="D916" s="2"/>
      <c r="E916" s="10"/>
      <c r="F916" s="10"/>
      <c r="G916" s="10"/>
      <c r="H916" s="10"/>
      <c r="I916" s="10"/>
      <c r="J916" s="10"/>
      <c r="K916" s="10"/>
      <c r="L916" s="10"/>
    </row>
    <row r="917" spans="4:12" x14ac:dyDescent="0.3">
      <c r="D917" s="2"/>
      <c r="E917" s="10"/>
      <c r="F917" s="10"/>
      <c r="G917" s="10"/>
      <c r="H917" s="10"/>
      <c r="I917" s="10"/>
      <c r="J917" s="10"/>
      <c r="K917" s="10"/>
      <c r="L917" s="10"/>
    </row>
    <row r="918" spans="4:12" x14ac:dyDescent="0.3">
      <c r="D918" s="2"/>
      <c r="E918" s="10"/>
      <c r="F918" s="10"/>
      <c r="G918" s="10"/>
      <c r="H918" s="10"/>
      <c r="I918" s="10"/>
      <c r="J918" s="10"/>
      <c r="K918" s="10"/>
      <c r="L918" s="10"/>
    </row>
    <row r="919" spans="4:12" x14ac:dyDescent="0.3">
      <c r="D919" s="2"/>
      <c r="E919" s="10"/>
      <c r="F919" s="10"/>
      <c r="G919" s="10"/>
      <c r="H919" s="10"/>
      <c r="I919" s="10"/>
      <c r="J919" s="10"/>
      <c r="K919" s="10"/>
      <c r="L919" s="10"/>
    </row>
    <row r="920" spans="4:12" x14ac:dyDescent="0.3">
      <c r="D920" s="2"/>
      <c r="E920" s="10"/>
      <c r="F920" s="10"/>
      <c r="G920" s="10"/>
      <c r="H920" s="10"/>
      <c r="I920" s="10"/>
      <c r="J920" s="10"/>
      <c r="K920" s="10"/>
      <c r="L920" s="10"/>
    </row>
    <row r="921" spans="4:12" x14ac:dyDescent="0.3">
      <c r="D921" s="2"/>
      <c r="E921" s="10"/>
      <c r="F921" s="10"/>
      <c r="G921" s="10"/>
      <c r="H921" s="10"/>
      <c r="I921" s="10"/>
      <c r="J921" s="10"/>
      <c r="K921" s="10"/>
      <c r="L921" s="10"/>
    </row>
    <row r="922" spans="4:12" x14ac:dyDescent="0.3">
      <c r="D922" s="2"/>
      <c r="E922" s="10"/>
      <c r="F922" s="10"/>
      <c r="G922" s="10"/>
      <c r="H922" s="10"/>
      <c r="I922" s="10"/>
      <c r="J922" s="10"/>
      <c r="K922" s="10"/>
      <c r="L922" s="10"/>
    </row>
    <row r="923" spans="4:12" x14ac:dyDescent="0.3">
      <c r="D923" s="2"/>
      <c r="E923" s="10"/>
      <c r="F923" s="10"/>
      <c r="G923" s="10"/>
      <c r="H923" s="10"/>
      <c r="I923" s="10"/>
      <c r="J923" s="10"/>
      <c r="K923" s="10"/>
      <c r="L923" s="10"/>
    </row>
    <row r="924" spans="4:12" x14ac:dyDescent="0.3">
      <c r="D924" s="2"/>
      <c r="E924" s="10"/>
      <c r="F924" s="10"/>
      <c r="G924" s="10"/>
      <c r="H924" s="10"/>
      <c r="I924" s="10"/>
      <c r="J924" s="10"/>
      <c r="K924" s="10"/>
      <c r="L924" s="10"/>
    </row>
    <row r="925" spans="4:12" x14ac:dyDescent="0.3">
      <c r="D925" s="2"/>
      <c r="E925" s="10"/>
      <c r="F925" s="10"/>
      <c r="G925" s="10"/>
      <c r="H925" s="10"/>
      <c r="I925" s="10"/>
      <c r="J925" s="10"/>
      <c r="K925" s="10"/>
      <c r="L925" s="10"/>
    </row>
    <row r="926" spans="4:12" x14ac:dyDescent="0.3">
      <c r="D926" s="2"/>
      <c r="E926" s="10"/>
      <c r="F926" s="10"/>
      <c r="G926" s="10"/>
      <c r="H926" s="10"/>
      <c r="I926" s="10"/>
      <c r="J926" s="10"/>
      <c r="K926" s="10"/>
      <c r="L926" s="10"/>
    </row>
    <row r="927" spans="4:12" x14ac:dyDescent="0.3">
      <c r="D927" s="2"/>
      <c r="E927" s="10"/>
      <c r="F927" s="10"/>
      <c r="G927" s="10"/>
      <c r="H927" s="10"/>
      <c r="I927" s="10"/>
      <c r="J927" s="10"/>
      <c r="K927" s="10"/>
      <c r="L927" s="10"/>
    </row>
    <row r="928" spans="4:12" x14ac:dyDescent="0.3">
      <c r="D928" s="2"/>
      <c r="E928" s="10"/>
      <c r="F928" s="10"/>
      <c r="G928" s="10"/>
      <c r="H928" s="10"/>
      <c r="I928" s="10"/>
      <c r="J928" s="10"/>
      <c r="K928" s="10"/>
      <c r="L928" s="10"/>
    </row>
    <row r="929" spans="4:12" x14ac:dyDescent="0.3">
      <c r="D929" s="2"/>
      <c r="E929" s="10"/>
      <c r="F929" s="10"/>
      <c r="G929" s="10"/>
      <c r="H929" s="10"/>
      <c r="I929" s="10"/>
      <c r="J929" s="10"/>
      <c r="K929" s="10"/>
      <c r="L929" s="10"/>
    </row>
    <row r="930" spans="4:12" x14ac:dyDescent="0.3">
      <c r="D930" s="2"/>
      <c r="E930" s="10"/>
      <c r="F930" s="10"/>
      <c r="G930" s="10"/>
      <c r="H930" s="10"/>
      <c r="I930" s="10"/>
      <c r="J930" s="10"/>
      <c r="K930" s="10"/>
      <c r="L930" s="10"/>
    </row>
    <row r="931" spans="4:12" x14ac:dyDescent="0.3">
      <c r="D931" s="2"/>
      <c r="E931" s="10"/>
      <c r="F931" s="10"/>
      <c r="G931" s="10"/>
      <c r="H931" s="10"/>
      <c r="I931" s="10"/>
      <c r="J931" s="10"/>
      <c r="K931" s="10"/>
      <c r="L931" s="10"/>
    </row>
    <row r="932" spans="4:12" x14ac:dyDescent="0.3">
      <c r="D932" s="2"/>
      <c r="E932" s="10"/>
      <c r="F932" s="10"/>
      <c r="G932" s="10"/>
      <c r="H932" s="10"/>
      <c r="I932" s="10"/>
      <c r="J932" s="10"/>
      <c r="K932" s="10"/>
      <c r="L932" s="10"/>
    </row>
    <row r="933" spans="4:12" x14ac:dyDescent="0.3">
      <c r="D933" s="2"/>
      <c r="E933" s="10"/>
      <c r="F933" s="10"/>
      <c r="G933" s="10"/>
      <c r="H933" s="10"/>
      <c r="I933" s="10"/>
      <c r="J933" s="10"/>
      <c r="K933" s="10"/>
      <c r="L933" s="10"/>
    </row>
    <row r="934" spans="4:12" x14ac:dyDescent="0.3">
      <c r="D934" s="2"/>
      <c r="E934" s="10"/>
      <c r="F934" s="10"/>
      <c r="G934" s="10"/>
      <c r="H934" s="10"/>
      <c r="I934" s="10"/>
      <c r="J934" s="10"/>
      <c r="K934" s="10"/>
      <c r="L934" s="10"/>
    </row>
    <row r="935" spans="4:12" x14ac:dyDescent="0.3">
      <c r="D935" s="2"/>
      <c r="E935" s="10"/>
      <c r="F935" s="10"/>
      <c r="G935" s="10"/>
      <c r="H935" s="10"/>
      <c r="I935" s="10"/>
      <c r="J935" s="10"/>
      <c r="K935" s="10"/>
      <c r="L935" s="10"/>
    </row>
    <row r="936" spans="4:12" x14ac:dyDescent="0.3">
      <c r="D936" s="2"/>
      <c r="E936" s="10"/>
      <c r="F936" s="10"/>
      <c r="G936" s="10"/>
      <c r="H936" s="10"/>
      <c r="I936" s="10"/>
      <c r="J936" s="10"/>
      <c r="K936" s="10"/>
      <c r="L936" s="10"/>
    </row>
    <row r="937" spans="4:12" x14ac:dyDescent="0.3">
      <c r="D937" s="2"/>
      <c r="E937" s="10"/>
      <c r="F937" s="10"/>
      <c r="G937" s="10"/>
      <c r="H937" s="10"/>
      <c r="I937" s="10"/>
      <c r="J937" s="10"/>
      <c r="K937" s="10"/>
      <c r="L937" s="10"/>
    </row>
    <row r="938" spans="4:12" x14ac:dyDescent="0.3">
      <c r="D938" s="2"/>
      <c r="E938" s="10"/>
      <c r="F938" s="10"/>
      <c r="G938" s="10"/>
      <c r="H938" s="10"/>
      <c r="I938" s="10"/>
      <c r="J938" s="10"/>
      <c r="K938" s="10"/>
      <c r="L938" s="10"/>
    </row>
    <row r="939" spans="4:12" x14ac:dyDescent="0.3">
      <c r="D939" s="2"/>
      <c r="E939" s="10"/>
      <c r="F939" s="10"/>
      <c r="G939" s="10"/>
      <c r="H939" s="10"/>
      <c r="I939" s="10"/>
      <c r="J939" s="10"/>
      <c r="K939" s="10"/>
      <c r="L939" s="10"/>
    </row>
    <row r="940" spans="4:12" x14ac:dyDescent="0.3">
      <c r="D940" s="2"/>
      <c r="E940" s="10"/>
      <c r="F940" s="10"/>
      <c r="G940" s="10"/>
      <c r="H940" s="10"/>
      <c r="I940" s="10"/>
      <c r="J940" s="10"/>
      <c r="K940" s="10"/>
      <c r="L940" s="10"/>
    </row>
    <row r="941" spans="4:12" x14ac:dyDescent="0.3">
      <c r="D941" s="2"/>
      <c r="E941" s="10"/>
      <c r="F941" s="10"/>
      <c r="G941" s="10"/>
      <c r="H941" s="10"/>
      <c r="I941" s="10"/>
      <c r="J941" s="10"/>
      <c r="K941" s="10"/>
      <c r="L941" s="10"/>
    </row>
    <row r="942" spans="4:12" x14ac:dyDescent="0.3">
      <c r="D942" s="2"/>
      <c r="E942" s="10"/>
      <c r="F942" s="10"/>
      <c r="G942" s="10"/>
      <c r="H942" s="10"/>
      <c r="I942" s="10"/>
      <c r="J942" s="10"/>
      <c r="K942" s="10"/>
      <c r="L942" s="10"/>
    </row>
    <row r="943" spans="4:12" x14ac:dyDescent="0.3">
      <c r="D943" s="2"/>
      <c r="E943" s="10"/>
      <c r="F943" s="10"/>
      <c r="G943" s="10"/>
      <c r="H943" s="10"/>
      <c r="I943" s="10"/>
      <c r="J943" s="10"/>
      <c r="K943" s="10"/>
      <c r="L943" s="10"/>
    </row>
    <row r="944" spans="4:12" x14ac:dyDescent="0.3">
      <c r="D944" s="2"/>
      <c r="E944" s="10"/>
      <c r="F944" s="10"/>
      <c r="G944" s="10"/>
      <c r="H944" s="10"/>
      <c r="I944" s="10"/>
      <c r="J944" s="10"/>
      <c r="K944" s="10"/>
      <c r="L944" s="10"/>
    </row>
    <row r="945" spans="4:12" x14ac:dyDescent="0.3">
      <c r="D945" s="2"/>
      <c r="E945" s="10"/>
      <c r="F945" s="10"/>
      <c r="G945" s="10"/>
      <c r="H945" s="10"/>
      <c r="I945" s="10"/>
      <c r="J945" s="10"/>
      <c r="K945" s="10"/>
      <c r="L945" s="10"/>
    </row>
    <row r="946" spans="4:12" x14ac:dyDescent="0.3">
      <c r="D946" s="2"/>
      <c r="E946" s="10"/>
      <c r="F946" s="10"/>
      <c r="G946" s="10"/>
      <c r="H946" s="10"/>
      <c r="I946" s="10"/>
      <c r="J946" s="10"/>
      <c r="K946" s="10"/>
      <c r="L946" s="10"/>
    </row>
    <row r="947" spans="4:12" x14ac:dyDescent="0.3">
      <c r="D947" s="2"/>
      <c r="E947" s="10"/>
      <c r="F947" s="10"/>
      <c r="G947" s="10"/>
      <c r="H947" s="10"/>
      <c r="I947" s="10"/>
      <c r="J947" s="10"/>
      <c r="K947" s="10"/>
      <c r="L947" s="10"/>
    </row>
    <row r="948" spans="4:12" x14ac:dyDescent="0.3">
      <c r="D948" s="2"/>
      <c r="E948" s="10"/>
      <c r="F948" s="10"/>
      <c r="G948" s="10"/>
      <c r="H948" s="10"/>
      <c r="I948" s="10"/>
      <c r="J948" s="10"/>
      <c r="K948" s="10"/>
      <c r="L948" s="10"/>
    </row>
    <row r="949" spans="4:12" x14ac:dyDescent="0.3">
      <c r="D949" s="2"/>
      <c r="E949" s="10"/>
      <c r="F949" s="10"/>
      <c r="G949" s="10"/>
      <c r="H949" s="10"/>
      <c r="I949" s="10"/>
      <c r="J949" s="10"/>
      <c r="K949" s="10"/>
      <c r="L949" s="10"/>
    </row>
    <row r="950" spans="4:12" x14ac:dyDescent="0.3">
      <c r="D950" s="2"/>
      <c r="E950" s="10"/>
      <c r="F950" s="10"/>
      <c r="G950" s="10"/>
      <c r="H950" s="10"/>
      <c r="I950" s="10"/>
      <c r="J950" s="10"/>
      <c r="K950" s="10"/>
      <c r="L950" s="10"/>
    </row>
    <row r="951" spans="4:12" x14ac:dyDescent="0.3">
      <c r="D951" s="2"/>
      <c r="E951" s="10"/>
      <c r="F951" s="10"/>
      <c r="G951" s="10"/>
      <c r="H951" s="10"/>
      <c r="I951" s="10"/>
      <c r="J951" s="10"/>
      <c r="K951" s="10"/>
      <c r="L951" s="10"/>
    </row>
    <row r="952" spans="4:12" x14ac:dyDescent="0.3">
      <c r="D952" s="2"/>
      <c r="E952" s="10"/>
      <c r="F952" s="10"/>
      <c r="G952" s="10"/>
      <c r="H952" s="10"/>
      <c r="I952" s="10"/>
      <c r="J952" s="10"/>
      <c r="K952" s="10"/>
      <c r="L952" s="10"/>
    </row>
    <row r="953" spans="4:12" x14ac:dyDescent="0.3">
      <c r="D953" s="2"/>
      <c r="E953" s="10"/>
      <c r="F953" s="10"/>
      <c r="G953" s="10"/>
      <c r="H953" s="10"/>
      <c r="I953" s="10"/>
      <c r="J953" s="10"/>
      <c r="K953" s="10"/>
      <c r="L953" s="10"/>
    </row>
    <row r="954" spans="4:12" x14ac:dyDescent="0.3">
      <c r="D954" s="2"/>
      <c r="E954" s="10"/>
      <c r="F954" s="10"/>
      <c r="G954" s="10"/>
      <c r="H954" s="10"/>
      <c r="I954" s="10"/>
      <c r="J954" s="10"/>
      <c r="K954" s="10"/>
      <c r="L954" s="10"/>
    </row>
    <row r="955" spans="4:12" x14ac:dyDescent="0.3">
      <c r="D955" s="2"/>
      <c r="E955" s="10"/>
      <c r="F955" s="10"/>
      <c r="G955" s="10"/>
      <c r="H955" s="10"/>
      <c r="I955" s="10"/>
      <c r="J955" s="10"/>
      <c r="K955" s="10"/>
      <c r="L955" s="10"/>
    </row>
    <row r="956" spans="4:12" x14ac:dyDescent="0.3">
      <c r="D956" s="2"/>
      <c r="E956" s="10"/>
      <c r="F956" s="10"/>
      <c r="G956" s="10"/>
      <c r="H956" s="10"/>
      <c r="I956" s="10"/>
      <c r="J956" s="10"/>
      <c r="K956" s="10"/>
      <c r="L956" s="10"/>
    </row>
    <row r="957" spans="4:12" x14ac:dyDescent="0.3">
      <c r="D957" s="2"/>
      <c r="E957" s="10"/>
      <c r="F957" s="10"/>
      <c r="G957" s="10"/>
      <c r="H957" s="10"/>
      <c r="I957" s="10"/>
      <c r="J957" s="10"/>
      <c r="K957" s="10"/>
      <c r="L957" s="10"/>
    </row>
    <row r="958" spans="4:12" x14ac:dyDescent="0.3">
      <c r="D958" s="2"/>
      <c r="E958" s="10"/>
      <c r="F958" s="10"/>
      <c r="G958" s="10"/>
      <c r="H958" s="10"/>
      <c r="I958" s="10"/>
      <c r="J958" s="10"/>
      <c r="K958" s="10"/>
      <c r="L958" s="10"/>
    </row>
    <row r="959" spans="4:12" x14ac:dyDescent="0.3">
      <c r="D959" s="2"/>
      <c r="E959" s="10"/>
      <c r="F959" s="10"/>
      <c r="G959" s="10"/>
      <c r="H959" s="10"/>
      <c r="I959" s="10"/>
      <c r="J959" s="10"/>
      <c r="K959" s="10"/>
      <c r="L959" s="10"/>
    </row>
    <row r="960" spans="4:12" x14ac:dyDescent="0.3">
      <c r="D960" s="2"/>
      <c r="E960" s="10"/>
      <c r="F960" s="10"/>
      <c r="G960" s="10"/>
      <c r="H960" s="10"/>
      <c r="I960" s="10"/>
      <c r="J960" s="10"/>
      <c r="K960" s="10"/>
      <c r="L960" s="10"/>
    </row>
    <row r="961" spans="4:12" x14ac:dyDescent="0.3">
      <c r="D961" s="2"/>
      <c r="E961" s="10"/>
      <c r="F961" s="10"/>
      <c r="G961" s="10"/>
      <c r="H961" s="10"/>
      <c r="I961" s="10"/>
      <c r="J961" s="10"/>
      <c r="K961" s="10"/>
      <c r="L961" s="10"/>
    </row>
    <row r="962" spans="4:12" x14ac:dyDescent="0.3">
      <c r="D962" s="2"/>
      <c r="E962" s="10"/>
      <c r="F962" s="10"/>
      <c r="G962" s="10"/>
      <c r="H962" s="10"/>
      <c r="I962" s="10"/>
      <c r="J962" s="10"/>
      <c r="K962" s="10"/>
      <c r="L962" s="10"/>
    </row>
    <row r="963" spans="4:12" x14ac:dyDescent="0.3">
      <c r="D963" s="2"/>
      <c r="E963" s="10"/>
      <c r="F963" s="10"/>
      <c r="G963" s="10"/>
      <c r="H963" s="10"/>
      <c r="I963" s="10"/>
      <c r="J963" s="10"/>
      <c r="K963" s="10"/>
      <c r="L963" s="10"/>
    </row>
    <row r="964" spans="4:12" x14ac:dyDescent="0.3">
      <c r="D964" s="2"/>
      <c r="E964" s="10"/>
      <c r="F964" s="10"/>
      <c r="G964" s="10"/>
      <c r="H964" s="10"/>
      <c r="I964" s="10"/>
      <c r="J964" s="10"/>
      <c r="K964" s="10"/>
      <c r="L964" s="10"/>
    </row>
    <row r="965" spans="4:12" x14ac:dyDescent="0.3">
      <c r="D965" s="2"/>
      <c r="E965" s="10"/>
      <c r="F965" s="10"/>
      <c r="G965" s="10"/>
      <c r="H965" s="10"/>
      <c r="I965" s="10"/>
      <c r="J965" s="10"/>
      <c r="K965" s="10"/>
      <c r="L965" s="10"/>
    </row>
    <row r="966" spans="4:12" x14ac:dyDescent="0.3">
      <c r="D966" s="2"/>
      <c r="E966" s="10"/>
      <c r="F966" s="10"/>
      <c r="G966" s="10"/>
      <c r="H966" s="10"/>
      <c r="I966" s="10"/>
      <c r="J966" s="10"/>
      <c r="K966" s="10"/>
      <c r="L966" s="10"/>
    </row>
    <row r="967" spans="4:12" x14ac:dyDescent="0.3">
      <c r="D967" s="2"/>
      <c r="E967" s="10"/>
      <c r="F967" s="10"/>
      <c r="G967" s="10"/>
      <c r="H967" s="10"/>
      <c r="I967" s="10"/>
      <c r="J967" s="10"/>
      <c r="K967" s="10"/>
      <c r="L967" s="10"/>
    </row>
    <row r="968" spans="4:12" x14ac:dyDescent="0.3">
      <c r="D968" s="2"/>
      <c r="E968" s="10"/>
      <c r="F968" s="10"/>
      <c r="G968" s="10"/>
      <c r="H968" s="10"/>
      <c r="I968" s="10"/>
      <c r="J968" s="10"/>
      <c r="K968" s="10"/>
      <c r="L968" s="10"/>
    </row>
    <row r="969" spans="4:12" x14ac:dyDescent="0.3">
      <c r="D969" s="2"/>
      <c r="E969" s="10"/>
      <c r="F969" s="10"/>
      <c r="G969" s="10"/>
      <c r="H969" s="10"/>
      <c r="I969" s="10"/>
      <c r="J969" s="10"/>
      <c r="K969" s="10"/>
      <c r="L969" s="10"/>
    </row>
    <row r="970" spans="4:12" x14ac:dyDescent="0.3">
      <c r="D970" s="2"/>
      <c r="E970" s="10"/>
      <c r="F970" s="10"/>
      <c r="G970" s="10"/>
      <c r="H970" s="10"/>
      <c r="I970" s="10"/>
      <c r="J970" s="10"/>
      <c r="K970" s="10"/>
      <c r="L970" s="10"/>
    </row>
    <row r="971" spans="4:12" x14ac:dyDescent="0.3">
      <c r="D971" s="2"/>
      <c r="E971" s="10"/>
      <c r="F971" s="10"/>
      <c r="G971" s="10"/>
      <c r="H971" s="10"/>
      <c r="I971" s="10"/>
      <c r="J971" s="10"/>
      <c r="K971" s="10"/>
      <c r="L971" s="10"/>
    </row>
    <row r="972" spans="4:12" x14ac:dyDescent="0.3">
      <c r="D972" s="2"/>
      <c r="E972" s="10"/>
      <c r="F972" s="10"/>
      <c r="G972" s="10"/>
      <c r="H972" s="10"/>
      <c r="I972" s="10"/>
      <c r="J972" s="10"/>
      <c r="K972" s="10"/>
      <c r="L972" s="10"/>
    </row>
    <row r="973" spans="4:12" x14ac:dyDescent="0.3">
      <c r="D973" s="2"/>
      <c r="E973" s="10"/>
      <c r="F973" s="10"/>
      <c r="G973" s="10"/>
      <c r="H973" s="10"/>
      <c r="I973" s="10"/>
      <c r="J973" s="10"/>
      <c r="K973" s="10"/>
      <c r="L973" s="10"/>
    </row>
    <row r="974" spans="4:12" x14ac:dyDescent="0.3">
      <c r="D974" s="2"/>
      <c r="E974" s="10"/>
      <c r="F974" s="10"/>
      <c r="G974" s="10"/>
      <c r="H974" s="10"/>
      <c r="I974" s="10"/>
      <c r="J974" s="10"/>
      <c r="K974" s="10"/>
      <c r="L974" s="10"/>
    </row>
    <row r="975" spans="4:12" x14ac:dyDescent="0.3">
      <c r="D975" s="2"/>
      <c r="E975" s="10"/>
      <c r="F975" s="10"/>
      <c r="G975" s="10"/>
      <c r="H975" s="10"/>
      <c r="I975" s="10"/>
      <c r="J975" s="10"/>
      <c r="K975" s="10"/>
      <c r="L975" s="10"/>
    </row>
    <row r="976" spans="4:12" x14ac:dyDescent="0.3">
      <c r="D976" s="2"/>
      <c r="E976" s="10"/>
      <c r="F976" s="10"/>
      <c r="G976" s="10"/>
      <c r="H976" s="10"/>
      <c r="I976" s="10"/>
      <c r="J976" s="10"/>
      <c r="K976" s="10"/>
      <c r="L976" s="10"/>
    </row>
    <row r="977" spans="4:12" x14ac:dyDescent="0.3">
      <c r="D977" s="2"/>
      <c r="E977" s="10"/>
      <c r="F977" s="10"/>
      <c r="G977" s="10"/>
      <c r="H977" s="10"/>
      <c r="I977" s="10"/>
      <c r="J977" s="10"/>
      <c r="K977" s="10"/>
      <c r="L977" s="10"/>
    </row>
    <row r="978" spans="4:12" x14ac:dyDescent="0.3">
      <c r="D978" s="2"/>
      <c r="E978" s="10"/>
      <c r="F978" s="10"/>
      <c r="G978" s="10"/>
      <c r="H978" s="10"/>
      <c r="I978" s="10"/>
      <c r="J978" s="10"/>
      <c r="K978" s="10"/>
      <c r="L978" s="10"/>
    </row>
    <row r="979" spans="4:12" x14ac:dyDescent="0.3">
      <c r="D979" s="2"/>
      <c r="E979" s="10"/>
      <c r="F979" s="10"/>
      <c r="G979" s="10"/>
      <c r="H979" s="10"/>
      <c r="I979" s="10"/>
      <c r="J979" s="10"/>
      <c r="K979" s="10"/>
      <c r="L979" s="10"/>
    </row>
    <row r="980" spans="4:12" x14ac:dyDescent="0.3">
      <c r="D980" s="2"/>
      <c r="E980" s="10"/>
      <c r="F980" s="10"/>
      <c r="G980" s="10"/>
      <c r="H980" s="10"/>
      <c r="I980" s="10"/>
      <c r="J980" s="10"/>
      <c r="K980" s="10"/>
      <c r="L980" s="10"/>
    </row>
    <row r="981" spans="4:12" x14ac:dyDescent="0.3">
      <c r="D981" s="2"/>
      <c r="E981" s="10"/>
      <c r="F981" s="10"/>
      <c r="G981" s="10"/>
      <c r="H981" s="10"/>
      <c r="I981" s="10"/>
      <c r="J981" s="10"/>
      <c r="K981" s="10"/>
      <c r="L981" s="10"/>
    </row>
    <row r="982" spans="4:12" x14ac:dyDescent="0.3">
      <c r="D982" s="2"/>
      <c r="E982" s="10"/>
      <c r="F982" s="10"/>
      <c r="G982" s="10"/>
      <c r="H982" s="10"/>
      <c r="I982" s="10"/>
      <c r="J982" s="10"/>
      <c r="K982" s="10"/>
      <c r="L982" s="10"/>
    </row>
    <row r="983" spans="4:12" x14ac:dyDescent="0.3">
      <c r="D983" s="2"/>
      <c r="E983" s="10"/>
      <c r="F983" s="10"/>
      <c r="G983" s="10"/>
      <c r="H983" s="10"/>
      <c r="I983" s="10"/>
      <c r="J983" s="10"/>
      <c r="K983" s="10"/>
      <c r="L983" s="10"/>
    </row>
    <row r="984" spans="4:12" x14ac:dyDescent="0.3">
      <c r="D984" s="2"/>
      <c r="E984" s="10"/>
      <c r="F984" s="10"/>
      <c r="G984" s="10"/>
      <c r="H984" s="10"/>
      <c r="I984" s="10"/>
      <c r="J984" s="10"/>
      <c r="K984" s="10"/>
      <c r="L984" s="10"/>
    </row>
    <row r="985" spans="4:12" x14ac:dyDescent="0.3">
      <c r="D985" s="2"/>
      <c r="E985" s="10"/>
      <c r="F985" s="10"/>
      <c r="G985" s="10"/>
      <c r="H985" s="10"/>
      <c r="I985" s="10"/>
      <c r="J985" s="10"/>
      <c r="K985" s="10"/>
      <c r="L985" s="10"/>
    </row>
    <row r="986" spans="4:12" x14ac:dyDescent="0.3">
      <c r="D986" s="2"/>
      <c r="E986" s="10"/>
      <c r="F986" s="10"/>
      <c r="G986" s="10"/>
      <c r="H986" s="10"/>
      <c r="I986" s="10"/>
      <c r="J986" s="10"/>
      <c r="K986" s="10"/>
      <c r="L986" s="10"/>
    </row>
    <row r="987" spans="4:12" x14ac:dyDescent="0.3">
      <c r="D987" s="2"/>
      <c r="E987" s="10"/>
      <c r="F987" s="10"/>
      <c r="G987" s="10"/>
      <c r="H987" s="10"/>
      <c r="I987" s="10"/>
      <c r="J987" s="10"/>
      <c r="K987" s="10"/>
      <c r="L987" s="10"/>
    </row>
    <row r="988" spans="4:12" x14ac:dyDescent="0.3">
      <c r="D988" s="2"/>
      <c r="E988" s="10"/>
      <c r="F988" s="10"/>
      <c r="G988" s="10"/>
      <c r="H988" s="10"/>
      <c r="I988" s="10"/>
      <c r="J988" s="10"/>
      <c r="K988" s="10"/>
      <c r="L988" s="10"/>
    </row>
    <row r="989" spans="4:12" x14ac:dyDescent="0.3">
      <c r="D989" s="2"/>
      <c r="E989" s="10"/>
      <c r="F989" s="10"/>
      <c r="G989" s="10"/>
      <c r="H989" s="10"/>
      <c r="I989" s="10"/>
      <c r="J989" s="10"/>
      <c r="K989" s="10"/>
      <c r="L989" s="10"/>
    </row>
    <row r="990" spans="4:12" x14ac:dyDescent="0.3">
      <c r="D990" s="2"/>
      <c r="E990" s="10"/>
      <c r="F990" s="10"/>
      <c r="G990" s="10"/>
      <c r="H990" s="10"/>
      <c r="I990" s="10"/>
      <c r="J990" s="10"/>
      <c r="K990" s="10"/>
      <c r="L990" s="10"/>
    </row>
    <row r="991" spans="4:12" x14ac:dyDescent="0.3">
      <c r="D991" s="2"/>
      <c r="E991" s="10"/>
      <c r="F991" s="10"/>
      <c r="G991" s="10"/>
      <c r="H991" s="10"/>
      <c r="I991" s="10"/>
      <c r="J991" s="10"/>
      <c r="K991" s="10"/>
      <c r="L991" s="10"/>
    </row>
    <row r="992" spans="4:12" x14ac:dyDescent="0.3">
      <c r="D992" s="2"/>
      <c r="E992" s="10"/>
      <c r="F992" s="10"/>
      <c r="G992" s="10"/>
      <c r="H992" s="10"/>
      <c r="I992" s="10"/>
      <c r="J992" s="10"/>
      <c r="K992" s="10"/>
      <c r="L992" s="10"/>
    </row>
    <row r="993" spans="4:12" x14ac:dyDescent="0.3">
      <c r="D993" s="2"/>
      <c r="E993" s="10"/>
      <c r="F993" s="10"/>
      <c r="G993" s="10"/>
      <c r="H993" s="10"/>
      <c r="I993" s="10"/>
      <c r="J993" s="10"/>
      <c r="K993" s="10"/>
      <c r="L993" s="10"/>
    </row>
    <row r="994" spans="4:12" x14ac:dyDescent="0.3">
      <c r="D994" s="2"/>
      <c r="E994" s="10"/>
      <c r="F994" s="10"/>
      <c r="G994" s="10"/>
      <c r="H994" s="10"/>
      <c r="I994" s="10"/>
      <c r="J994" s="10"/>
      <c r="K994" s="10"/>
      <c r="L994" s="10"/>
    </row>
    <row r="995" spans="4:12" x14ac:dyDescent="0.3">
      <c r="D995" s="2"/>
      <c r="E995" s="10"/>
      <c r="F995" s="10"/>
      <c r="G995" s="10"/>
      <c r="H995" s="10"/>
      <c r="I995" s="10"/>
      <c r="J995" s="10"/>
      <c r="K995" s="10"/>
      <c r="L995" s="10"/>
    </row>
    <row r="996" spans="4:12" x14ac:dyDescent="0.3">
      <c r="D996" s="2"/>
      <c r="E996" s="10"/>
      <c r="F996" s="10"/>
      <c r="G996" s="10"/>
      <c r="H996" s="10"/>
      <c r="I996" s="10"/>
      <c r="J996" s="10"/>
      <c r="K996" s="10"/>
      <c r="L996" s="10"/>
    </row>
    <row r="997" spans="4:12" x14ac:dyDescent="0.3">
      <c r="D997" s="2"/>
      <c r="E997" s="10"/>
      <c r="F997" s="10"/>
      <c r="G997" s="10"/>
      <c r="H997" s="10"/>
      <c r="I997" s="10"/>
      <c r="J997" s="10"/>
      <c r="K997" s="10"/>
      <c r="L997" s="10"/>
    </row>
    <row r="998" spans="4:12" x14ac:dyDescent="0.3">
      <c r="D998" s="2"/>
      <c r="E998" s="10"/>
      <c r="F998" s="10"/>
      <c r="G998" s="10"/>
      <c r="H998" s="10"/>
      <c r="I998" s="10"/>
      <c r="J998" s="10"/>
      <c r="K998" s="10"/>
      <c r="L998" s="10"/>
    </row>
    <row r="999" spans="4:12" x14ac:dyDescent="0.3">
      <c r="D999" s="2"/>
      <c r="E999" s="10"/>
      <c r="F999" s="10"/>
      <c r="G999" s="10"/>
      <c r="H999" s="10"/>
      <c r="I999" s="10"/>
      <c r="J999" s="10"/>
      <c r="K999" s="10"/>
      <c r="L999" s="10"/>
    </row>
    <row r="1000" spans="4:12" x14ac:dyDescent="0.3">
      <c r="D1000" s="2"/>
      <c r="E1000" s="10"/>
      <c r="F1000" s="10"/>
      <c r="G1000" s="10"/>
      <c r="H1000" s="10"/>
      <c r="I1000" s="10"/>
      <c r="J1000" s="10"/>
      <c r="K1000" s="10"/>
      <c r="L1000" s="10"/>
    </row>
    <row r="1001" spans="4:12" x14ac:dyDescent="0.3">
      <c r="D1001" s="2"/>
      <c r="E1001" s="10"/>
      <c r="F1001" s="10"/>
      <c r="G1001" s="10"/>
      <c r="H1001" s="10"/>
      <c r="I1001" s="10"/>
      <c r="J1001" s="10"/>
      <c r="K1001" s="10"/>
      <c r="L1001" s="10"/>
    </row>
    <row r="1002" spans="4:12" x14ac:dyDescent="0.3">
      <c r="D1002" s="2"/>
      <c r="E1002" s="10"/>
      <c r="F1002" s="10"/>
      <c r="G1002" s="10"/>
      <c r="H1002" s="10"/>
      <c r="I1002" s="10"/>
      <c r="J1002" s="10"/>
      <c r="K1002" s="10"/>
      <c r="L1002" s="10"/>
    </row>
    <row r="1003" spans="4:12" x14ac:dyDescent="0.3">
      <c r="D1003" s="2"/>
      <c r="E1003" s="10"/>
      <c r="F1003" s="10"/>
      <c r="G1003" s="10"/>
      <c r="H1003" s="10"/>
      <c r="I1003" s="10"/>
      <c r="J1003" s="10"/>
      <c r="K1003" s="10"/>
      <c r="L1003" s="10"/>
    </row>
    <row r="1004" spans="4:12" x14ac:dyDescent="0.3">
      <c r="D1004" s="2"/>
      <c r="E1004" s="10"/>
      <c r="F1004" s="10"/>
      <c r="G1004" s="10"/>
      <c r="H1004" s="10"/>
      <c r="I1004" s="10"/>
      <c r="J1004" s="10"/>
      <c r="K1004" s="10"/>
      <c r="L1004" s="10"/>
    </row>
    <row r="1005" spans="4:12" x14ac:dyDescent="0.3">
      <c r="D1005" s="2"/>
      <c r="E1005" s="10"/>
      <c r="F1005" s="10"/>
      <c r="G1005" s="10"/>
      <c r="H1005" s="10"/>
      <c r="I1005" s="10"/>
      <c r="J1005" s="10"/>
      <c r="K1005" s="10"/>
      <c r="L1005" s="10"/>
    </row>
    <row r="1006" spans="4:12" x14ac:dyDescent="0.3">
      <c r="D1006" s="2"/>
      <c r="E1006" s="10"/>
      <c r="F1006" s="10"/>
      <c r="G1006" s="10"/>
      <c r="H1006" s="10"/>
      <c r="I1006" s="10"/>
      <c r="J1006" s="10"/>
      <c r="K1006" s="10"/>
      <c r="L1006" s="10"/>
    </row>
    <row r="1007" spans="4:12" x14ac:dyDescent="0.3">
      <c r="D1007" s="2"/>
      <c r="E1007" s="10"/>
      <c r="F1007" s="10"/>
      <c r="G1007" s="10"/>
      <c r="H1007" s="10"/>
      <c r="I1007" s="10"/>
      <c r="J1007" s="10"/>
      <c r="K1007" s="10"/>
      <c r="L1007" s="10"/>
    </row>
    <row r="1008" spans="4:12" x14ac:dyDescent="0.3">
      <c r="D1008" s="2"/>
      <c r="E1008" s="10"/>
      <c r="F1008" s="10"/>
      <c r="G1008" s="10"/>
      <c r="H1008" s="10"/>
      <c r="I1008" s="10"/>
      <c r="J1008" s="10"/>
      <c r="K1008" s="10"/>
      <c r="L1008" s="10"/>
    </row>
    <row r="1009" spans="4:12" x14ac:dyDescent="0.3">
      <c r="D1009" s="2"/>
      <c r="E1009" s="10"/>
      <c r="F1009" s="10"/>
      <c r="G1009" s="10"/>
      <c r="H1009" s="10"/>
      <c r="I1009" s="10"/>
      <c r="J1009" s="10"/>
      <c r="K1009" s="10"/>
      <c r="L1009" s="10"/>
    </row>
    <row r="1010" spans="4:12" x14ac:dyDescent="0.3">
      <c r="D1010" s="2"/>
      <c r="E1010" s="10"/>
      <c r="F1010" s="10"/>
      <c r="G1010" s="10"/>
      <c r="H1010" s="10"/>
      <c r="I1010" s="10"/>
      <c r="J1010" s="10"/>
      <c r="K1010" s="10"/>
      <c r="L1010" s="10"/>
    </row>
    <row r="1011" spans="4:12" x14ac:dyDescent="0.3">
      <c r="D1011" s="2"/>
      <c r="E1011" s="10"/>
      <c r="F1011" s="10"/>
      <c r="G1011" s="10"/>
      <c r="H1011" s="10"/>
      <c r="I1011" s="10"/>
      <c r="J1011" s="10"/>
      <c r="K1011" s="10"/>
      <c r="L1011" s="10"/>
    </row>
    <row r="1012" spans="4:12" x14ac:dyDescent="0.3">
      <c r="D1012" s="2"/>
      <c r="E1012" s="10"/>
      <c r="F1012" s="10"/>
      <c r="G1012" s="10"/>
      <c r="H1012" s="10"/>
      <c r="I1012" s="10"/>
      <c r="J1012" s="10"/>
      <c r="K1012" s="10"/>
      <c r="L1012" s="10"/>
    </row>
    <row r="1013" spans="4:12" x14ac:dyDescent="0.3">
      <c r="D1013" s="2"/>
      <c r="E1013" s="10"/>
      <c r="F1013" s="10"/>
      <c r="G1013" s="10"/>
      <c r="H1013" s="10"/>
      <c r="I1013" s="10"/>
      <c r="J1013" s="10"/>
      <c r="K1013" s="10"/>
      <c r="L1013" s="10"/>
    </row>
    <row r="1014" spans="4:12" x14ac:dyDescent="0.3">
      <c r="D1014" s="2"/>
      <c r="E1014" s="10"/>
      <c r="F1014" s="10"/>
      <c r="G1014" s="10"/>
      <c r="H1014" s="10"/>
      <c r="I1014" s="10"/>
      <c r="J1014" s="10"/>
      <c r="K1014" s="10"/>
      <c r="L1014" s="10"/>
    </row>
    <row r="1015" spans="4:12" x14ac:dyDescent="0.3">
      <c r="D1015" s="2"/>
      <c r="E1015" s="10"/>
      <c r="F1015" s="10"/>
      <c r="G1015" s="10"/>
      <c r="H1015" s="10"/>
      <c r="I1015" s="10"/>
      <c r="J1015" s="10"/>
      <c r="K1015" s="10"/>
      <c r="L1015" s="10"/>
    </row>
    <row r="1016" spans="4:12" x14ac:dyDescent="0.3">
      <c r="D1016" s="2"/>
      <c r="E1016" s="10"/>
      <c r="F1016" s="10"/>
      <c r="G1016" s="10"/>
      <c r="H1016" s="10"/>
      <c r="I1016" s="10"/>
      <c r="J1016" s="10"/>
      <c r="K1016" s="10"/>
      <c r="L1016" s="10"/>
    </row>
    <row r="1017" spans="4:12" x14ac:dyDescent="0.3">
      <c r="D1017" s="2"/>
      <c r="E1017" s="10"/>
      <c r="F1017" s="10"/>
      <c r="G1017" s="10"/>
      <c r="H1017" s="10"/>
      <c r="I1017" s="10"/>
      <c r="J1017" s="10"/>
      <c r="K1017" s="10"/>
      <c r="L1017" s="10"/>
    </row>
    <row r="1018" spans="4:12" x14ac:dyDescent="0.3">
      <c r="D1018" s="2"/>
      <c r="E1018" s="10"/>
      <c r="F1018" s="10"/>
      <c r="G1018" s="10"/>
      <c r="H1018" s="10"/>
      <c r="I1018" s="10"/>
      <c r="J1018" s="10"/>
      <c r="K1018" s="10"/>
      <c r="L1018" s="10"/>
    </row>
    <row r="1019" spans="4:12" x14ac:dyDescent="0.3">
      <c r="D1019" s="2"/>
      <c r="E1019" s="10"/>
      <c r="F1019" s="10"/>
      <c r="G1019" s="10"/>
      <c r="H1019" s="10"/>
      <c r="I1019" s="10"/>
      <c r="J1019" s="10"/>
      <c r="K1019" s="10"/>
      <c r="L1019" s="10"/>
    </row>
    <row r="1020" spans="4:12" x14ac:dyDescent="0.3">
      <c r="D1020" s="2"/>
      <c r="E1020" s="10"/>
      <c r="F1020" s="10"/>
      <c r="G1020" s="10"/>
      <c r="H1020" s="10"/>
      <c r="I1020" s="10"/>
      <c r="J1020" s="10"/>
      <c r="K1020" s="10"/>
      <c r="L1020" s="10"/>
    </row>
    <row r="1021" spans="4:12" x14ac:dyDescent="0.3">
      <c r="D1021" s="2"/>
      <c r="E1021" s="10"/>
      <c r="F1021" s="10"/>
      <c r="G1021" s="10"/>
      <c r="H1021" s="10"/>
      <c r="I1021" s="10"/>
      <c r="J1021" s="10"/>
      <c r="K1021" s="10"/>
      <c r="L1021" s="10"/>
    </row>
    <row r="1022" spans="4:12" x14ac:dyDescent="0.3">
      <c r="D1022" s="2"/>
      <c r="E1022" s="10"/>
      <c r="F1022" s="10"/>
      <c r="G1022" s="10"/>
      <c r="H1022" s="10"/>
      <c r="I1022" s="10"/>
      <c r="J1022" s="10"/>
      <c r="K1022" s="10"/>
      <c r="L1022" s="10"/>
    </row>
    <row r="1023" spans="4:12" x14ac:dyDescent="0.3">
      <c r="D1023" s="2"/>
      <c r="E1023" s="10"/>
      <c r="F1023" s="10"/>
      <c r="G1023" s="10"/>
      <c r="H1023" s="10"/>
      <c r="I1023" s="10"/>
      <c r="J1023" s="10"/>
      <c r="K1023" s="10"/>
      <c r="L1023" s="10"/>
    </row>
    <row r="1024" spans="4:12" x14ac:dyDescent="0.3">
      <c r="D1024" s="2"/>
      <c r="E1024" s="10"/>
      <c r="F1024" s="10"/>
      <c r="G1024" s="10"/>
      <c r="H1024" s="10"/>
      <c r="I1024" s="10"/>
      <c r="J1024" s="10"/>
      <c r="K1024" s="10"/>
      <c r="L1024" s="10"/>
    </row>
    <row r="1025" spans="4:12" x14ac:dyDescent="0.3">
      <c r="D1025" s="2"/>
      <c r="E1025" s="10"/>
      <c r="F1025" s="10"/>
      <c r="G1025" s="10"/>
      <c r="H1025" s="10"/>
      <c r="I1025" s="10"/>
      <c r="J1025" s="10"/>
      <c r="K1025" s="10"/>
      <c r="L1025" s="10"/>
    </row>
    <row r="1026" spans="4:12" x14ac:dyDescent="0.3">
      <c r="D1026" s="2"/>
      <c r="E1026" s="10"/>
      <c r="F1026" s="10"/>
      <c r="G1026" s="10"/>
      <c r="H1026" s="10"/>
      <c r="I1026" s="10"/>
      <c r="J1026" s="10"/>
      <c r="K1026" s="10"/>
      <c r="L1026" s="10"/>
    </row>
    <row r="1027" spans="4:12" x14ac:dyDescent="0.3">
      <c r="D1027" s="2"/>
      <c r="E1027" s="10"/>
      <c r="F1027" s="10"/>
      <c r="G1027" s="10"/>
      <c r="H1027" s="10"/>
      <c r="I1027" s="10"/>
      <c r="J1027" s="10"/>
      <c r="K1027" s="10"/>
      <c r="L1027" s="10"/>
    </row>
    <row r="1028" spans="4:12" x14ac:dyDescent="0.3">
      <c r="D1028" s="2"/>
      <c r="E1028" s="10"/>
      <c r="F1028" s="10"/>
      <c r="G1028" s="10"/>
      <c r="H1028" s="10"/>
      <c r="I1028" s="10"/>
      <c r="J1028" s="10"/>
      <c r="K1028" s="10"/>
      <c r="L1028" s="10"/>
    </row>
    <row r="1029" spans="4:12" x14ac:dyDescent="0.3">
      <c r="D1029" s="2"/>
      <c r="E1029" s="10"/>
      <c r="F1029" s="10"/>
      <c r="G1029" s="10"/>
      <c r="H1029" s="10"/>
      <c r="I1029" s="10"/>
      <c r="J1029" s="10"/>
      <c r="K1029" s="10"/>
      <c r="L1029" s="10"/>
    </row>
    <row r="1030" spans="4:12" x14ac:dyDescent="0.3">
      <c r="D1030" s="2"/>
      <c r="E1030" s="10"/>
      <c r="F1030" s="10"/>
      <c r="G1030" s="10"/>
      <c r="H1030" s="10"/>
      <c r="I1030" s="10"/>
      <c r="J1030" s="10"/>
      <c r="K1030" s="10"/>
      <c r="L1030" s="10"/>
    </row>
    <row r="1031" spans="4:12" x14ac:dyDescent="0.3">
      <c r="D1031" s="2"/>
      <c r="E1031" s="10"/>
      <c r="F1031" s="10"/>
      <c r="G1031" s="10"/>
      <c r="H1031" s="10"/>
      <c r="I1031" s="10"/>
      <c r="J1031" s="10"/>
      <c r="K1031" s="10"/>
      <c r="L1031" s="10"/>
    </row>
    <row r="1032" spans="4:12" x14ac:dyDescent="0.3">
      <c r="D1032" s="2"/>
      <c r="E1032" s="10"/>
      <c r="F1032" s="10"/>
      <c r="G1032" s="10"/>
      <c r="H1032" s="10"/>
      <c r="I1032" s="10"/>
      <c r="J1032" s="10"/>
      <c r="K1032" s="10"/>
      <c r="L1032" s="10"/>
    </row>
    <row r="1033" spans="4:12" x14ac:dyDescent="0.3">
      <c r="D1033" s="2"/>
      <c r="E1033" s="10"/>
      <c r="F1033" s="10"/>
      <c r="G1033" s="10"/>
      <c r="H1033" s="10"/>
      <c r="I1033" s="10"/>
      <c r="J1033" s="10"/>
      <c r="K1033" s="10"/>
      <c r="L1033" s="10"/>
    </row>
    <row r="1034" spans="4:12" x14ac:dyDescent="0.3">
      <c r="D1034" s="2"/>
      <c r="E1034" s="10"/>
      <c r="F1034" s="10"/>
      <c r="G1034" s="10"/>
      <c r="H1034" s="10"/>
      <c r="I1034" s="10"/>
      <c r="J1034" s="10"/>
      <c r="K1034" s="10"/>
      <c r="L1034" s="10"/>
    </row>
    <row r="1035" spans="4:12" x14ac:dyDescent="0.3">
      <c r="D1035" s="2"/>
      <c r="E1035" s="10"/>
      <c r="F1035" s="10"/>
      <c r="G1035" s="10"/>
      <c r="H1035" s="10"/>
      <c r="I1035" s="10"/>
      <c r="J1035" s="10"/>
      <c r="K1035" s="10"/>
      <c r="L1035" s="10"/>
    </row>
    <row r="1036" spans="4:12" x14ac:dyDescent="0.3">
      <c r="D1036" s="2"/>
      <c r="E1036" s="10"/>
      <c r="F1036" s="10"/>
      <c r="G1036" s="10"/>
      <c r="H1036" s="10"/>
      <c r="I1036" s="10"/>
      <c r="J1036" s="10"/>
      <c r="K1036" s="10"/>
      <c r="L1036" s="10"/>
    </row>
    <row r="1037" spans="4:12" x14ac:dyDescent="0.3">
      <c r="D1037" s="2"/>
      <c r="E1037" s="10"/>
      <c r="F1037" s="10"/>
      <c r="G1037" s="10"/>
      <c r="H1037" s="10"/>
      <c r="I1037" s="10"/>
      <c r="J1037" s="10"/>
      <c r="K1037" s="10"/>
      <c r="L1037" s="10"/>
    </row>
    <row r="1038" spans="4:12" x14ac:dyDescent="0.3">
      <c r="D1038" s="2"/>
      <c r="E1038" s="10"/>
      <c r="F1038" s="10"/>
      <c r="G1038" s="10"/>
      <c r="H1038" s="10"/>
      <c r="I1038" s="10"/>
      <c r="J1038" s="10"/>
      <c r="K1038" s="10"/>
      <c r="L1038" s="10"/>
    </row>
    <row r="1039" spans="4:12" x14ac:dyDescent="0.3">
      <c r="D1039" s="2"/>
      <c r="E1039" s="10"/>
      <c r="F1039" s="10"/>
      <c r="G1039" s="10"/>
      <c r="H1039" s="10"/>
      <c r="I1039" s="10"/>
      <c r="J1039" s="10"/>
      <c r="K1039" s="10"/>
      <c r="L1039" s="10"/>
    </row>
    <row r="1040" spans="4:12" x14ac:dyDescent="0.3">
      <c r="D1040" s="2"/>
      <c r="E1040" s="10"/>
      <c r="F1040" s="10"/>
      <c r="G1040" s="10"/>
      <c r="H1040" s="10"/>
      <c r="I1040" s="10"/>
      <c r="J1040" s="10"/>
      <c r="K1040" s="10"/>
      <c r="L1040" s="10"/>
    </row>
    <row r="1041" spans="4:12" x14ac:dyDescent="0.3">
      <c r="D1041" s="2"/>
      <c r="E1041" s="10"/>
      <c r="F1041" s="10"/>
      <c r="G1041" s="10"/>
      <c r="H1041" s="10"/>
      <c r="I1041" s="10"/>
      <c r="J1041" s="10"/>
      <c r="K1041" s="10"/>
      <c r="L1041" s="10"/>
    </row>
    <row r="1042" spans="4:12" x14ac:dyDescent="0.3">
      <c r="D1042" s="2"/>
      <c r="E1042" s="10"/>
      <c r="F1042" s="10"/>
      <c r="G1042" s="10"/>
      <c r="H1042" s="10"/>
      <c r="I1042" s="10"/>
      <c r="J1042" s="10"/>
      <c r="K1042" s="10"/>
      <c r="L1042" s="10"/>
    </row>
    <row r="1043" spans="4:12" x14ac:dyDescent="0.3">
      <c r="D1043" s="2"/>
      <c r="E1043" s="10"/>
      <c r="F1043" s="10"/>
      <c r="G1043" s="10"/>
      <c r="H1043" s="10"/>
      <c r="I1043" s="10"/>
      <c r="J1043" s="10"/>
      <c r="K1043" s="10"/>
      <c r="L1043" s="10"/>
    </row>
    <row r="1044" spans="4:12" x14ac:dyDescent="0.3">
      <c r="D1044" s="2"/>
      <c r="E1044" s="10"/>
      <c r="F1044" s="10"/>
      <c r="G1044" s="10"/>
      <c r="H1044" s="10"/>
      <c r="I1044" s="10"/>
      <c r="J1044" s="10"/>
      <c r="K1044" s="10"/>
      <c r="L1044" s="10"/>
    </row>
    <row r="1045" spans="4:12" x14ac:dyDescent="0.3">
      <c r="D1045" s="2"/>
      <c r="E1045" s="10"/>
      <c r="F1045" s="10"/>
      <c r="G1045" s="10"/>
      <c r="H1045" s="10"/>
      <c r="I1045" s="10"/>
      <c r="J1045" s="10"/>
      <c r="K1045" s="10"/>
      <c r="L1045" s="10"/>
    </row>
    <row r="1046" spans="4:12" x14ac:dyDescent="0.3">
      <c r="D1046" s="2"/>
      <c r="E1046" s="10"/>
      <c r="F1046" s="10"/>
      <c r="G1046" s="10"/>
      <c r="H1046" s="10"/>
      <c r="I1046" s="10"/>
      <c r="J1046" s="10"/>
      <c r="K1046" s="10"/>
      <c r="L1046" s="10"/>
    </row>
    <row r="1047" spans="4:12" x14ac:dyDescent="0.3">
      <c r="D1047" s="2"/>
      <c r="E1047" s="10"/>
      <c r="F1047" s="10"/>
      <c r="G1047" s="10"/>
      <c r="H1047" s="10"/>
      <c r="I1047" s="10"/>
      <c r="J1047" s="10"/>
      <c r="K1047" s="10"/>
      <c r="L1047" s="10"/>
    </row>
    <row r="1048" spans="4:12" x14ac:dyDescent="0.3">
      <c r="D1048" s="2"/>
      <c r="E1048" s="10"/>
      <c r="F1048" s="10"/>
      <c r="G1048" s="10"/>
      <c r="H1048" s="10"/>
      <c r="I1048" s="10"/>
      <c r="J1048" s="10"/>
      <c r="K1048" s="10"/>
      <c r="L1048" s="10"/>
    </row>
    <row r="1049" spans="4:12" x14ac:dyDescent="0.3">
      <c r="D1049" s="2"/>
      <c r="E1049" s="10"/>
      <c r="F1049" s="10"/>
      <c r="G1049" s="10"/>
      <c r="H1049" s="10"/>
      <c r="I1049" s="10"/>
      <c r="J1049" s="10"/>
      <c r="K1049" s="10"/>
      <c r="L1049" s="10"/>
    </row>
    <row r="1050" spans="4:12" x14ac:dyDescent="0.3">
      <c r="D1050" s="2"/>
      <c r="E1050" s="10"/>
      <c r="F1050" s="10"/>
      <c r="G1050" s="10"/>
      <c r="H1050" s="10"/>
      <c r="I1050" s="10"/>
      <c r="J1050" s="10"/>
      <c r="K1050" s="10"/>
      <c r="L1050" s="10"/>
    </row>
    <row r="1051" spans="4:12" x14ac:dyDescent="0.3">
      <c r="D1051" s="2"/>
      <c r="E1051" s="10"/>
      <c r="F1051" s="10"/>
      <c r="G1051" s="10"/>
      <c r="H1051" s="10"/>
      <c r="I1051" s="10"/>
      <c r="J1051" s="10"/>
      <c r="K1051" s="10"/>
      <c r="L1051" s="10"/>
    </row>
    <row r="1052" spans="4:12" x14ac:dyDescent="0.3">
      <c r="D1052" s="2"/>
      <c r="E1052" s="10"/>
      <c r="F1052" s="10"/>
      <c r="G1052" s="10"/>
      <c r="H1052" s="10"/>
      <c r="I1052" s="10"/>
      <c r="J1052" s="10"/>
      <c r="K1052" s="10"/>
      <c r="L1052" s="10"/>
    </row>
    <row r="1053" spans="4:12" x14ac:dyDescent="0.3">
      <c r="D1053" s="2"/>
      <c r="E1053" s="10"/>
      <c r="F1053" s="10"/>
      <c r="G1053" s="10"/>
      <c r="H1053" s="10"/>
      <c r="I1053" s="10"/>
      <c r="J1053" s="10"/>
      <c r="K1053" s="10"/>
      <c r="L1053" s="10"/>
    </row>
    <row r="1054" spans="4:12" x14ac:dyDescent="0.3">
      <c r="D1054" s="2"/>
      <c r="E1054" s="10"/>
      <c r="F1054" s="10"/>
      <c r="G1054" s="10"/>
      <c r="H1054" s="10"/>
      <c r="I1054" s="10"/>
      <c r="J1054" s="10"/>
      <c r="K1054" s="10"/>
      <c r="L1054" s="10"/>
    </row>
    <row r="1055" spans="4:12" x14ac:dyDescent="0.3">
      <c r="D1055" s="2"/>
      <c r="E1055" s="10"/>
      <c r="F1055" s="10"/>
      <c r="G1055" s="10"/>
      <c r="H1055" s="10"/>
      <c r="I1055" s="10"/>
      <c r="J1055" s="10"/>
      <c r="K1055" s="10"/>
      <c r="L1055" s="10"/>
    </row>
    <row r="1056" spans="4:12" x14ac:dyDescent="0.3">
      <c r="D1056" s="2"/>
      <c r="E1056" s="10"/>
      <c r="F1056" s="10"/>
      <c r="G1056" s="10"/>
      <c r="H1056" s="10"/>
      <c r="I1056" s="10"/>
      <c r="J1056" s="10"/>
      <c r="K1056" s="10"/>
      <c r="L1056" s="10"/>
    </row>
    <row r="1057" spans="4:12" x14ac:dyDescent="0.3">
      <c r="D1057" s="2"/>
      <c r="E1057" s="10"/>
      <c r="F1057" s="10"/>
      <c r="G1057" s="10"/>
      <c r="H1057" s="10"/>
      <c r="I1057" s="10"/>
      <c r="J1057" s="10"/>
      <c r="K1057" s="10"/>
      <c r="L1057" s="10"/>
    </row>
    <row r="1058" spans="4:12" x14ac:dyDescent="0.3">
      <c r="D1058" s="2"/>
      <c r="E1058" s="10"/>
      <c r="F1058" s="10"/>
      <c r="G1058" s="10"/>
      <c r="H1058" s="10"/>
      <c r="I1058" s="10"/>
      <c r="J1058" s="10"/>
      <c r="K1058" s="10"/>
      <c r="L1058" s="10"/>
    </row>
    <row r="1059" spans="4:12" x14ac:dyDescent="0.3">
      <c r="D1059" s="2"/>
      <c r="E1059" s="10"/>
      <c r="F1059" s="10"/>
      <c r="G1059" s="10"/>
      <c r="H1059" s="10"/>
      <c r="I1059" s="10"/>
      <c r="J1059" s="10"/>
      <c r="K1059" s="10"/>
      <c r="L1059" s="10"/>
    </row>
    <row r="1060" spans="4:12" x14ac:dyDescent="0.3">
      <c r="D1060" s="2"/>
      <c r="E1060" s="10"/>
      <c r="F1060" s="10"/>
      <c r="G1060" s="10"/>
      <c r="H1060" s="10"/>
      <c r="I1060" s="10"/>
      <c r="J1060" s="10"/>
      <c r="K1060" s="10"/>
      <c r="L1060" s="10"/>
    </row>
    <row r="1061" spans="4:12" x14ac:dyDescent="0.3">
      <c r="D1061" s="2"/>
      <c r="E1061" s="10"/>
      <c r="F1061" s="10"/>
      <c r="G1061" s="10"/>
      <c r="H1061" s="10"/>
      <c r="I1061" s="10"/>
      <c r="J1061" s="10"/>
      <c r="K1061" s="10"/>
      <c r="L1061" s="10"/>
    </row>
    <row r="1062" spans="4:12" x14ac:dyDescent="0.3">
      <c r="D1062" s="2"/>
      <c r="E1062" s="10"/>
      <c r="F1062" s="10"/>
      <c r="G1062" s="10"/>
      <c r="H1062" s="10"/>
      <c r="I1062" s="10"/>
      <c r="J1062" s="10"/>
      <c r="K1062" s="10"/>
      <c r="L1062" s="10"/>
    </row>
    <row r="1063" spans="4:12" x14ac:dyDescent="0.3">
      <c r="D1063" s="2"/>
      <c r="E1063" s="10"/>
      <c r="F1063" s="10"/>
      <c r="G1063" s="10"/>
      <c r="H1063" s="10"/>
      <c r="I1063" s="10"/>
      <c r="J1063" s="10"/>
      <c r="K1063" s="10"/>
      <c r="L1063" s="10"/>
    </row>
    <row r="1064" spans="4:12" x14ac:dyDescent="0.3">
      <c r="D1064" s="2"/>
      <c r="E1064" s="10"/>
      <c r="F1064" s="10"/>
      <c r="G1064" s="10"/>
      <c r="H1064" s="10"/>
      <c r="I1064" s="10"/>
      <c r="J1064" s="10"/>
      <c r="K1064" s="10"/>
      <c r="L1064" s="10"/>
    </row>
    <row r="1065" spans="4:12" x14ac:dyDescent="0.3">
      <c r="D1065" s="2"/>
      <c r="E1065" s="10"/>
      <c r="F1065" s="10"/>
      <c r="G1065" s="10"/>
      <c r="H1065" s="10"/>
      <c r="I1065" s="10"/>
      <c r="J1065" s="10"/>
      <c r="K1065" s="10"/>
      <c r="L1065" s="10"/>
    </row>
    <row r="1066" spans="4:12" x14ac:dyDescent="0.3">
      <c r="D1066" s="2"/>
      <c r="E1066" s="10"/>
      <c r="F1066" s="10"/>
      <c r="G1066" s="10"/>
      <c r="H1066" s="10"/>
      <c r="I1066" s="10"/>
      <c r="J1066" s="10"/>
      <c r="K1066" s="10"/>
      <c r="L1066" s="10"/>
    </row>
    <row r="1067" spans="4:12" x14ac:dyDescent="0.3">
      <c r="D1067" s="2"/>
      <c r="E1067" s="10"/>
      <c r="F1067" s="10"/>
      <c r="G1067" s="10"/>
      <c r="H1067" s="10"/>
      <c r="I1067" s="10"/>
      <c r="J1067" s="10"/>
      <c r="K1067" s="10"/>
      <c r="L1067" s="10"/>
    </row>
    <row r="1068" spans="4:12" x14ac:dyDescent="0.3">
      <c r="D1068" s="2"/>
      <c r="E1068" s="10"/>
      <c r="F1068" s="10"/>
      <c r="G1068" s="10"/>
      <c r="H1068" s="10"/>
      <c r="I1068" s="10"/>
      <c r="J1068" s="10"/>
      <c r="K1068" s="10"/>
      <c r="L1068" s="10"/>
    </row>
    <row r="1069" spans="4:12" x14ac:dyDescent="0.3">
      <c r="D1069" s="2"/>
      <c r="E1069" s="10"/>
      <c r="F1069" s="10"/>
      <c r="G1069" s="10"/>
      <c r="H1069" s="10"/>
      <c r="I1069" s="10"/>
      <c r="J1069" s="10"/>
      <c r="K1069" s="10"/>
      <c r="L1069" s="10"/>
    </row>
    <row r="1070" spans="4:12" x14ac:dyDescent="0.3">
      <c r="D1070" s="2"/>
      <c r="E1070" s="10"/>
      <c r="F1070" s="10"/>
      <c r="G1070" s="10"/>
      <c r="H1070" s="10"/>
      <c r="I1070" s="10"/>
      <c r="J1070" s="10"/>
      <c r="K1070" s="10"/>
      <c r="L1070" s="10"/>
    </row>
    <row r="1071" spans="4:12" x14ac:dyDescent="0.3">
      <c r="D1071" s="2"/>
      <c r="E1071" s="10"/>
      <c r="F1071" s="10"/>
      <c r="G1071" s="10"/>
      <c r="H1071" s="10"/>
      <c r="I1071" s="10"/>
      <c r="J1071" s="10"/>
      <c r="K1071" s="10"/>
      <c r="L1071" s="10"/>
    </row>
    <row r="1072" spans="4:12" x14ac:dyDescent="0.3">
      <c r="D1072" s="2"/>
      <c r="E1072" s="10"/>
      <c r="F1072" s="10"/>
      <c r="G1072" s="10"/>
      <c r="H1072" s="10"/>
      <c r="I1072" s="10"/>
      <c r="J1072" s="10"/>
      <c r="K1072" s="10"/>
      <c r="L1072" s="10"/>
    </row>
    <row r="1073" spans="4:12" x14ac:dyDescent="0.3">
      <c r="D1073" s="2"/>
      <c r="E1073" s="10"/>
      <c r="F1073" s="10"/>
      <c r="G1073" s="10"/>
      <c r="H1073" s="10"/>
      <c r="I1073" s="10"/>
      <c r="J1073" s="10"/>
      <c r="K1073" s="10"/>
      <c r="L1073" s="10"/>
    </row>
    <row r="1074" spans="4:12" x14ac:dyDescent="0.3">
      <c r="D1074" s="2"/>
      <c r="E1074" s="10"/>
      <c r="F1074" s="10"/>
      <c r="G1074" s="10"/>
      <c r="H1074" s="10"/>
      <c r="I1074" s="10"/>
      <c r="J1074" s="10"/>
      <c r="K1074" s="10"/>
      <c r="L1074" s="10"/>
    </row>
    <row r="1075" spans="4:12" x14ac:dyDescent="0.3">
      <c r="D1075" s="2"/>
      <c r="E1075" s="10"/>
      <c r="F1075" s="10"/>
      <c r="G1075" s="10"/>
      <c r="H1075" s="10"/>
      <c r="I1075" s="10"/>
      <c r="J1075" s="10"/>
      <c r="K1075" s="10"/>
      <c r="L1075" s="10"/>
    </row>
    <row r="1076" spans="4:12" x14ac:dyDescent="0.3">
      <c r="D1076" s="2"/>
      <c r="E1076" s="10"/>
      <c r="F1076" s="10"/>
      <c r="G1076" s="10"/>
      <c r="H1076" s="10"/>
      <c r="I1076" s="10"/>
      <c r="J1076" s="10"/>
      <c r="K1076" s="10"/>
      <c r="L1076" s="10"/>
    </row>
    <row r="1077" spans="4:12" x14ac:dyDescent="0.3">
      <c r="D1077" s="2"/>
      <c r="E1077" s="10"/>
      <c r="F1077" s="10"/>
      <c r="G1077" s="10"/>
      <c r="H1077" s="10"/>
      <c r="I1077" s="10"/>
      <c r="J1077" s="10"/>
      <c r="K1077" s="10"/>
      <c r="L1077" s="10"/>
    </row>
    <row r="1078" spans="4:12" x14ac:dyDescent="0.3">
      <c r="D1078" s="2"/>
      <c r="E1078" s="10"/>
      <c r="F1078" s="10"/>
      <c r="G1078" s="10"/>
      <c r="H1078" s="10"/>
      <c r="I1078" s="10"/>
      <c r="J1078" s="10"/>
      <c r="K1078" s="10"/>
      <c r="L1078" s="10"/>
    </row>
    <row r="1079" spans="4:12" x14ac:dyDescent="0.3">
      <c r="D1079" s="2"/>
      <c r="E1079" s="10"/>
      <c r="F1079" s="10"/>
      <c r="G1079" s="10"/>
      <c r="H1079" s="10"/>
      <c r="I1079" s="10"/>
      <c r="J1079" s="10"/>
      <c r="K1079" s="10"/>
      <c r="L1079" s="10"/>
    </row>
    <row r="1080" spans="4:12" x14ac:dyDescent="0.3">
      <c r="D1080" s="2"/>
      <c r="E1080" s="10"/>
      <c r="F1080" s="10"/>
      <c r="G1080" s="10"/>
      <c r="H1080" s="10"/>
      <c r="I1080" s="10"/>
      <c r="J1080" s="10"/>
      <c r="K1080" s="10"/>
      <c r="L1080" s="10"/>
    </row>
    <row r="1081" spans="4:12" x14ac:dyDescent="0.3">
      <c r="D1081" s="2"/>
      <c r="E1081" s="10"/>
      <c r="F1081" s="10"/>
      <c r="G1081" s="10"/>
      <c r="H1081" s="10"/>
      <c r="I1081" s="10"/>
      <c r="J1081" s="10"/>
      <c r="K1081" s="10"/>
      <c r="L1081" s="10"/>
    </row>
    <row r="1082" spans="4:12" x14ac:dyDescent="0.3">
      <c r="D1082" s="2"/>
      <c r="E1082" s="10"/>
      <c r="F1082" s="10"/>
      <c r="G1082" s="10"/>
      <c r="H1082" s="10"/>
      <c r="I1082" s="10"/>
      <c r="J1082" s="10"/>
      <c r="K1082" s="10"/>
      <c r="L1082" s="10"/>
    </row>
    <row r="1083" spans="4:12" x14ac:dyDescent="0.3">
      <c r="D1083" s="2"/>
      <c r="E1083" s="10"/>
      <c r="F1083" s="10"/>
      <c r="G1083" s="10"/>
      <c r="H1083" s="10"/>
      <c r="I1083" s="10"/>
      <c r="J1083" s="10"/>
      <c r="K1083" s="10"/>
      <c r="L1083" s="10"/>
    </row>
    <row r="1084" spans="4:12" x14ac:dyDescent="0.3">
      <c r="D1084" s="2"/>
      <c r="E1084" s="10"/>
      <c r="F1084" s="10"/>
      <c r="G1084" s="10"/>
      <c r="H1084" s="10"/>
      <c r="I1084" s="10"/>
      <c r="J1084" s="10"/>
      <c r="K1084" s="10"/>
      <c r="L1084" s="10"/>
    </row>
    <row r="1085" spans="4:12" x14ac:dyDescent="0.3">
      <c r="D1085" s="2"/>
      <c r="E1085" s="10"/>
      <c r="F1085" s="10"/>
      <c r="G1085" s="10"/>
      <c r="H1085" s="10"/>
      <c r="I1085" s="10"/>
      <c r="J1085" s="10"/>
      <c r="K1085" s="10"/>
      <c r="L1085" s="10"/>
    </row>
    <row r="1086" spans="4:12" x14ac:dyDescent="0.3">
      <c r="D1086" s="2"/>
      <c r="E1086" s="10"/>
      <c r="F1086" s="10"/>
      <c r="G1086" s="10"/>
      <c r="H1086" s="10"/>
      <c r="I1086" s="10"/>
      <c r="J1086" s="10"/>
      <c r="K1086" s="10"/>
      <c r="L1086" s="10"/>
    </row>
    <row r="1087" spans="4:12" x14ac:dyDescent="0.3">
      <c r="D1087" s="2"/>
      <c r="E1087" s="10"/>
      <c r="F1087" s="10"/>
      <c r="G1087" s="10"/>
      <c r="H1087" s="10"/>
      <c r="I1087" s="10"/>
      <c r="J1087" s="10"/>
      <c r="K1087" s="10"/>
      <c r="L1087" s="10"/>
    </row>
    <row r="1088" spans="4:12" x14ac:dyDescent="0.3">
      <c r="D1088" s="2"/>
      <c r="E1088" s="10"/>
      <c r="F1088" s="10"/>
      <c r="G1088" s="10"/>
      <c r="H1088" s="10"/>
      <c r="I1088" s="10"/>
      <c r="J1088" s="10"/>
      <c r="K1088" s="10"/>
      <c r="L1088" s="10"/>
    </row>
    <row r="1089" spans="4:12" x14ac:dyDescent="0.3">
      <c r="D1089" s="2"/>
      <c r="E1089" s="10"/>
      <c r="F1089" s="10"/>
      <c r="G1089" s="10"/>
      <c r="H1089" s="10"/>
      <c r="I1089" s="10"/>
      <c r="J1089" s="10"/>
      <c r="K1089" s="10"/>
      <c r="L1089" s="10"/>
    </row>
    <row r="1090" spans="4:12" x14ac:dyDescent="0.3">
      <c r="D1090" s="2"/>
      <c r="E1090" s="10"/>
      <c r="F1090" s="10"/>
      <c r="G1090" s="10"/>
      <c r="H1090" s="10"/>
      <c r="I1090" s="10"/>
      <c r="J1090" s="10"/>
      <c r="K1090" s="10"/>
      <c r="L1090" s="10"/>
    </row>
    <row r="1091" spans="4:12" x14ac:dyDescent="0.3">
      <c r="D1091" s="2"/>
      <c r="E1091" s="10"/>
      <c r="F1091" s="10"/>
      <c r="G1091" s="10"/>
      <c r="H1091" s="10"/>
      <c r="I1091" s="10"/>
      <c r="J1091" s="10"/>
      <c r="K1091" s="10"/>
      <c r="L1091" s="10"/>
    </row>
    <row r="1092" spans="4:12" x14ac:dyDescent="0.3">
      <c r="D1092" s="2"/>
      <c r="E1092" s="10"/>
      <c r="F1092" s="10"/>
      <c r="G1092" s="10"/>
      <c r="H1092" s="10"/>
      <c r="I1092" s="10"/>
      <c r="J1092" s="10"/>
      <c r="K1092" s="10"/>
      <c r="L1092" s="10"/>
    </row>
    <row r="1093" spans="4:12" x14ac:dyDescent="0.3">
      <c r="D1093" s="2"/>
      <c r="E1093" s="10"/>
      <c r="F1093" s="10"/>
      <c r="G1093" s="10"/>
      <c r="H1093" s="10"/>
      <c r="I1093" s="10"/>
      <c r="J1093" s="10"/>
      <c r="K1093" s="10"/>
      <c r="L1093" s="10"/>
    </row>
    <row r="1094" spans="4:12" x14ac:dyDescent="0.3">
      <c r="D1094" s="2"/>
      <c r="E1094" s="10"/>
      <c r="F1094" s="10"/>
      <c r="G1094" s="10"/>
      <c r="H1094" s="10"/>
      <c r="I1094" s="10"/>
      <c r="J1094" s="10"/>
      <c r="K1094" s="10"/>
      <c r="L1094" s="10"/>
    </row>
    <row r="1095" spans="4:12" x14ac:dyDescent="0.3">
      <c r="D1095" s="2"/>
      <c r="E1095" s="10"/>
      <c r="F1095" s="10"/>
      <c r="G1095" s="10"/>
      <c r="H1095" s="10"/>
      <c r="I1095" s="10"/>
      <c r="J1095" s="10"/>
      <c r="K1095" s="10"/>
      <c r="L1095" s="10"/>
    </row>
    <row r="1096" spans="4:12" x14ac:dyDescent="0.3">
      <c r="D1096" s="2"/>
      <c r="E1096" s="10"/>
      <c r="F1096" s="10"/>
      <c r="G1096" s="10"/>
      <c r="H1096" s="10"/>
      <c r="I1096" s="10"/>
      <c r="J1096" s="10"/>
      <c r="K1096" s="10"/>
      <c r="L1096" s="10"/>
    </row>
    <row r="1097" spans="4:12" x14ac:dyDescent="0.3">
      <c r="D1097" s="2"/>
      <c r="E1097" s="10"/>
      <c r="F1097" s="10"/>
      <c r="G1097" s="10"/>
      <c r="H1097" s="10"/>
      <c r="I1097" s="10"/>
      <c r="J1097" s="10"/>
      <c r="K1097" s="10"/>
      <c r="L1097" s="10"/>
    </row>
    <row r="1098" spans="4:12" x14ac:dyDescent="0.3">
      <c r="D1098" s="2"/>
      <c r="E1098" s="10"/>
      <c r="F1098" s="10"/>
      <c r="G1098" s="10"/>
      <c r="H1098" s="10"/>
      <c r="I1098" s="10"/>
      <c r="J1098" s="10"/>
      <c r="K1098" s="10"/>
      <c r="L1098" s="10"/>
    </row>
    <row r="1099" spans="4:12" x14ac:dyDescent="0.3">
      <c r="D1099" s="2"/>
      <c r="E1099" s="10"/>
      <c r="F1099" s="10"/>
      <c r="G1099" s="10"/>
      <c r="H1099" s="10"/>
      <c r="I1099" s="10"/>
      <c r="J1099" s="10"/>
      <c r="K1099" s="10"/>
      <c r="L1099" s="10"/>
    </row>
    <row r="1100" spans="4:12" x14ac:dyDescent="0.3">
      <c r="D1100" s="2"/>
      <c r="E1100" s="10"/>
      <c r="F1100" s="10"/>
      <c r="G1100" s="10"/>
      <c r="H1100" s="10"/>
      <c r="I1100" s="10"/>
      <c r="J1100" s="10"/>
      <c r="K1100" s="10"/>
      <c r="L1100" s="10"/>
    </row>
    <row r="1101" spans="4:12" x14ac:dyDescent="0.3">
      <c r="D1101" s="2"/>
      <c r="E1101" s="10"/>
      <c r="F1101" s="10"/>
      <c r="G1101" s="10"/>
      <c r="H1101" s="10"/>
      <c r="I1101" s="10"/>
      <c r="J1101" s="10"/>
      <c r="K1101" s="10"/>
      <c r="L1101" s="10"/>
    </row>
    <row r="1102" spans="4:12" x14ac:dyDescent="0.3">
      <c r="D1102" s="2"/>
      <c r="E1102" s="10"/>
      <c r="F1102" s="10"/>
      <c r="G1102" s="10"/>
      <c r="H1102" s="10"/>
      <c r="I1102" s="10"/>
      <c r="J1102" s="10"/>
      <c r="K1102" s="10"/>
      <c r="L1102" s="10"/>
    </row>
    <row r="1103" spans="4:12" x14ac:dyDescent="0.3">
      <c r="D1103" s="2"/>
      <c r="E1103" s="10"/>
      <c r="F1103" s="10"/>
      <c r="G1103" s="10"/>
      <c r="H1103" s="10"/>
      <c r="I1103" s="10"/>
      <c r="J1103" s="10"/>
      <c r="K1103" s="10"/>
      <c r="L1103" s="10"/>
    </row>
    <row r="1104" spans="4:12" x14ac:dyDescent="0.3">
      <c r="D1104" s="2"/>
      <c r="E1104" s="10"/>
      <c r="F1104" s="10"/>
      <c r="G1104" s="10"/>
      <c r="H1104" s="10"/>
      <c r="I1104" s="10"/>
      <c r="J1104" s="10"/>
      <c r="K1104" s="10"/>
      <c r="L1104" s="10"/>
    </row>
    <row r="1105" spans="4:12" x14ac:dyDescent="0.3">
      <c r="D1105" s="2"/>
      <c r="E1105" s="10"/>
      <c r="F1105" s="10"/>
      <c r="G1105" s="10"/>
      <c r="H1105" s="10"/>
      <c r="I1105" s="10"/>
      <c r="J1105" s="10"/>
      <c r="K1105" s="10"/>
      <c r="L1105" s="10"/>
    </row>
    <row r="1106" spans="4:12" x14ac:dyDescent="0.3">
      <c r="D1106" s="2"/>
      <c r="E1106" s="10"/>
      <c r="F1106" s="10"/>
      <c r="G1106" s="10"/>
      <c r="H1106" s="10"/>
      <c r="I1106" s="10"/>
      <c r="J1106" s="10"/>
      <c r="K1106" s="10"/>
      <c r="L1106" s="10"/>
    </row>
    <row r="1107" spans="4:12" x14ac:dyDescent="0.3">
      <c r="D1107" s="2"/>
      <c r="E1107" s="10"/>
      <c r="F1107" s="10"/>
      <c r="G1107" s="10"/>
      <c r="H1107" s="10"/>
      <c r="I1107" s="10"/>
      <c r="J1107" s="10"/>
      <c r="K1107" s="10"/>
      <c r="L1107" s="10"/>
    </row>
    <row r="1108" spans="4:12" x14ac:dyDescent="0.3">
      <c r="D1108" s="2"/>
      <c r="E1108" s="10"/>
      <c r="F1108" s="10"/>
      <c r="G1108" s="10"/>
      <c r="H1108" s="10"/>
      <c r="I1108" s="10"/>
      <c r="J1108" s="10"/>
      <c r="K1108" s="10"/>
      <c r="L1108" s="10"/>
    </row>
    <row r="1109" spans="4:12" x14ac:dyDescent="0.3">
      <c r="D1109" s="2"/>
      <c r="E1109" s="10"/>
      <c r="F1109" s="10"/>
      <c r="G1109" s="10"/>
      <c r="H1109" s="10"/>
      <c r="I1109" s="10"/>
      <c r="J1109" s="10"/>
      <c r="K1109" s="10"/>
      <c r="L1109" s="10"/>
    </row>
    <row r="1110" spans="4:12" x14ac:dyDescent="0.3">
      <c r="D1110" s="2"/>
      <c r="E1110" s="10"/>
      <c r="F1110" s="10"/>
      <c r="G1110" s="10"/>
      <c r="H1110" s="10"/>
      <c r="I1110" s="10"/>
      <c r="J1110" s="10"/>
      <c r="K1110" s="10"/>
      <c r="L1110" s="10"/>
    </row>
    <row r="1111" spans="4:12" x14ac:dyDescent="0.3">
      <c r="D1111" s="2"/>
      <c r="E1111" s="10"/>
      <c r="F1111" s="10"/>
      <c r="G1111" s="10"/>
      <c r="H1111" s="10"/>
      <c r="I1111" s="10"/>
      <c r="J1111" s="10"/>
      <c r="K1111" s="10"/>
      <c r="L1111" s="10"/>
    </row>
    <row r="1112" spans="4:12" x14ac:dyDescent="0.3">
      <c r="D1112" s="2"/>
      <c r="E1112" s="10"/>
      <c r="F1112" s="10"/>
      <c r="G1112" s="10"/>
      <c r="H1112" s="10"/>
      <c r="I1112" s="10"/>
      <c r="J1112" s="10"/>
      <c r="K1112" s="10"/>
      <c r="L1112" s="10"/>
    </row>
    <row r="1113" spans="4:12" x14ac:dyDescent="0.3">
      <c r="D1113" s="2"/>
      <c r="E1113" s="10"/>
      <c r="F1113" s="10"/>
      <c r="G1113" s="10"/>
      <c r="H1113" s="10"/>
      <c r="I1113" s="10"/>
      <c r="J1113" s="10"/>
      <c r="K1113" s="10"/>
      <c r="L1113" s="10"/>
    </row>
    <row r="1114" spans="4:12" x14ac:dyDescent="0.3">
      <c r="D1114" s="2"/>
      <c r="E1114" s="10"/>
      <c r="F1114" s="10"/>
      <c r="G1114" s="10"/>
      <c r="H1114" s="10"/>
      <c r="I1114" s="10"/>
      <c r="J1114" s="10"/>
      <c r="K1114" s="10"/>
      <c r="L1114" s="10"/>
    </row>
    <row r="1115" spans="4:12" x14ac:dyDescent="0.3">
      <c r="D1115" s="2"/>
      <c r="E1115" s="10"/>
      <c r="F1115" s="10"/>
      <c r="G1115" s="10"/>
      <c r="H1115" s="10"/>
      <c r="I1115" s="10"/>
      <c r="J1115" s="10"/>
      <c r="K1115" s="10"/>
      <c r="L1115" s="10"/>
    </row>
    <row r="1116" spans="4:12" x14ac:dyDescent="0.3">
      <c r="D1116" s="2"/>
      <c r="E1116" s="10"/>
      <c r="F1116" s="10"/>
      <c r="G1116" s="10"/>
      <c r="H1116" s="10"/>
      <c r="I1116" s="10"/>
      <c r="J1116" s="10"/>
      <c r="K1116" s="10"/>
      <c r="L1116" s="10"/>
    </row>
    <row r="1117" spans="4:12" x14ac:dyDescent="0.3">
      <c r="D1117" s="2"/>
      <c r="E1117" s="10"/>
      <c r="F1117" s="10"/>
      <c r="G1117" s="10"/>
      <c r="H1117" s="10"/>
      <c r="I1117" s="10"/>
      <c r="J1117" s="10"/>
      <c r="K1117" s="10"/>
      <c r="L1117" s="10"/>
    </row>
    <row r="1118" spans="4:12" x14ac:dyDescent="0.3">
      <c r="D1118" s="2"/>
      <c r="E1118" s="10"/>
      <c r="F1118" s="10"/>
      <c r="G1118" s="10"/>
      <c r="H1118" s="10"/>
      <c r="I1118" s="10"/>
      <c r="J1118" s="10"/>
      <c r="K1118" s="10"/>
      <c r="L1118" s="10"/>
    </row>
    <row r="1119" spans="4:12" x14ac:dyDescent="0.3">
      <c r="D1119" s="2"/>
      <c r="E1119" s="10"/>
      <c r="F1119" s="10"/>
      <c r="G1119" s="10"/>
      <c r="H1119" s="10"/>
      <c r="I1119" s="10"/>
      <c r="J1119" s="10"/>
      <c r="K1119" s="10"/>
      <c r="L1119" s="10"/>
    </row>
    <row r="1120" spans="4:12" x14ac:dyDescent="0.3">
      <c r="D1120" s="2"/>
      <c r="E1120" s="10"/>
      <c r="F1120" s="10"/>
      <c r="G1120" s="10"/>
      <c r="H1120" s="10"/>
      <c r="I1120" s="10"/>
      <c r="J1120" s="10"/>
      <c r="K1120" s="10"/>
      <c r="L1120" s="10"/>
    </row>
    <row r="1121" spans="4:12" x14ac:dyDescent="0.3">
      <c r="D1121" s="2"/>
      <c r="E1121" s="10"/>
      <c r="F1121" s="10"/>
      <c r="G1121" s="10"/>
      <c r="H1121" s="10"/>
      <c r="I1121" s="10"/>
      <c r="J1121" s="10"/>
      <c r="K1121" s="10"/>
      <c r="L1121" s="10"/>
    </row>
    <row r="1122" spans="4:12" x14ac:dyDescent="0.3">
      <c r="D1122" s="2"/>
      <c r="E1122" s="10"/>
      <c r="F1122" s="10"/>
      <c r="G1122" s="10"/>
      <c r="H1122" s="10"/>
      <c r="I1122" s="10"/>
      <c r="J1122" s="10"/>
      <c r="K1122" s="10"/>
      <c r="L1122" s="10"/>
    </row>
    <row r="1123" spans="4:12" x14ac:dyDescent="0.3">
      <c r="D1123" s="2"/>
      <c r="E1123" s="10"/>
      <c r="F1123" s="10"/>
      <c r="G1123" s="10"/>
      <c r="H1123" s="10"/>
      <c r="I1123" s="10"/>
      <c r="J1123" s="10"/>
      <c r="K1123" s="10"/>
      <c r="L1123" s="10"/>
    </row>
    <row r="1124" spans="4:12" x14ac:dyDescent="0.3">
      <c r="D1124" s="2"/>
      <c r="E1124" s="10"/>
      <c r="F1124" s="10"/>
      <c r="G1124" s="10"/>
      <c r="H1124" s="10"/>
      <c r="I1124" s="10"/>
      <c r="J1124" s="10"/>
      <c r="K1124" s="10"/>
      <c r="L1124" s="10"/>
    </row>
    <row r="1125" spans="4:12" x14ac:dyDescent="0.3">
      <c r="D1125" s="2"/>
      <c r="E1125" s="10"/>
      <c r="F1125" s="10"/>
      <c r="G1125" s="10"/>
      <c r="H1125" s="10"/>
      <c r="I1125" s="10"/>
      <c r="J1125" s="10"/>
      <c r="K1125" s="10"/>
      <c r="L1125" s="10"/>
    </row>
    <row r="1126" spans="4:12" x14ac:dyDescent="0.3">
      <c r="D1126" s="2"/>
      <c r="E1126" s="10"/>
      <c r="F1126" s="10"/>
      <c r="G1126" s="10"/>
      <c r="H1126" s="10"/>
      <c r="I1126" s="10"/>
      <c r="J1126" s="10"/>
      <c r="K1126" s="10"/>
      <c r="L1126" s="10"/>
    </row>
    <row r="1127" spans="4:12" x14ac:dyDescent="0.3">
      <c r="D1127" s="2"/>
      <c r="E1127" s="10"/>
      <c r="F1127" s="10"/>
      <c r="G1127" s="10"/>
      <c r="H1127" s="10"/>
      <c r="I1127" s="10"/>
      <c r="J1127" s="10"/>
      <c r="K1127" s="10"/>
      <c r="L1127" s="10"/>
    </row>
    <row r="1128" spans="4:12" x14ac:dyDescent="0.3">
      <c r="D1128" s="2"/>
      <c r="E1128" s="10"/>
      <c r="F1128" s="10"/>
      <c r="G1128" s="10"/>
      <c r="H1128" s="10"/>
      <c r="I1128" s="10"/>
      <c r="J1128" s="10"/>
      <c r="K1128" s="10"/>
      <c r="L1128" s="10"/>
    </row>
    <row r="1129" spans="4:12" x14ac:dyDescent="0.3">
      <c r="D1129" s="2"/>
      <c r="E1129" s="10"/>
      <c r="F1129" s="10"/>
      <c r="G1129" s="10"/>
      <c r="H1129" s="10"/>
      <c r="I1129" s="10"/>
      <c r="J1129" s="10"/>
      <c r="K1129" s="10"/>
      <c r="L1129" s="10"/>
    </row>
    <row r="1130" spans="4:12" x14ac:dyDescent="0.3">
      <c r="D1130" s="2"/>
      <c r="E1130" s="10"/>
      <c r="F1130" s="10"/>
      <c r="G1130" s="10"/>
      <c r="H1130" s="10"/>
      <c r="I1130" s="10"/>
      <c r="J1130" s="10"/>
      <c r="K1130" s="10"/>
      <c r="L1130" s="10"/>
    </row>
    <row r="1131" spans="4:12" x14ac:dyDescent="0.3">
      <c r="D1131" s="2"/>
      <c r="E1131" s="10"/>
      <c r="F1131" s="10"/>
      <c r="G1131" s="10"/>
      <c r="H1131" s="10"/>
      <c r="I1131" s="10"/>
      <c r="J1131" s="10"/>
      <c r="K1131" s="10"/>
      <c r="L1131" s="10"/>
    </row>
    <row r="1132" spans="4:12" x14ac:dyDescent="0.3">
      <c r="D1132" s="2"/>
      <c r="E1132" s="10"/>
      <c r="F1132" s="10"/>
      <c r="G1132" s="10"/>
      <c r="H1132" s="10"/>
      <c r="I1132" s="10"/>
      <c r="J1132" s="10"/>
      <c r="K1132" s="10"/>
      <c r="L1132" s="10"/>
    </row>
    <row r="1133" spans="4:12" x14ac:dyDescent="0.3">
      <c r="D1133" s="2"/>
      <c r="E1133" s="10"/>
      <c r="F1133" s="10"/>
      <c r="G1133" s="10"/>
      <c r="H1133" s="10"/>
      <c r="I1133" s="10"/>
      <c r="J1133" s="10"/>
      <c r="K1133" s="10"/>
      <c r="L1133" s="10"/>
    </row>
    <row r="1134" spans="4:12" x14ac:dyDescent="0.3">
      <c r="D1134" s="2"/>
      <c r="E1134" s="10"/>
      <c r="F1134" s="10"/>
      <c r="G1134" s="10"/>
      <c r="H1134" s="10"/>
      <c r="I1134" s="10"/>
      <c r="J1134" s="10"/>
      <c r="K1134" s="10"/>
      <c r="L1134" s="10"/>
    </row>
    <row r="1135" spans="4:12" x14ac:dyDescent="0.3">
      <c r="D1135" s="2"/>
      <c r="E1135" s="10"/>
      <c r="F1135" s="10"/>
      <c r="G1135" s="10"/>
      <c r="H1135" s="10"/>
      <c r="I1135" s="10"/>
      <c r="J1135" s="10"/>
      <c r="K1135" s="10"/>
      <c r="L1135" s="10"/>
    </row>
    <row r="1136" spans="4:12" x14ac:dyDescent="0.3">
      <c r="D1136" s="2"/>
      <c r="E1136" s="10"/>
      <c r="F1136" s="10"/>
      <c r="G1136" s="10"/>
      <c r="H1136" s="10"/>
      <c r="I1136" s="10"/>
      <c r="J1136" s="10"/>
      <c r="K1136" s="10"/>
      <c r="L1136" s="10"/>
    </row>
    <row r="1137" spans="4:12" x14ac:dyDescent="0.3">
      <c r="D1137" s="2"/>
      <c r="E1137" s="10"/>
      <c r="F1137" s="10"/>
      <c r="G1137" s="10"/>
      <c r="H1137" s="10"/>
      <c r="I1137" s="10"/>
      <c r="J1137" s="10"/>
      <c r="K1137" s="10"/>
      <c r="L1137" s="10"/>
    </row>
    <row r="1138" spans="4:12" x14ac:dyDescent="0.3">
      <c r="D1138" s="2"/>
      <c r="E1138" s="10"/>
      <c r="F1138" s="10"/>
      <c r="G1138" s="10"/>
      <c r="H1138" s="10"/>
      <c r="I1138" s="10"/>
      <c r="J1138" s="10"/>
      <c r="K1138" s="10"/>
      <c r="L1138" s="10"/>
    </row>
    <row r="1139" spans="4:12" x14ac:dyDescent="0.3">
      <c r="D1139" s="2"/>
      <c r="E1139" s="10"/>
      <c r="F1139" s="10"/>
      <c r="G1139" s="10"/>
      <c r="H1139" s="10"/>
      <c r="I1139" s="10"/>
      <c r="J1139" s="10"/>
      <c r="K1139" s="10"/>
      <c r="L1139" s="10"/>
    </row>
    <row r="1140" spans="4:12" x14ac:dyDescent="0.3">
      <c r="D1140" s="2"/>
      <c r="E1140" s="10"/>
      <c r="F1140" s="10"/>
      <c r="G1140" s="10"/>
      <c r="H1140" s="10"/>
      <c r="I1140" s="10"/>
      <c r="J1140" s="10"/>
      <c r="K1140" s="10"/>
      <c r="L1140" s="10"/>
    </row>
    <row r="1141" spans="4:12" x14ac:dyDescent="0.3">
      <c r="D1141" s="2"/>
      <c r="E1141" s="10"/>
      <c r="F1141" s="10"/>
      <c r="G1141" s="10"/>
      <c r="H1141" s="10"/>
      <c r="I1141" s="10"/>
      <c r="J1141" s="10"/>
      <c r="K1141" s="10"/>
      <c r="L1141" s="10"/>
    </row>
    <row r="1142" spans="4:12" x14ac:dyDescent="0.3">
      <c r="D1142" s="2"/>
      <c r="E1142" s="10"/>
      <c r="F1142" s="10"/>
      <c r="G1142" s="10"/>
      <c r="H1142" s="10"/>
      <c r="I1142" s="10"/>
      <c r="J1142" s="10"/>
      <c r="K1142" s="10"/>
      <c r="L1142" s="10"/>
    </row>
    <row r="1143" spans="4:12" x14ac:dyDescent="0.3">
      <c r="D1143" s="2"/>
      <c r="E1143" s="10"/>
      <c r="F1143" s="10"/>
      <c r="G1143" s="10"/>
      <c r="H1143" s="10"/>
      <c r="I1143" s="10"/>
      <c r="J1143" s="10"/>
      <c r="K1143" s="10"/>
      <c r="L1143" s="10"/>
    </row>
    <row r="1144" spans="4:12" x14ac:dyDescent="0.3">
      <c r="D1144" s="2"/>
      <c r="E1144" s="10"/>
      <c r="F1144" s="10"/>
      <c r="G1144" s="10"/>
      <c r="H1144" s="10"/>
      <c r="I1144" s="10"/>
      <c r="J1144" s="10"/>
      <c r="K1144" s="10"/>
      <c r="L1144" s="10"/>
    </row>
    <row r="1145" spans="4:12" x14ac:dyDescent="0.3">
      <c r="D1145" s="2"/>
      <c r="E1145" s="10"/>
      <c r="F1145" s="10"/>
      <c r="G1145" s="10"/>
      <c r="H1145" s="10"/>
      <c r="I1145" s="10"/>
      <c r="J1145" s="10"/>
      <c r="K1145" s="10"/>
      <c r="L1145" s="10"/>
    </row>
    <row r="1146" spans="4:12" x14ac:dyDescent="0.3">
      <c r="D1146" s="2"/>
      <c r="E1146" s="10"/>
      <c r="F1146" s="10"/>
      <c r="G1146" s="10"/>
      <c r="H1146" s="10"/>
      <c r="I1146" s="10"/>
      <c r="J1146" s="10"/>
      <c r="K1146" s="10"/>
      <c r="L1146" s="10"/>
    </row>
    <row r="1147" spans="4:12" x14ac:dyDescent="0.3">
      <c r="D1147" s="2"/>
      <c r="E1147" s="10"/>
      <c r="F1147" s="10"/>
      <c r="G1147" s="10"/>
      <c r="H1147" s="10"/>
      <c r="I1147" s="10"/>
      <c r="J1147" s="10"/>
      <c r="K1147" s="10"/>
      <c r="L1147" s="10"/>
    </row>
    <row r="1148" spans="4:12" x14ac:dyDescent="0.3">
      <c r="D1148" s="2"/>
      <c r="E1148" s="10"/>
      <c r="F1148" s="10"/>
      <c r="G1148" s="10"/>
      <c r="H1148" s="10"/>
      <c r="I1148" s="10"/>
      <c r="J1148" s="10"/>
      <c r="K1148" s="10"/>
      <c r="L1148" s="10"/>
    </row>
    <row r="1149" spans="4:12" x14ac:dyDescent="0.3">
      <c r="D1149" s="2"/>
      <c r="E1149" s="10"/>
      <c r="F1149" s="10"/>
      <c r="G1149" s="10"/>
      <c r="H1149" s="10"/>
      <c r="I1149" s="10"/>
      <c r="J1149" s="10"/>
      <c r="K1149" s="10"/>
      <c r="L1149" s="10"/>
    </row>
    <row r="1150" spans="4:12" x14ac:dyDescent="0.3">
      <c r="D1150" s="2"/>
      <c r="E1150" s="10"/>
      <c r="F1150" s="10"/>
      <c r="G1150" s="10"/>
      <c r="H1150" s="10"/>
      <c r="I1150" s="10"/>
      <c r="J1150" s="10"/>
      <c r="K1150" s="10"/>
      <c r="L1150" s="10"/>
    </row>
    <row r="1151" spans="4:12" x14ac:dyDescent="0.3">
      <c r="D1151" s="2"/>
      <c r="E1151" s="10"/>
      <c r="F1151" s="10"/>
      <c r="G1151" s="10"/>
      <c r="H1151" s="10"/>
      <c r="I1151" s="10"/>
      <c r="J1151" s="10"/>
      <c r="K1151" s="10"/>
      <c r="L1151" s="10"/>
    </row>
    <row r="1152" spans="4:12" x14ac:dyDescent="0.3">
      <c r="D1152" s="2"/>
      <c r="E1152" s="10"/>
      <c r="F1152" s="10"/>
      <c r="G1152" s="10"/>
      <c r="H1152" s="10"/>
      <c r="I1152" s="10"/>
      <c r="J1152" s="10"/>
      <c r="K1152" s="10"/>
      <c r="L1152" s="10"/>
    </row>
    <row r="1153" spans="4:12" x14ac:dyDescent="0.3">
      <c r="D1153" s="2"/>
      <c r="E1153" s="10"/>
      <c r="F1153" s="10"/>
      <c r="G1153" s="10"/>
      <c r="H1153" s="10"/>
      <c r="I1153" s="10"/>
      <c r="J1153" s="10"/>
      <c r="K1153" s="10"/>
      <c r="L1153" s="10"/>
    </row>
    <row r="1154" spans="4:12" x14ac:dyDescent="0.3">
      <c r="D1154" s="2"/>
      <c r="E1154" s="10"/>
      <c r="F1154" s="10"/>
      <c r="G1154" s="10"/>
      <c r="H1154" s="10"/>
      <c r="I1154" s="10"/>
      <c r="J1154" s="10"/>
      <c r="K1154" s="10"/>
      <c r="L1154" s="10"/>
    </row>
    <row r="1155" spans="4:12" x14ac:dyDescent="0.3">
      <c r="D1155" s="2"/>
      <c r="E1155" s="10"/>
      <c r="F1155" s="10"/>
      <c r="G1155" s="10"/>
      <c r="H1155" s="10"/>
      <c r="I1155" s="10"/>
      <c r="J1155" s="10"/>
      <c r="K1155" s="10"/>
      <c r="L1155" s="10"/>
    </row>
    <row r="1156" spans="4:12" x14ac:dyDescent="0.3">
      <c r="D1156" s="2"/>
      <c r="E1156" s="10"/>
      <c r="F1156" s="10"/>
      <c r="G1156" s="10"/>
      <c r="H1156" s="10"/>
      <c r="I1156" s="10"/>
      <c r="J1156" s="10"/>
      <c r="K1156" s="10"/>
      <c r="L1156" s="10"/>
    </row>
    <row r="1157" spans="4:12" x14ac:dyDescent="0.3">
      <c r="D1157" s="2"/>
      <c r="E1157" s="10"/>
      <c r="F1157" s="10"/>
      <c r="G1157" s="10"/>
      <c r="H1157" s="10"/>
      <c r="I1157" s="10"/>
      <c r="J1157" s="10"/>
      <c r="K1157" s="10"/>
      <c r="L1157" s="10"/>
    </row>
    <row r="1158" spans="4:12" x14ac:dyDescent="0.3">
      <c r="D1158" s="2"/>
      <c r="E1158" s="10"/>
      <c r="F1158" s="10"/>
      <c r="G1158" s="10"/>
      <c r="H1158" s="10"/>
      <c r="I1158" s="10"/>
      <c r="J1158" s="10"/>
      <c r="K1158" s="10"/>
      <c r="L1158" s="10"/>
    </row>
    <row r="1159" spans="4:12" x14ac:dyDescent="0.3">
      <c r="D1159" s="2"/>
      <c r="E1159" s="10"/>
      <c r="F1159" s="10"/>
      <c r="G1159" s="10"/>
      <c r="H1159" s="10"/>
      <c r="I1159" s="10"/>
      <c r="J1159" s="10"/>
      <c r="K1159" s="10"/>
      <c r="L1159" s="10"/>
    </row>
    <row r="1160" spans="4:12" x14ac:dyDescent="0.3">
      <c r="D1160" s="2"/>
      <c r="E1160" s="10"/>
      <c r="F1160" s="10"/>
      <c r="G1160" s="10"/>
      <c r="H1160" s="10"/>
      <c r="I1160" s="10"/>
      <c r="J1160" s="10"/>
      <c r="K1160" s="10"/>
      <c r="L1160" s="10"/>
    </row>
    <row r="1161" spans="4:12" x14ac:dyDescent="0.3">
      <c r="D1161" s="2"/>
      <c r="E1161" s="10"/>
      <c r="F1161" s="10"/>
      <c r="G1161" s="10"/>
      <c r="H1161" s="10"/>
      <c r="I1161" s="10"/>
      <c r="J1161" s="10"/>
      <c r="K1161" s="10"/>
      <c r="L1161" s="10"/>
    </row>
    <row r="1162" spans="4:12" x14ac:dyDescent="0.3">
      <c r="D1162" s="2"/>
      <c r="E1162" s="10"/>
      <c r="F1162" s="10"/>
      <c r="G1162" s="10"/>
      <c r="H1162" s="10"/>
      <c r="I1162" s="10"/>
      <c r="J1162" s="10"/>
      <c r="K1162" s="10"/>
      <c r="L1162" s="10"/>
    </row>
    <row r="1163" spans="4:12" x14ac:dyDescent="0.3">
      <c r="D1163" s="2"/>
      <c r="E1163" s="10"/>
      <c r="F1163" s="10"/>
      <c r="G1163" s="10"/>
      <c r="H1163" s="10"/>
      <c r="I1163" s="10"/>
      <c r="J1163" s="10"/>
      <c r="K1163" s="10"/>
      <c r="L1163" s="10"/>
    </row>
    <row r="1164" spans="4:12" x14ac:dyDescent="0.3">
      <c r="D1164" s="2"/>
      <c r="E1164" s="10"/>
      <c r="F1164" s="10"/>
      <c r="G1164" s="10"/>
      <c r="H1164" s="10"/>
      <c r="I1164" s="10"/>
      <c r="J1164" s="10"/>
      <c r="K1164" s="10"/>
      <c r="L1164" s="10"/>
    </row>
    <row r="1165" spans="4:12" x14ac:dyDescent="0.3">
      <c r="D1165" s="2"/>
      <c r="E1165" s="10"/>
      <c r="F1165" s="10"/>
      <c r="G1165" s="10"/>
      <c r="H1165" s="10"/>
      <c r="I1165" s="10"/>
      <c r="J1165" s="10"/>
      <c r="K1165" s="10"/>
      <c r="L1165" s="10"/>
    </row>
    <row r="1166" spans="4:12" x14ac:dyDescent="0.3">
      <c r="D1166" s="2"/>
      <c r="E1166" s="10"/>
      <c r="F1166" s="10"/>
      <c r="G1166" s="10"/>
      <c r="H1166" s="10"/>
      <c r="I1166" s="10"/>
      <c r="J1166" s="10"/>
      <c r="K1166" s="10"/>
      <c r="L1166" s="10"/>
    </row>
    <row r="1167" spans="4:12" x14ac:dyDescent="0.3">
      <c r="D1167" s="2"/>
      <c r="E1167" s="10"/>
      <c r="F1167" s="10"/>
      <c r="G1167" s="10"/>
      <c r="H1167" s="10"/>
      <c r="I1167" s="10"/>
      <c r="J1167" s="10"/>
      <c r="K1167" s="10"/>
      <c r="L1167" s="10"/>
    </row>
    <row r="1168" spans="4:12" x14ac:dyDescent="0.3">
      <c r="D1168" s="2"/>
      <c r="E1168" s="10"/>
      <c r="F1168" s="10"/>
      <c r="G1168" s="10"/>
      <c r="H1168" s="10"/>
      <c r="I1168" s="10"/>
      <c r="J1168" s="10"/>
      <c r="K1168" s="10"/>
      <c r="L1168" s="10"/>
    </row>
    <row r="1169" spans="4:12" x14ac:dyDescent="0.3">
      <c r="D1169" s="2"/>
      <c r="E1169" s="10"/>
      <c r="F1169" s="10"/>
      <c r="G1169" s="10"/>
      <c r="H1169" s="10"/>
      <c r="I1169" s="10"/>
      <c r="J1169" s="10"/>
      <c r="K1169" s="10"/>
      <c r="L1169" s="10"/>
    </row>
    <row r="1170" spans="4:12" x14ac:dyDescent="0.3">
      <c r="D1170" s="2"/>
      <c r="E1170" s="10"/>
      <c r="F1170" s="10"/>
      <c r="G1170" s="10"/>
      <c r="H1170" s="10"/>
      <c r="I1170" s="10"/>
      <c r="J1170" s="10"/>
      <c r="K1170" s="10"/>
      <c r="L1170" s="10"/>
    </row>
    <row r="1171" spans="4:12" x14ac:dyDescent="0.3">
      <c r="D1171" s="2"/>
      <c r="E1171" s="10"/>
      <c r="F1171" s="10"/>
      <c r="G1171" s="10"/>
      <c r="H1171" s="10"/>
      <c r="I1171" s="10"/>
      <c r="J1171" s="10"/>
      <c r="K1171" s="10"/>
      <c r="L1171" s="10"/>
    </row>
    <row r="1172" spans="4:12" x14ac:dyDescent="0.3">
      <c r="D1172" s="2"/>
      <c r="E1172" s="10"/>
      <c r="F1172" s="10"/>
      <c r="G1172" s="10"/>
      <c r="H1172" s="10"/>
      <c r="I1172" s="10"/>
      <c r="J1172" s="10"/>
      <c r="K1172" s="10"/>
      <c r="L1172" s="10"/>
    </row>
    <row r="1173" spans="4:12" x14ac:dyDescent="0.3">
      <c r="D1173" s="2"/>
      <c r="E1173" s="10"/>
      <c r="F1173" s="10"/>
      <c r="G1173" s="10"/>
      <c r="H1173" s="10"/>
      <c r="I1173" s="10"/>
      <c r="J1173" s="10"/>
      <c r="K1173" s="10"/>
      <c r="L1173" s="10"/>
    </row>
    <row r="1174" spans="4:12" x14ac:dyDescent="0.3">
      <c r="D1174" s="2"/>
      <c r="E1174" s="10"/>
      <c r="F1174" s="10"/>
      <c r="G1174" s="10"/>
      <c r="H1174" s="10"/>
      <c r="I1174" s="10"/>
      <c r="J1174" s="10"/>
      <c r="K1174" s="10"/>
      <c r="L1174" s="10"/>
    </row>
    <row r="1175" spans="4:12" x14ac:dyDescent="0.3">
      <c r="D1175" s="2"/>
      <c r="E1175" s="10"/>
      <c r="F1175" s="10"/>
      <c r="G1175" s="10"/>
      <c r="H1175" s="10"/>
      <c r="I1175" s="10"/>
      <c r="J1175" s="10"/>
      <c r="K1175" s="10"/>
      <c r="L1175" s="10"/>
    </row>
    <row r="1176" spans="4:12" x14ac:dyDescent="0.3">
      <c r="D1176" s="2"/>
      <c r="E1176" s="10"/>
      <c r="F1176" s="10"/>
      <c r="G1176" s="10"/>
      <c r="H1176" s="10"/>
      <c r="I1176" s="10"/>
      <c r="J1176" s="10"/>
      <c r="K1176" s="10"/>
      <c r="L1176" s="10"/>
    </row>
    <row r="1177" spans="4:12" x14ac:dyDescent="0.3">
      <c r="D1177" s="2"/>
      <c r="E1177" s="10"/>
      <c r="F1177" s="10"/>
      <c r="G1177" s="10"/>
      <c r="H1177" s="10"/>
      <c r="I1177" s="10"/>
      <c r="J1177" s="10"/>
      <c r="K1177" s="10"/>
      <c r="L1177" s="10"/>
    </row>
    <row r="1178" spans="4:12" x14ac:dyDescent="0.3">
      <c r="D1178" s="2"/>
      <c r="E1178" s="10"/>
      <c r="F1178" s="10"/>
      <c r="G1178" s="10"/>
      <c r="H1178" s="10"/>
      <c r="I1178" s="10"/>
      <c r="J1178" s="10"/>
      <c r="K1178" s="10"/>
      <c r="L1178" s="10"/>
    </row>
    <row r="1179" spans="4:12" x14ac:dyDescent="0.3">
      <c r="D1179" s="2"/>
      <c r="E1179" s="10"/>
      <c r="F1179" s="10"/>
      <c r="G1179" s="10"/>
      <c r="H1179" s="10"/>
      <c r="I1179" s="10"/>
      <c r="J1179" s="10"/>
      <c r="K1179" s="10"/>
      <c r="L1179" s="10"/>
    </row>
    <row r="1180" spans="4:12" x14ac:dyDescent="0.3">
      <c r="D1180" s="2"/>
      <c r="E1180" s="10"/>
      <c r="F1180" s="10"/>
      <c r="G1180" s="10"/>
      <c r="H1180" s="10"/>
      <c r="I1180" s="10"/>
      <c r="J1180" s="10"/>
      <c r="K1180" s="10"/>
      <c r="L1180" s="10"/>
    </row>
    <row r="1181" spans="4:12" x14ac:dyDescent="0.3">
      <c r="D1181" s="2"/>
      <c r="E1181" s="10"/>
      <c r="F1181" s="10"/>
      <c r="G1181" s="10"/>
      <c r="H1181" s="10"/>
      <c r="I1181" s="10"/>
      <c r="J1181" s="10"/>
      <c r="K1181" s="10"/>
      <c r="L1181" s="10"/>
    </row>
    <row r="1182" spans="4:12" x14ac:dyDescent="0.3">
      <c r="D1182" s="2"/>
      <c r="E1182" s="10"/>
      <c r="F1182" s="10"/>
      <c r="G1182" s="10"/>
      <c r="H1182" s="10"/>
      <c r="I1182" s="10"/>
      <c r="J1182" s="10"/>
      <c r="K1182" s="10"/>
      <c r="L1182" s="10"/>
    </row>
    <row r="1183" spans="4:12" x14ac:dyDescent="0.3">
      <c r="D1183" s="2"/>
      <c r="E1183" s="10"/>
      <c r="F1183" s="10"/>
      <c r="G1183" s="10"/>
      <c r="H1183" s="10"/>
      <c r="I1183" s="10"/>
      <c r="J1183" s="10"/>
      <c r="K1183" s="10"/>
      <c r="L1183" s="10"/>
    </row>
    <row r="1184" spans="4:12" x14ac:dyDescent="0.3">
      <c r="D1184" s="2"/>
      <c r="E1184" s="10"/>
      <c r="F1184" s="10"/>
      <c r="G1184" s="10"/>
      <c r="H1184" s="10"/>
      <c r="I1184" s="10"/>
      <c r="J1184" s="10"/>
      <c r="K1184" s="10"/>
      <c r="L1184" s="10"/>
    </row>
    <row r="1185" spans="4:12" x14ac:dyDescent="0.3">
      <c r="D1185" s="2"/>
      <c r="E1185" s="10"/>
      <c r="F1185" s="10"/>
      <c r="G1185" s="10"/>
      <c r="H1185" s="10"/>
      <c r="I1185" s="10"/>
      <c r="J1185" s="10"/>
      <c r="K1185" s="10"/>
      <c r="L1185" s="10"/>
    </row>
    <row r="1186" spans="4:12" x14ac:dyDescent="0.3">
      <c r="D1186" s="2"/>
      <c r="E1186" s="10"/>
      <c r="F1186" s="10"/>
      <c r="G1186" s="10"/>
      <c r="H1186" s="10"/>
      <c r="I1186" s="10"/>
      <c r="J1186" s="10"/>
      <c r="K1186" s="10"/>
      <c r="L1186" s="10"/>
    </row>
    <row r="1187" spans="4:12" x14ac:dyDescent="0.3">
      <c r="D1187" s="2"/>
      <c r="E1187" s="10"/>
      <c r="F1187" s="10"/>
      <c r="G1187" s="10"/>
      <c r="H1187" s="10"/>
      <c r="I1187" s="10"/>
      <c r="J1187" s="10"/>
      <c r="K1187" s="10"/>
      <c r="L1187" s="10"/>
    </row>
    <row r="1188" spans="4:12" x14ac:dyDescent="0.3">
      <c r="D1188" s="2"/>
      <c r="E1188" s="10"/>
      <c r="F1188" s="10"/>
      <c r="G1188" s="10"/>
      <c r="H1188" s="10"/>
      <c r="I1188" s="10"/>
      <c r="J1188" s="10"/>
      <c r="K1188" s="10"/>
      <c r="L1188" s="10"/>
    </row>
    <row r="1189" spans="4:12" x14ac:dyDescent="0.3">
      <c r="D1189" s="2"/>
      <c r="E1189" s="10"/>
      <c r="F1189" s="10"/>
      <c r="G1189" s="10"/>
      <c r="H1189" s="10"/>
      <c r="I1189" s="10"/>
      <c r="J1189" s="10"/>
      <c r="K1189" s="10"/>
      <c r="L1189" s="10"/>
    </row>
    <row r="1190" spans="4:12" x14ac:dyDescent="0.3">
      <c r="D1190" s="2"/>
      <c r="E1190" s="10"/>
      <c r="F1190" s="10"/>
      <c r="G1190" s="10"/>
      <c r="H1190" s="10"/>
      <c r="I1190" s="10"/>
      <c r="J1190" s="10"/>
      <c r="K1190" s="10"/>
      <c r="L1190" s="10"/>
    </row>
    <row r="1191" spans="4:12" x14ac:dyDescent="0.3">
      <c r="D1191" s="2"/>
      <c r="E1191" s="10"/>
      <c r="F1191" s="10"/>
      <c r="G1191" s="10"/>
      <c r="H1191" s="10"/>
      <c r="I1191" s="10"/>
      <c r="J1191" s="10"/>
      <c r="K1191" s="10"/>
      <c r="L1191" s="10"/>
    </row>
    <row r="1192" spans="4:12" x14ac:dyDescent="0.3">
      <c r="D1192" s="2"/>
      <c r="E1192" s="10"/>
      <c r="F1192" s="10"/>
      <c r="G1192" s="10"/>
      <c r="H1192" s="10"/>
      <c r="I1192" s="10"/>
      <c r="J1192" s="10"/>
      <c r="K1192" s="10"/>
      <c r="L1192" s="10"/>
    </row>
    <row r="1193" spans="4:12" x14ac:dyDescent="0.3">
      <c r="D1193" s="2"/>
      <c r="E1193" s="10"/>
      <c r="F1193" s="10"/>
      <c r="G1193" s="10"/>
      <c r="H1193" s="10"/>
      <c r="I1193" s="10"/>
      <c r="J1193" s="10"/>
      <c r="K1193" s="10"/>
      <c r="L1193" s="10"/>
    </row>
    <row r="1194" spans="4:12" x14ac:dyDescent="0.3">
      <c r="D1194" s="2"/>
      <c r="E1194" s="10"/>
      <c r="F1194" s="10"/>
      <c r="G1194" s="10"/>
      <c r="H1194" s="10"/>
      <c r="I1194" s="10"/>
      <c r="J1194" s="10"/>
      <c r="K1194" s="10"/>
      <c r="L1194" s="10"/>
    </row>
    <row r="1195" spans="4:12" x14ac:dyDescent="0.3">
      <c r="D1195" s="2"/>
      <c r="E1195" s="10"/>
      <c r="F1195" s="10"/>
      <c r="G1195" s="10"/>
      <c r="H1195" s="10"/>
      <c r="I1195" s="10"/>
      <c r="J1195" s="10"/>
      <c r="K1195" s="10"/>
      <c r="L1195" s="10"/>
    </row>
    <row r="1196" spans="4:12" x14ac:dyDescent="0.3">
      <c r="D1196" s="2"/>
      <c r="E1196" s="10"/>
      <c r="F1196" s="10"/>
      <c r="G1196" s="10"/>
      <c r="H1196" s="10"/>
      <c r="I1196" s="10"/>
      <c r="J1196" s="10"/>
      <c r="K1196" s="10"/>
      <c r="L1196" s="10"/>
    </row>
    <row r="1197" spans="4:12" x14ac:dyDescent="0.3">
      <c r="D1197" s="2"/>
      <c r="E1197" s="10"/>
      <c r="F1197" s="10"/>
      <c r="G1197" s="10"/>
      <c r="H1197" s="10"/>
      <c r="I1197" s="10"/>
      <c r="J1197" s="10"/>
      <c r="K1197" s="10"/>
      <c r="L1197" s="10"/>
    </row>
    <row r="1198" spans="4:12" x14ac:dyDescent="0.3">
      <c r="D1198" s="2"/>
      <c r="E1198" s="10"/>
      <c r="F1198" s="10"/>
      <c r="G1198" s="10"/>
      <c r="H1198" s="10"/>
      <c r="I1198" s="10"/>
      <c r="J1198" s="10"/>
      <c r="K1198" s="10"/>
      <c r="L1198" s="10"/>
    </row>
    <row r="1199" spans="4:12" x14ac:dyDescent="0.3">
      <c r="D1199" s="2"/>
      <c r="E1199" s="10"/>
      <c r="F1199" s="10"/>
      <c r="G1199" s="10"/>
      <c r="H1199" s="10"/>
      <c r="I1199" s="10"/>
      <c r="J1199" s="10"/>
      <c r="K1199" s="10"/>
      <c r="L1199" s="10"/>
    </row>
    <row r="1200" spans="4:12" x14ac:dyDescent="0.3">
      <c r="D1200" s="2"/>
      <c r="E1200" s="10"/>
      <c r="F1200" s="10"/>
      <c r="G1200" s="10"/>
      <c r="H1200" s="10"/>
      <c r="I1200" s="10"/>
      <c r="J1200" s="10"/>
      <c r="K1200" s="10"/>
      <c r="L1200" s="10"/>
    </row>
    <row r="1201" spans="4:12" x14ac:dyDescent="0.3">
      <c r="D1201" s="2"/>
      <c r="E1201" s="10"/>
      <c r="F1201" s="10"/>
      <c r="G1201" s="10"/>
      <c r="H1201" s="10"/>
      <c r="I1201" s="10"/>
      <c r="J1201" s="10"/>
      <c r="K1201" s="10"/>
      <c r="L1201" s="10"/>
    </row>
    <row r="1202" spans="4:12" x14ac:dyDescent="0.3">
      <c r="D1202" s="2"/>
      <c r="E1202" s="10"/>
      <c r="F1202" s="10"/>
      <c r="G1202" s="10"/>
      <c r="H1202" s="10"/>
      <c r="I1202" s="10"/>
      <c r="J1202" s="10"/>
      <c r="K1202" s="10"/>
      <c r="L1202" s="10"/>
    </row>
    <row r="1203" spans="4:12" x14ac:dyDescent="0.3">
      <c r="D1203" s="2"/>
      <c r="E1203" s="10"/>
      <c r="F1203" s="10"/>
      <c r="G1203" s="10"/>
      <c r="H1203" s="10"/>
      <c r="I1203" s="10"/>
      <c r="J1203" s="10"/>
      <c r="K1203" s="10"/>
      <c r="L1203" s="10"/>
    </row>
    <row r="1204" spans="4:12" x14ac:dyDescent="0.3">
      <c r="D1204" s="2"/>
      <c r="E1204" s="10"/>
      <c r="F1204" s="10"/>
      <c r="G1204" s="10"/>
      <c r="H1204" s="10"/>
      <c r="I1204" s="10"/>
      <c r="J1204" s="10"/>
      <c r="K1204" s="10"/>
      <c r="L1204" s="10"/>
    </row>
    <row r="1205" spans="4:12" x14ac:dyDescent="0.3">
      <c r="D1205" s="2"/>
      <c r="E1205" s="10"/>
      <c r="F1205" s="10"/>
      <c r="G1205" s="10"/>
      <c r="H1205" s="10"/>
      <c r="I1205" s="10"/>
      <c r="J1205" s="10"/>
      <c r="K1205" s="10"/>
      <c r="L1205" s="10"/>
    </row>
    <row r="1206" spans="4:12" x14ac:dyDescent="0.3">
      <c r="D1206" s="2"/>
      <c r="E1206" s="10"/>
      <c r="F1206" s="10"/>
      <c r="G1206" s="10"/>
      <c r="H1206" s="10"/>
      <c r="I1206" s="10"/>
      <c r="J1206" s="10"/>
      <c r="K1206" s="10"/>
      <c r="L1206" s="10"/>
    </row>
    <row r="1207" spans="4:12" x14ac:dyDescent="0.3">
      <c r="D1207" s="2"/>
      <c r="E1207" s="10"/>
      <c r="F1207" s="10"/>
      <c r="G1207" s="10"/>
      <c r="H1207" s="10"/>
      <c r="I1207" s="10"/>
      <c r="J1207" s="10"/>
      <c r="K1207" s="10"/>
      <c r="L1207" s="10"/>
    </row>
    <row r="1208" spans="4:12" x14ac:dyDescent="0.3">
      <c r="D1208" s="2"/>
      <c r="E1208" s="10"/>
      <c r="F1208" s="10"/>
      <c r="G1208" s="10"/>
      <c r="H1208" s="10"/>
      <c r="I1208" s="10"/>
      <c r="J1208" s="10"/>
      <c r="K1208" s="10"/>
      <c r="L1208" s="10"/>
    </row>
    <row r="1209" spans="4:12" x14ac:dyDescent="0.3">
      <c r="D1209" s="2"/>
      <c r="E1209" s="10"/>
      <c r="F1209" s="10"/>
      <c r="G1209" s="10"/>
      <c r="H1209" s="10"/>
      <c r="I1209" s="10"/>
      <c r="J1209" s="10"/>
      <c r="K1209" s="10"/>
      <c r="L1209" s="10"/>
    </row>
    <row r="1210" spans="4:12" x14ac:dyDescent="0.3">
      <c r="D1210" s="2"/>
      <c r="E1210" s="10"/>
      <c r="F1210" s="10"/>
      <c r="G1210" s="10"/>
      <c r="H1210" s="10"/>
      <c r="I1210" s="10"/>
      <c r="J1210" s="10"/>
      <c r="K1210" s="10"/>
      <c r="L1210" s="10"/>
    </row>
    <row r="1211" spans="4:12" x14ac:dyDescent="0.3">
      <c r="D1211" s="2"/>
      <c r="E1211" s="10"/>
      <c r="F1211" s="10"/>
      <c r="G1211" s="10"/>
      <c r="H1211" s="10"/>
      <c r="I1211" s="10"/>
      <c r="J1211" s="10"/>
      <c r="K1211" s="10"/>
      <c r="L1211" s="10"/>
    </row>
    <row r="1212" spans="4:12" x14ac:dyDescent="0.3">
      <c r="D1212" s="2"/>
      <c r="E1212" s="10"/>
      <c r="F1212" s="10"/>
      <c r="G1212" s="10"/>
      <c r="H1212" s="10"/>
      <c r="I1212" s="10"/>
      <c r="J1212" s="10"/>
      <c r="K1212" s="10"/>
      <c r="L1212" s="10"/>
    </row>
    <row r="1213" spans="4:12" x14ac:dyDescent="0.3">
      <c r="D1213" s="2"/>
      <c r="E1213" s="10"/>
      <c r="F1213" s="10"/>
      <c r="G1213" s="10"/>
      <c r="H1213" s="10"/>
      <c r="I1213" s="10"/>
      <c r="J1213" s="10"/>
      <c r="K1213" s="10"/>
      <c r="L1213" s="10"/>
    </row>
    <row r="1214" spans="4:12" x14ac:dyDescent="0.3">
      <c r="D1214" s="2"/>
      <c r="E1214" s="10"/>
      <c r="F1214" s="10"/>
      <c r="G1214" s="10"/>
      <c r="H1214" s="10"/>
      <c r="I1214" s="10"/>
      <c r="J1214" s="10"/>
      <c r="K1214" s="10"/>
      <c r="L1214" s="10"/>
    </row>
    <row r="1215" spans="4:12" x14ac:dyDescent="0.3">
      <c r="D1215" s="2"/>
      <c r="E1215" s="10"/>
      <c r="F1215" s="10"/>
      <c r="G1215" s="10"/>
      <c r="H1215" s="10"/>
      <c r="I1215" s="10"/>
      <c r="J1215" s="10"/>
      <c r="K1215" s="10"/>
      <c r="L1215" s="10"/>
    </row>
    <row r="1216" spans="4:12" x14ac:dyDescent="0.3">
      <c r="D1216" s="2"/>
      <c r="E1216" s="10"/>
      <c r="F1216" s="10"/>
      <c r="G1216" s="10"/>
      <c r="H1216" s="10"/>
      <c r="I1216" s="10"/>
      <c r="J1216" s="10"/>
      <c r="K1216" s="10"/>
      <c r="L1216" s="10"/>
    </row>
    <row r="1217" spans="4:12" x14ac:dyDescent="0.3">
      <c r="D1217" s="2"/>
      <c r="E1217" s="10"/>
      <c r="F1217" s="10"/>
      <c r="G1217" s="10"/>
      <c r="H1217" s="10"/>
      <c r="I1217" s="10"/>
      <c r="J1217" s="10"/>
      <c r="K1217" s="10"/>
      <c r="L1217" s="10"/>
    </row>
    <row r="1218" spans="4:12" x14ac:dyDescent="0.3">
      <c r="D1218" s="2"/>
      <c r="E1218" s="10"/>
      <c r="F1218" s="10"/>
      <c r="G1218" s="10"/>
      <c r="H1218" s="10"/>
      <c r="I1218" s="10"/>
      <c r="J1218" s="10"/>
      <c r="K1218" s="10"/>
      <c r="L1218" s="10"/>
    </row>
    <row r="1219" spans="4:12" x14ac:dyDescent="0.3">
      <c r="D1219" s="2"/>
      <c r="E1219" s="10"/>
      <c r="F1219" s="10"/>
      <c r="G1219" s="10"/>
      <c r="H1219" s="10"/>
      <c r="I1219" s="10"/>
      <c r="J1219" s="10"/>
      <c r="K1219" s="10"/>
      <c r="L1219" s="10"/>
    </row>
    <row r="1220" spans="4:12" x14ac:dyDescent="0.3">
      <c r="D1220" s="2"/>
      <c r="E1220" s="10"/>
      <c r="F1220" s="10"/>
      <c r="G1220" s="10"/>
      <c r="H1220" s="10"/>
      <c r="I1220" s="10"/>
      <c r="J1220" s="10"/>
      <c r="K1220" s="10"/>
      <c r="L1220" s="10"/>
    </row>
    <row r="1221" spans="4:12" x14ac:dyDescent="0.3">
      <c r="D1221" s="2"/>
      <c r="E1221" s="10"/>
      <c r="F1221" s="10"/>
      <c r="G1221" s="10"/>
      <c r="H1221" s="10"/>
      <c r="I1221" s="10"/>
      <c r="J1221" s="10"/>
      <c r="K1221" s="10"/>
      <c r="L1221" s="10"/>
    </row>
    <row r="1222" spans="4:12" x14ac:dyDescent="0.3">
      <c r="D1222" s="2"/>
      <c r="E1222" s="10"/>
      <c r="F1222" s="10"/>
      <c r="G1222" s="10"/>
      <c r="H1222" s="10"/>
      <c r="I1222" s="10"/>
      <c r="J1222" s="10"/>
      <c r="K1222" s="10"/>
      <c r="L1222" s="10"/>
    </row>
    <row r="1223" spans="4:12" x14ac:dyDescent="0.3">
      <c r="D1223" s="2"/>
      <c r="E1223" s="10"/>
      <c r="F1223" s="10"/>
      <c r="G1223" s="10"/>
      <c r="H1223" s="10"/>
      <c r="I1223" s="10"/>
      <c r="J1223" s="10"/>
      <c r="K1223" s="10"/>
      <c r="L1223" s="10"/>
    </row>
    <row r="1224" spans="4:12" x14ac:dyDescent="0.3">
      <c r="D1224" s="2"/>
      <c r="E1224" s="10"/>
      <c r="F1224" s="10"/>
      <c r="G1224" s="10"/>
      <c r="H1224" s="10"/>
      <c r="I1224" s="10"/>
      <c r="J1224" s="10"/>
      <c r="K1224" s="10"/>
      <c r="L1224" s="10"/>
    </row>
    <row r="1225" spans="4:12" x14ac:dyDescent="0.3">
      <c r="D1225" s="2"/>
      <c r="E1225" s="10"/>
      <c r="F1225" s="10"/>
      <c r="G1225" s="10"/>
      <c r="H1225" s="10"/>
      <c r="I1225" s="10"/>
      <c r="J1225" s="10"/>
      <c r="K1225" s="10"/>
      <c r="L1225" s="10"/>
    </row>
    <row r="1226" spans="4:12" x14ac:dyDescent="0.3">
      <c r="D1226" s="2"/>
      <c r="E1226" s="10"/>
      <c r="F1226" s="10"/>
      <c r="G1226" s="10"/>
      <c r="H1226" s="10"/>
      <c r="I1226" s="10"/>
      <c r="J1226" s="10"/>
      <c r="K1226" s="10"/>
      <c r="L1226" s="10"/>
    </row>
    <row r="1227" spans="4:12" x14ac:dyDescent="0.3">
      <c r="D1227" s="2"/>
      <c r="E1227" s="10"/>
      <c r="F1227" s="10"/>
      <c r="G1227" s="10"/>
      <c r="H1227" s="10"/>
      <c r="I1227" s="10"/>
      <c r="J1227" s="10"/>
      <c r="K1227" s="10"/>
      <c r="L1227" s="10"/>
    </row>
    <row r="1228" spans="4:12" x14ac:dyDescent="0.3">
      <c r="D1228" s="2"/>
      <c r="E1228" s="10"/>
      <c r="F1228" s="10"/>
      <c r="G1228" s="10"/>
      <c r="H1228" s="10"/>
      <c r="I1228" s="10"/>
      <c r="J1228" s="10"/>
      <c r="K1228" s="10"/>
      <c r="L1228" s="10"/>
    </row>
    <row r="1229" spans="4:12" x14ac:dyDescent="0.3">
      <c r="D1229" s="2"/>
      <c r="E1229" s="10"/>
      <c r="F1229" s="10"/>
      <c r="G1229" s="10"/>
      <c r="H1229" s="10"/>
      <c r="I1229" s="10"/>
      <c r="J1229" s="10"/>
      <c r="K1229" s="10"/>
      <c r="L1229" s="10"/>
    </row>
    <row r="1230" spans="4:12" x14ac:dyDescent="0.3">
      <c r="D1230" s="2"/>
      <c r="E1230" s="10"/>
      <c r="F1230" s="10"/>
      <c r="G1230" s="10"/>
      <c r="H1230" s="10"/>
      <c r="I1230" s="10"/>
      <c r="J1230" s="10"/>
      <c r="K1230" s="10"/>
      <c r="L1230" s="10"/>
    </row>
    <row r="1231" spans="4:12" x14ac:dyDescent="0.3">
      <c r="D1231" s="2"/>
      <c r="E1231" s="10"/>
      <c r="F1231" s="10"/>
      <c r="G1231" s="10"/>
      <c r="H1231" s="10"/>
      <c r="I1231" s="10"/>
      <c r="J1231" s="10"/>
      <c r="K1231" s="10"/>
      <c r="L1231" s="10"/>
    </row>
    <row r="1232" spans="4:12" x14ac:dyDescent="0.3">
      <c r="D1232" s="2"/>
      <c r="E1232" s="10"/>
      <c r="F1232" s="10"/>
      <c r="G1232" s="10"/>
      <c r="H1232" s="10"/>
      <c r="I1232" s="10"/>
      <c r="J1232" s="10"/>
      <c r="K1232" s="10"/>
      <c r="L1232" s="10"/>
    </row>
    <row r="1233" spans="4:12" x14ac:dyDescent="0.3">
      <c r="D1233" s="2"/>
      <c r="E1233" s="10"/>
      <c r="F1233" s="10"/>
      <c r="G1233" s="10"/>
      <c r="H1233" s="10"/>
      <c r="I1233" s="10"/>
      <c r="J1233" s="10"/>
      <c r="K1233" s="10"/>
      <c r="L1233" s="10"/>
    </row>
    <row r="1234" spans="4:12" x14ac:dyDescent="0.3">
      <c r="D1234" s="2"/>
      <c r="E1234" s="10"/>
      <c r="F1234" s="10"/>
      <c r="G1234" s="10"/>
      <c r="H1234" s="10"/>
      <c r="I1234" s="10"/>
      <c r="J1234" s="10"/>
      <c r="K1234" s="10"/>
      <c r="L1234" s="10"/>
    </row>
    <row r="1235" spans="4:12" x14ac:dyDescent="0.3">
      <c r="D1235" s="2"/>
      <c r="E1235" s="10"/>
      <c r="F1235" s="10"/>
      <c r="G1235" s="10"/>
      <c r="H1235" s="10"/>
      <c r="I1235" s="10"/>
      <c r="J1235" s="10"/>
      <c r="K1235" s="10"/>
      <c r="L1235" s="10"/>
    </row>
    <row r="1236" spans="4:12" x14ac:dyDescent="0.3">
      <c r="D1236" s="2"/>
      <c r="E1236" s="10"/>
      <c r="F1236" s="10"/>
      <c r="G1236" s="10"/>
      <c r="H1236" s="10"/>
      <c r="I1236" s="10"/>
      <c r="J1236" s="10"/>
      <c r="K1236" s="10"/>
      <c r="L1236" s="10"/>
    </row>
    <row r="1237" spans="4:12" x14ac:dyDescent="0.3">
      <c r="D1237" s="2"/>
      <c r="E1237" s="10"/>
      <c r="F1237" s="10"/>
      <c r="G1237" s="10"/>
      <c r="H1237" s="10"/>
      <c r="I1237" s="10"/>
      <c r="J1237" s="10"/>
      <c r="K1237" s="10"/>
      <c r="L1237" s="10"/>
    </row>
    <row r="1238" spans="4:12" x14ac:dyDescent="0.3">
      <c r="D1238" s="2"/>
      <c r="E1238" s="10"/>
      <c r="F1238" s="10"/>
      <c r="G1238" s="10"/>
      <c r="H1238" s="10"/>
      <c r="I1238" s="10"/>
      <c r="J1238" s="10"/>
      <c r="K1238" s="10"/>
      <c r="L1238" s="10"/>
    </row>
    <row r="1239" spans="4:12" x14ac:dyDescent="0.3">
      <c r="D1239" s="2"/>
      <c r="E1239" s="10"/>
      <c r="F1239" s="10"/>
      <c r="G1239" s="10"/>
      <c r="H1239" s="10"/>
      <c r="I1239" s="10"/>
      <c r="J1239" s="10"/>
      <c r="K1239" s="10"/>
      <c r="L1239" s="10"/>
    </row>
    <row r="1240" spans="4:12" x14ac:dyDescent="0.3">
      <c r="D1240" s="2"/>
      <c r="E1240" s="10"/>
      <c r="F1240" s="10"/>
      <c r="G1240" s="10"/>
      <c r="H1240" s="10"/>
      <c r="I1240" s="10"/>
      <c r="J1240" s="10"/>
      <c r="K1240" s="10"/>
      <c r="L1240" s="10"/>
    </row>
    <row r="1241" spans="4:12" x14ac:dyDescent="0.3">
      <c r="D1241" s="2"/>
      <c r="E1241" s="10"/>
      <c r="F1241" s="10"/>
      <c r="G1241" s="10"/>
      <c r="H1241" s="10"/>
      <c r="I1241" s="10"/>
      <c r="J1241" s="10"/>
      <c r="K1241" s="10"/>
      <c r="L1241" s="10"/>
    </row>
    <row r="1242" spans="4:12" x14ac:dyDescent="0.3">
      <c r="D1242" s="2"/>
      <c r="E1242" s="10"/>
      <c r="F1242" s="10"/>
      <c r="G1242" s="10"/>
      <c r="H1242" s="10"/>
      <c r="I1242" s="10"/>
      <c r="J1242" s="10"/>
      <c r="K1242" s="10"/>
      <c r="L1242" s="10"/>
    </row>
    <row r="1243" spans="4:12" x14ac:dyDescent="0.3">
      <c r="D1243" s="2"/>
      <c r="E1243" s="10"/>
      <c r="F1243" s="10"/>
      <c r="G1243" s="10"/>
      <c r="H1243" s="10"/>
      <c r="I1243" s="10"/>
      <c r="J1243" s="10"/>
      <c r="K1243" s="10"/>
      <c r="L1243" s="10"/>
    </row>
    <row r="1244" spans="4:12" x14ac:dyDescent="0.3">
      <c r="D1244" s="2"/>
      <c r="E1244" s="10"/>
      <c r="F1244" s="10"/>
      <c r="G1244" s="10"/>
      <c r="H1244" s="10"/>
      <c r="I1244" s="10"/>
      <c r="J1244" s="10"/>
      <c r="K1244" s="10"/>
      <c r="L1244" s="10"/>
    </row>
    <row r="1245" spans="4:12" x14ac:dyDescent="0.3">
      <c r="D1245" s="2"/>
      <c r="E1245" s="10"/>
      <c r="F1245" s="10"/>
      <c r="G1245" s="10"/>
      <c r="H1245" s="10"/>
      <c r="I1245" s="10"/>
      <c r="J1245" s="10"/>
      <c r="K1245" s="10"/>
      <c r="L1245" s="10"/>
    </row>
    <row r="1246" spans="4:12" x14ac:dyDescent="0.3">
      <c r="D1246" s="2"/>
      <c r="E1246" s="10"/>
      <c r="F1246" s="10"/>
      <c r="G1246" s="10"/>
      <c r="H1246" s="10"/>
      <c r="I1246" s="10"/>
      <c r="J1246" s="10"/>
      <c r="K1246" s="10"/>
      <c r="L1246" s="10"/>
    </row>
    <row r="1247" spans="4:12" x14ac:dyDescent="0.3">
      <c r="D1247" s="2"/>
      <c r="E1247" s="10"/>
      <c r="F1247" s="10"/>
      <c r="G1247" s="10"/>
      <c r="H1247" s="10"/>
      <c r="I1247" s="10"/>
      <c r="J1247" s="10"/>
      <c r="K1247" s="10"/>
      <c r="L1247" s="10"/>
    </row>
    <row r="1248" spans="4:12" x14ac:dyDescent="0.3">
      <c r="D1248" s="2"/>
      <c r="E1248" s="10"/>
      <c r="F1248" s="10"/>
      <c r="G1248" s="10"/>
      <c r="H1248" s="10"/>
      <c r="I1248" s="10"/>
      <c r="J1248" s="10"/>
      <c r="K1248" s="10"/>
      <c r="L1248" s="10"/>
    </row>
    <row r="1249" spans="4:12" x14ac:dyDescent="0.3">
      <c r="D1249" s="2"/>
      <c r="E1249" s="10"/>
      <c r="F1249" s="10"/>
      <c r="G1249" s="10"/>
      <c r="H1249" s="10"/>
      <c r="I1249" s="10"/>
      <c r="J1249" s="10"/>
      <c r="K1249" s="10"/>
      <c r="L1249" s="10"/>
    </row>
    <row r="1250" spans="4:12" x14ac:dyDescent="0.3">
      <c r="D1250" s="2"/>
      <c r="E1250" s="10"/>
      <c r="F1250" s="10"/>
      <c r="G1250" s="10"/>
      <c r="H1250" s="10"/>
      <c r="I1250" s="10"/>
      <c r="J1250" s="10"/>
      <c r="K1250" s="10"/>
      <c r="L1250" s="10"/>
    </row>
    <row r="1251" spans="4:12" x14ac:dyDescent="0.3">
      <c r="D1251" s="2"/>
      <c r="E1251" s="10"/>
      <c r="F1251" s="10"/>
      <c r="G1251" s="10"/>
      <c r="H1251" s="10"/>
      <c r="I1251" s="10"/>
      <c r="J1251" s="10"/>
      <c r="K1251" s="10"/>
      <c r="L1251" s="10"/>
    </row>
    <row r="1252" spans="4:12" x14ac:dyDescent="0.3">
      <c r="D1252" s="2"/>
      <c r="E1252" s="10"/>
      <c r="F1252" s="10"/>
      <c r="G1252" s="10"/>
      <c r="H1252" s="10"/>
      <c r="I1252" s="10"/>
      <c r="J1252" s="10"/>
      <c r="K1252" s="10"/>
      <c r="L1252" s="10"/>
    </row>
    <row r="1253" spans="4:12" x14ac:dyDescent="0.3">
      <c r="D1253" s="2"/>
      <c r="E1253" s="10"/>
      <c r="F1253" s="10"/>
      <c r="G1253" s="10"/>
      <c r="H1253" s="10"/>
      <c r="I1253" s="10"/>
      <c r="J1253" s="10"/>
      <c r="K1253" s="10"/>
      <c r="L1253" s="10"/>
    </row>
    <row r="1254" spans="4:12" x14ac:dyDescent="0.3">
      <c r="D1254" s="2"/>
      <c r="E1254" s="10"/>
      <c r="F1254" s="10"/>
      <c r="G1254" s="10"/>
      <c r="H1254" s="10"/>
      <c r="I1254" s="10"/>
      <c r="J1254" s="10"/>
      <c r="K1254" s="10"/>
      <c r="L1254" s="10"/>
    </row>
    <row r="1255" spans="4:12" x14ac:dyDescent="0.3">
      <c r="D1255" s="2"/>
      <c r="E1255" s="10"/>
      <c r="F1255" s="10"/>
      <c r="G1255" s="10"/>
      <c r="H1255" s="10"/>
      <c r="I1255" s="10"/>
      <c r="J1255" s="10"/>
      <c r="K1255" s="10"/>
      <c r="L1255" s="10"/>
    </row>
    <row r="1256" spans="4:12" x14ac:dyDescent="0.3">
      <c r="D1256" s="2"/>
      <c r="E1256" s="10"/>
      <c r="F1256" s="10"/>
      <c r="G1256" s="10"/>
      <c r="H1256" s="10"/>
      <c r="I1256" s="10"/>
      <c r="J1256" s="10"/>
      <c r="K1256" s="10"/>
      <c r="L1256" s="10"/>
    </row>
    <row r="1257" spans="4:12" x14ac:dyDescent="0.3">
      <c r="D1257" s="2"/>
      <c r="E1257" s="10"/>
      <c r="F1257" s="10"/>
      <c r="G1257" s="10"/>
      <c r="H1257" s="10"/>
      <c r="I1257" s="10"/>
      <c r="J1257" s="10"/>
      <c r="K1257" s="10"/>
      <c r="L1257" s="10"/>
    </row>
    <row r="1258" spans="4:12" x14ac:dyDescent="0.3">
      <c r="D1258" s="2"/>
      <c r="E1258" s="10"/>
      <c r="F1258" s="10"/>
      <c r="G1258" s="10"/>
      <c r="H1258" s="10"/>
      <c r="I1258" s="10"/>
      <c r="J1258" s="10"/>
      <c r="K1258" s="10"/>
      <c r="L1258" s="10"/>
    </row>
    <row r="1259" spans="4:12" x14ac:dyDescent="0.3">
      <c r="D1259" s="2"/>
      <c r="E1259" s="10"/>
      <c r="F1259" s="10"/>
      <c r="G1259" s="10"/>
      <c r="H1259" s="10"/>
      <c r="I1259" s="10"/>
      <c r="J1259" s="10"/>
      <c r="K1259" s="10"/>
      <c r="L1259" s="10"/>
    </row>
    <row r="1260" spans="4:12" x14ac:dyDescent="0.3">
      <c r="D1260" s="2"/>
      <c r="E1260" s="10"/>
      <c r="F1260" s="10"/>
      <c r="G1260" s="10"/>
      <c r="H1260" s="10"/>
      <c r="I1260" s="10"/>
      <c r="J1260" s="10"/>
      <c r="K1260" s="10"/>
      <c r="L1260" s="10"/>
    </row>
    <row r="1261" spans="4:12" x14ac:dyDescent="0.3">
      <c r="D1261" s="2"/>
      <c r="E1261" s="10"/>
      <c r="F1261" s="10"/>
      <c r="G1261" s="10"/>
      <c r="H1261" s="10"/>
      <c r="I1261" s="10"/>
      <c r="J1261" s="10"/>
      <c r="K1261" s="10"/>
      <c r="L1261" s="10"/>
    </row>
    <row r="1262" spans="4:12" x14ac:dyDescent="0.3">
      <c r="D1262" s="2"/>
      <c r="E1262" s="10"/>
      <c r="F1262" s="10"/>
      <c r="G1262" s="10"/>
      <c r="H1262" s="10"/>
      <c r="I1262" s="10"/>
      <c r="J1262" s="10"/>
      <c r="K1262" s="10"/>
      <c r="L1262" s="10"/>
    </row>
    <row r="1263" spans="4:12" x14ac:dyDescent="0.3">
      <c r="D1263" s="2"/>
      <c r="E1263" s="10"/>
      <c r="F1263" s="10"/>
      <c r="G1263" s="10"/>
      <c r="H1263" s="10"/>
      <c r="I1263" s="10"/>
      <c r="J1263" s="10"/>
      <c r="K1263" s="10"/>
      <c r="L1263" s="10"/>
    </row>
    <row r="1264" spans="4:12" x14ac:dyDescent="0.3">
      <c r="D1264" s="2"/>
      <c r="E1264" s="10"/>
      <c r="F1264" s="10"/>
      <c r="G1264" s="10"/>
      <c r="H1264" s="10"/>
      <c r="I1264" s="10"/>
      <c r="J1264" s="10"/>
      <c r="K1264" s="10"/>
      <c r="L1264" s="10"/>
    </row>
    <row r="1265" spans="4:12" x14ac:dyDescent="0.3">
      <c r="D1265" s="2"/>
      <c r="E1265" s="10"/>
      <c r="F1265" s="10"/>
      <c r="G1265" s="10"/>
      <c r="H1265" s="10"/>
      <c r="I1265" s="10"/>
      <c r="J1265" s="10"/>
      <c r="K1265" s="10"/>
      <c r="L1265" s="10"/>
    </row>
    <row r="1266" spans="4:12" x14ac:dyDescent="0.3">
      <c r="D1266" s="2"/>
      <c r="E1266" s="10"/>
      <c r="F1266" s="10"/>
      <c r="G1266" s="10"/>
      <c r="H1266" s="10"/>
      <c r="I1266" s="10"/>
      <c r="J1266" s="10"/>
      <c r="K1266" s="10"/>
      <c r="L1266" s="10"/>
    </row>
    <row r="1267" spans="4:12" x14ac:dyDescent="0.3">
      <c r="D1267" s="2"/>
      <c r="E1267" s="10"/>
      <c r="F1267" s="10"/>
      <c r="G1267" s="10"/>
      <c r="H1267" s="10"/>
      <c r="I1267" s="10"/>
      <c r="J1267" s="10"/>
      <c r="K1267" s="10"/>
      <c r="L1267" s="10"/>
    </row>
    <row r="1268" spans="4:12" x14ac:dyDescent="0.3">
      <c r="D1268" s="2"/>
      <c r="E1268" s="10"/>
      <c r="F1268" s="10"/>
      <c r="G1268" s="10"/>
      <c r="H1268" s="10"/>
      <c r="I1268" s="10"/>
      <c r="J1268" s="10"/>
      <c r="K1268" s="10"/>
      <c r="L1268" s="10"/>
    </row>
    <row r="1269" spans="4:12" x14ac:dyDescent="0.3">
      <c r="D1269" s="2"/>
      <c r="E1269" s="10"/>
      <c r="F1269" s="10"/>
      <c r="G1269" s="10"/>
      <c r="H1269" s="10"/>
      <c r="I1269" s="10"/>
      <c r="J1269" s="10"/>
      <c r="K1269" s="10"/>
      <c r="L1269" s="10"/>
    </row>
    <row r="1270" spans="4:12" x14ac:dyDescent="0.3">
      <c r="D1270" s="2"/>
      <c r="E1270" s="10"/>
      <c r="F1270" s="10"/>
      <c r="G1270" s="10"/>
      <c r="H1270" s="10"/>
      <c r="I1270" s="10"/>
      <c r="J1270" s="10"/>
      <c r="K1270" s="10"/>
      <c r="L1270" s="10"/>
    </row>
    <row r="1271" spans="4:12" x14ac:dyDescent="0.3">
      <c r="D1271" s="2"/>
      <c r="E1271" s="10"/>
      <c r="F1271" s="10"/>
      <c r="G1271" s="10"/>
      <c r="H1271" s="10"/>
      <c r="I1271" s="10"/>
      <c r="J1271" s="10"/>
      <c r="K1271" s="10"/>
      <c r="L1271" s="10"/>
    </row>
    <row r="1272" spans="4:12" x14ac:dyDescent="0.3">
      <c r="D1272" s="2"/>
      <c r="E1272" s="10"/>
      <c r="F1272" s="10"/>
      <c r="G1272" s="10"/>
      <c r="H1272" s="10"/>
      <c r="I1272" s="10"/>
      <c r="J1272" s="10"/>
      <c r="K1272" s="10"/>
      <c r="L1272" s="10"/>
    </row>
    <row r="1273" spans="4:12" x14ac:dyDescent="0.3">
      <c r="D1273" s="2"/>
      <c r="E1273" s="10"/>
      <c r="F1273" s="10"/>
      <c r="G1273" s="10"/>
      <c r="H1273" s="10"/>
      <c r="I1273" s="10"/>
      <c r="J1273" s="10"/>
      <c r="K1273" s="10"/>
      <c r="L1273" s="10"/>
    </row>
    <row r="1274" spans="4:12" x14ac:dyDescent="0.3">
      <c r="D1274" s="2"/>
      <c r="E1274" s="10"/>
      <c r="F1274" s="10"/>
      <c r="G1274" s="10"/>
      <c r="H1274" s="10"/>
      <c r="I1274" s="10"/>
      <c r="J1274" s="10"/>
      <c r="K1274" s="10"/>
      <c r="L1274" s="10"/>
    </row>
    <row r="1275" spans="4:12" x14ac:dyDescent="0.3">
      <c r="D1275" s="2"/>
      <c r="E1275" s="10"/>
      <c r="F1275" s="10"/>
      <c r="G1275" s="10"/>
      <c r="H1275" s="10"/>
      <c r="I1275" s="10"/>
      <c r="J1275" s="10"/>
      <c r="K1275" s="10"/>
      <c r="L1275" s="10"/>
    </row>
    <row r="1276" spans="4:12" x14ac:dyDescent="0.3">
      <c r="D1276" s="2"/>
      <c r="E1276" s="10"/>
      <c r="F1276" s="10"/>
      <c r="G1276" s="10"/>
      <c r="H1276" s="10"/>
      <c r="I1276" s="10"/>
      <c r="J1276" s="10"/>
      <c r="K1276" s="10"/>
      <c r="L1276" s="10"/>
    </row>
    <row r="1277" spans="4:12" x14ac:dyDescent="0.3">
      <c r="D1277" s="2"/>
      <c r="E1277" s="10"/>
      <c r="F1277" s="10"/>
      <c r="G1277" s="10"/>
      <c r="H1277" s="10"/>
      <c r="I1277" s="10"/>
      <c r="J1277" s="10"/>
      <c r="K1277" s="10"/>
      <c r="L1277" s="10"/>
    </row>
    <row r="1278" spans="4:12" x14ac:dyDescent="0.3">
      <c r="D1278" s="2"/>
      <c r="E1278" s="10"/>
      <c r="F1278" s="10"/>
      <c r="G1278" s="10"/>
      <c r="H1278" s="10"/>
      <c r="I1278" s="10"/>
      <c r="J1278" s="10"/>
      <c r="K1278" s="10"/>
      <c r="L1278" s="10"/>
    </row>
    <row r="1279" spans="4:12" x14ac:dyDescent="0.3">
      <c r="D1279" s="2"/>
      <c r="E1279" s="10"/>
      <c r="F1279" s="10"/>
      <c r="G1279" s="10"/>
      <c r="H1279" s="10"/>
      <c r="I1279" s="10"/>
      <c r="J1279" s="10"/>
      <c r="K1279" s="10"/>
      <c r="L1279" s="10"/>
    </row>
    <row r="1280" spans="4:12" x14ac:dyDescent="0.3">
      <c r="D1280" s="2"/>
      <c r="E1280" s="10"/>
      <c r="F1280" s="10"/>
      <c r="G1280" s="10"/>
      <c r="H1280" s="10"/>
      <c r="I1280" s="10"/>
      <c r="J1280" s="10"/>
      <c r="K1280" s="10"/>
      <c r="L1280" s="10"/>
    </row>
    <row r="1281" spans="4:12" x14ac:dyDescent="0.3">
      <c r="D1281" s="2"/>
      <c r="E1281" s="10"/>
      <c r="F1281" s="10"/>
      <c r="G1281" s="10"/>
      <c r="H1281" s="10"/>
      <c r="I1281" s="10"/>
      <c r="J1281" s="10"/>
      <c r="K1281" s="10"/>
      <c r="L1281" s="10"/>
    </row>
    <row r="1282" spans="4:12" x14ac:dyDescent="0.3">
      <c r="D1282" s="2"/>
      <c r="E1282" s="10"/>
      <c r="F1282" s="10"/>
      <c r="G1282" s="10"/>
      <c r="H1282" s="10"/>
      <c r="I1282" s="10"/>
      <c r="J1282" s="10"/>
      <c r="K1282" s="10"/>
      <c r="L1282" s="10"/>
    </row>
    <row r="1283" spans="4:12" x14ac:dyDescent="0.3">
      <c r="D1283" s="2"/>
      <c r="E1283" s="10"/>
      <c r="F1283" s="10"/>
      <c r="G1283" s="10"/>
      <c r="H1283" s="10"/>
      <c r="I1283" s="10"/>
      <c r="J1283" s="10"/>
      <c r="K1283" s="10"/>
      <c r="L1283" s="10"/>
    </row>
    <row r="1284" spans="4:12" x14ac:dyDescent="0.3">
      <c r="D1284" s="2"/>
      <c r="E1284" s="10"/>
      <c r="F1284" s="10"/>
      <c r="G1284" s="10"/>
      <c r="H1284" s="10"/>
      <c r="I1284" s="10"/>
      <c r="J1284" s="10"/>
      <c r="K1284" s="10"/>
      <c r="L1284" s="10"/>
    </row>
    <row r="1285" spans="4:12" x14ac:dyDescent="0.3">
      <c r="D1285" s="2"/>
      <c r="E1285" s="10"/>
      <c r="F1285" s="10"/>
      <c r="G1285" s="10"/>
      <c r="H1285" s="10"/>
      <c r="I1285" s="10"/>
      <c r="J1285" s="10"/>
      <c r="K1285" s="10"/>
      <c r="L1285" s="10"/>
    </row>
    <row r="1286" spans="4:12" x14ac:dyDescent="0.3">
      <c r="D1286" s="2"/>
      <c r="E1286" s="10"/>
      <c r="F1286" s="10"/>
      <c r="G1286" s="10"/>
      <c r="H1286" s="10"/>
      <c r="I1286" s="10"/>
      <c r="J1286" s="10"/>
      <c r="K1286" s="10"/>
      <c r="L1286" s="10"/>
    </row>
    <row r="1287" spans="4:12" x14ac:dyDescent="0.3">
      <c r="D1287" s="2"/>
      <c r="E1287" s="10"/>
      <c r="F1287" s="10"/>
      <c r="G1287" s="10"/>
      <c r="H1287" s="10"/>
      <c r="I1287" s="10"/>
      <c r="J1287" s="10"/>
      <c r="K1287" s="10"/>
      <c r="L1287" s="10"/>
    </row>
    <row r="1288" spans="4:12" x14ac:dyDescent="0.3">
      <c r="D1288" s="2"/>
      <c r="E1288" s="10"/>
      <c r="F1288" s="10"/>
      <c r="G1288" s="10"/>
      <c r="H1288" s="10"/>
      <c r="I1288" s="10"/>
      <c r="J1288" s="10"/>
      <c r="K1288" s="10"/>
      <c r="L1288" s="10"/>
    </row>
    <row r="1289" spans="4:12" x14ac:dyDescent="0.3">
      <c r="D1289" s="2"/>
      <c r="E1289" s="10"/>
      <c r="F1289" s="10"/>
      <c r="G1289" s="10"/>
      <c r="H1289" s="10"/>
      <c r="I1289" s="10"/>
      <c r="J1289" s="10"/>
      <c r="K1289" s="10"/>
      <c r="L1289" s="10"/>
    </row>
    <row r="1290" spans="4:12" x14ac:dyDescent="0.3">
      <c r="D1290" s="2"/>
      <c r="E1290" s="10"/>
      <c r="F1290" s="10"/>
      <c r="G1290" s="10"/>
      <c r="H1290" s="10"/>
      <c r="I1290" s="10"/>
      <c r="J1290" s="10"/>
      <c r="K1290" s="10"/>
      <c r="L1290" s="10"/>
    </row>
    <row r="1291" spans="4:12" x14ac:dyDescent="0.3">
      <c r="D1291" s="2"/>
      <c r="E1291" s="10"/>
      <c r="F1291" s="10"/>
      <c r="G1291" s="10"/>
      <c r="H1291" s="10"/>
      <c r="I1291" s="10"/>
      <c r="J1291" s="10"/>
      <c r="K1291" s="10"/>
      <c r="L1291" s="10"/>
    </row>
    <row r="1292" spans="4:12" x14ac:dyDescent="0.3">
      <c r="D1292" s="2"/>
      <c r="E1292" s="10"/>
      <c r="F1292" s="10"/>
      <c r="G1292" s="10"/>
      <c r="H1292" s="10"/>
      <c r="I1292" s="10"/>
      <c r="J1292" s="10"/>
      <c r="K1292" s="10"/>
      <c r="L1292" s="10"/>
    </row>
    <row r="1293" spans="4:12" x14ac:dyDescent="0.3">
      <c r="D1293" s="2"/>
      <c r="E1293" s="10"/>
      <c r="F1293" s="10"/>
      <c r="G1293" s="10"/>
      <c r="H1293" s="10"/>
      <c r="I1293" s="10"/>
      <c r="J1293" s="10"/>
      <c r="K1293" s="10"/>
      <c r="L1293" s="10"/>
    </row>
    <row r="1294" spans="4:12" x14ac:dyDescent="0.3">
      <c r="D1294" s="2"/>
      <c r="E1294" s="10"/>
      <c r="F1294" s="10"/>
      <c r="G1294" s="10"/>
      <c r="H1294" s="10"/>
      <c r="I1294" s="10"/>
      <c r="J1294" s="10"/>
      <c r="K1294" s="10"/>
      <c r="L1294" s="10"/>
    </row>
    <row r="1295" spans="4:12" x14ac:dyDescent="0.3">
      <c r="D1295" s="2"/>
      <c r="E1295" s="10"/>
      <c r="F1295" s="10"/>
      <c r="G1295" s="10"/>
      <c r="H1295" s="10"/>
      <c r="I1295" s="10"/>
      <c r="J1295" s="10"/>
      <c r="K1295" s="10"/>
      <c r="L1295" s="10"/>
    </row>
    <row r="1296" spans="4:12" x14ac:dyDescent="0.3">
      <c r="D1296" s="2"/>
      <c r="E1296" s="10"/>
      <c r="F1296" s="10"/>
      <c r="G1296" s="10"/>
      <c r="H1296" s="10"/>
      <c r="I1296" s="10"/>
      <c r="J1296" s="10"/>
      <c r="K1296" s="10"/>
      <c r="L1296" s="10"/>
    </row>
    <row r="1297" spans="4:12" x14ac:dyDescent="0.3">
      <c r="D1297" s="2"/>
      <c r="E1297" s="10"/>
      <c r="F1297" s="10"/>
      <c r="G1297" s="10"/>
      <c r="H1297" s="10"/>
      <c r="I1297" s="10"/>
      <c r="J1297" s="10"/>
      <c r="K1297" s="10"/>
      <c r="L1297" s="10"/>
    </row>
    <row r="1298" spans="4:12" x14ac:dyDescent="0.3">
      <c r="D1298" s="2"/>
      <c r="E1298" s="10"/>
      <c r="F1298" s="10"/>
      <c r="G1298" s="10"/>
      <c r="H1298" s="10"/>
      <c r="I1298" s="10"/>
      <c r="J1298" s="10"/>
      <c r="K1298" s="10"/>
      <c r="L1298" s="10"/>
    </row>
    <row r="1299" spans="4:12" x14ac:dyDescent="0.3">
      <c r="D1299" s="2"/>
      <c r="E1299" s="10"/>
      <c r="F1299" s="10"/>
      <c r="G1299" s="10"/>
      <c r="H1299" s="10"/>
      <c r="I1299" s="10"/>
      <c r="J1299" s="10"/>
      <c r="K1299" s="10"/>
      <c r="L1299" s="10"/>
    </row>
    <row r="1300" spans="4:12" x14ac:dyDescent="0.3">
      <c r="D1300" s="2"/>
      <c r="E1300" s="10"/>
      <c r="F1300" s="10"/>
      <c r="G1300" s="10"/>
      <c r="H1300" s="10"/>
      <c r="I1300" s="10"/>
      <c r="J1300" s="10"/>
      <c r="K1300" s="10"/>
      <c r="L1300" s="10"/>
    </row>
    <row r="1301" spans="4:12" x14ac:dyDescent="0.3">
      <c r="D1301" s="2"/>
      <c r="E1301" s="10"/>
      <c r="F1301" s="10"/>
      <c r="G1301" s="10"/>
      <c r="H1301" s="10"/>
      <c r="I1301" s="10"/>
      <c r="J1301" s="10"/>
      <c r="K1301" s="10"/>
      <c r="L1301" s="10"/>
    </row>
    <row r="1302" spans="4:12" x14ac:dyDescent="0.3">
      <c r="D1302" s="2"/>
      <c r="E1302" s="10"/>
      <c r="F1302" s="10"/>
      <c r="G1302" s="10"/>
      <c r="H1302" s="10"/>
      <c r="I1302" s="10"/>
      <c r="J1302" s="10"/>
      <c r="K1302" s="10"/>
      <c r="L1302" s="10"/>
    </row>
    <row r="1303" spans="4:12" x14ac:dyDescent="0.3">
      <c r="D1303" s="2"/>
      <c r="E1303" s="10"/>
      <c r="F1303" s="10"/>
      <c r="G1303" s="10"/>
      <c r="H1303" s="10"/>
      <c r="I1303" s="10"/>
      <c r="J1303" s="10"/>
      <c r="K1303" s="10"/>
      <c r="L1303" s="10"/>
    </row>
    <row r="1304" spans="4:12" x14ac:dyDescent="0.3">
      <c r="D1304" s="2"/>
      <c r="E1304" s="10"/>
      <c r="F1304" s="10"/>
      <c r="G1304" s="10"/>
      <c r="H1304" s="10"/>
      <c r="I1304" s="10"/>
      <c r="J1304" s="10"/>
      <c r="K1304" s="10"/>
      <c r="L1304" s="10"/>
    </row>
    <row r="1305" spans="4:12" x14ac:dyDescent="0.3">
      <c r="D1305" s="2"/>
      <c r="E1305" s="10"/>
      <c r="F1305" s="10"/>
      <c r="G1305" s="10"/>
      <c r="H1305" s="10"/>
      <c r="I1305" s="10"/>
      <c r="J1305" s="10"/>
      <c r="K1305" s="10"/>
      <c r="L1305" s="10"/>
    </row>
    <row r="1306" spans="4:12" x14ac:dyDescent="0.3">
      <c r="D1306" s="2"/>
      <c r="E1306" s="10"/>
      <c r="F1306" s="10"/>
      <c r="G1306" s="10"/>
      <c r="H1306" s="10"/>
      <c r="I1306" s="10"/>
      <c r="J1306" s="10"/>
      <c r="K1306" s="10"/>
      <c r="L1306" s="10"/>
    </row>
    <row r="1307" spans="4:12" x14ac:dyDescent="0.3">
      <c r="D1307" s="2"/>
      <c r="E1307" s="10"/>
      <c r="F1307" s="10"/>
      <c r="G1307" s="10"/>
      <c r="H1307" s="10"/>
      <c r="I1307" s="10"/>
      <c r="J1307" s="10"/>
      <c r="K1307" s="10"/>
      <c r="L1307" s="10"/>
    </row>
    <row r="1308" spans="4:12" x14ac:dyDescent="0.3">
      <c r="D1308" s="2"/>
      <c r="E1308" s="10"/>
      <c r="F1308" s="10"/>
      <c r="G1308" s="10"/>
      <c r="H1308" s="10"/>
      <c r="I1308" s="10"/>
      <c r="J1308" s="10"/>
      <c r="K1308" s="10"/>
      <c r="L1308" s="10"/>
    </row>
    <row r="1309" spans="4:12" x14ac:dyDescent="0.3">
      <c r="D1309" s="2"/>
      <c r="E1309" s="10"/>
      <c r="F1309" s="10"/>
      <c r="G1309" s="10"/>
      <c r="H1309" s="10"/>
      <c r="I1309" s="10"/>
      <c r="J1309" s="10"/>
      <c r="K1309" s="10"/>
      <c r="L1309" s="10"/>
    </row>
    <row r="1310" spans="4:12" x14ac:dyDescent="0.3">
      <c r="D1310" s="2"/>
      <c r="E1310" s="10"/>
      <c r="F1310" s="10"/>
      <c r="G1310" s="10"/>
      <c r="H1310" s="10"/>
      <c r="I1310" s="10"/>
      <c r="J1310" s="10"/>
      <c r="K1310" s="10"/>
      <c r="L1310" s="10"/>
    </row>
    <row r="1311" spans="4:12" x14ac:dyDescent="0.3">
      <c r="D1311" s="2"/>
      <c r="E1311" s="10"/>
      <c r="F1311" s="10"/>
      <c r="G1311" s="10"/>
      <c r="H1311" s="10"/>
      <c r="I1311" s="10"/>
      <c r="J1311" s="10"/>
      <c r="K1311" s="10"/>
      <c r="L1311" s="10"/>
    </row>
    <row r="1312" spans="4:12" x14ac:dyDescent="0.3">
      <c r="D1312" s="2"/>
      <c r="E1312" s="10"/>
      <c r="F1312" s="10"/>
      <c r="G1312" s="10"/>
      <c r="H1312" s="10"/>
      <c r="I1312" s="10"/>
      <c r="J1312" s="10"/>
      <c r="K1312" s="10"/>
      <c r="L1312" s="10"/>
    </row>
    <row r="1313" spans="4:12" x14ac:dyDescent="0.3">
      <c r="D1313" s="2"/>
      <c r="E1313" s="10"/>
      <c r="F1313" s="10"/>
      <c r="G1313" s="10"/>
      <c r="H1313" s="10"/>
      <c r="I1313" s="10"/>
      <c r="J1313" s="10"/>
      <c r="K1313" s="10"/>
      <c r="L1313" s="10"/>
    </row>
    <row r="1314" spans="4:12" x14ac:dyDescent="0.3">
      <c r="D1314" s="2"/>
      <c r="E1314" s="10"/>
      <c r="F1314" s="10"/>
      <c r="G1314" s="10"/>
      <c r="H1314" s="10"/>
      <c r="I1314" s="10"/>
      <c r="J1314" s="10"/>
      <c r="K1314" s="10"/>
      <c r="L1314" s="10"/>
    </row>
    <row r="1315" spans="4:12" x14ac:dyDescent="0.3">
      <c r="D1315" s="2"/>
      <c r="E1315" s="10"/>
      <c r="F1315" s="10"/>
      <c r="G1315" s="10"/>
      <c r="H1315" s="10"/>
      <c r="I1315" s="10"/>
      <c r="J1315" s="10"/>
      <c r="K1315" s="10"/>
      <c r="L1315" s="10"/>
    </row>
    <row r="1316" spans="4:12" x14ac:dyDescent="0.3">
      <c r="D1316" s="2"/>
      <c r="E1316" s="10"/>
      <c r="F1316" s="10"/>
      <c r="G1316" s="10"/>
      <c r="H1316" s="10"/>
      <c r="I1316" s="10"/>
      <c r="J1316" s="10"/>
      <c r="K1316" s="10"/>
      <c r="L1316" s="10"/>
    </row>
    <row r="1317" spans="4:12" x14ac:dyDescent="0.3">
      <c r="D1317" s="2"/>
      <c r="E1317" s="10"/>
      <c r="F1317" s="10"/>
      <c r="G1317" s="10"/>
      <c r="H1317" s="10"/>
      <c r="I1317" s="10"/>
      <c r="J1317" s="10"/>
      <c r="K1317" s="10"/>
      <c r="L1317" s="10"/>
    </row>
    <row r="1318" spans="4:12" x14ac:dyDescent="0.3">
      <c r="D1318" s="2"/>
      <c r="E1318" s="10"/>
      <c r="F1318" s="10"/>
      <c r="G1318" s="10"/>
      <c r="H1318" s="10"/>
      <c r="I1318" s="10"/>
      <c r="J1318" s="10"/>
      <c r="K1318" s="10"/>
      <c r="L1318" s="10"/>
    </row>
    <row r="1319" spans="4:12" x14ac:dyDescent="0.3">
      <c r="D1319" s="2"/>
      <c r="E1319" s="10"/>
      <c r="F1319" s="10"/>
      <c r="G1319" s="10"/>
      <c r="H1319" s="10"/>
      <c r="I1319" s="10"/>
      <c r="J1319" s="10"/>
      <c r="K1319" s="10"/>
      <c r="L1319" s="10"/>
    </row>
    <row r="1320" spans="4:12" x14ac:dyDescent="0.3">
      <c r="D1320" s="2"/>
      <c r="E1320" s="10"/>
      <c r="F1320" s="10"/>
      <c r="G1320" s="10"/>
      <c r="H1320" s="10"/>
      <c r="I1320" s="10"/>
      <c r="J1320" s="10"/>
      <c r="K1320" s="10"/>
      <c r="L1320" s="10"/>
    </row>
    <row r="1321" spans="4:12" x14ac:dyDescent="0.3">
      <c r="D1321" s="2"/>
      <c r="E1321" s="10"/>
      <c r="F1321" s="10"/>
      <c r="G1321" s="10"/>
      <c r="H1321" s="10"/>
      <c r="I1321" s="10"/>
      <c r="J1321" s="10"/>
      <c r="K1321" s="10"/>
      <c r="L1321" s="10"/>
    </row>
    <row r="1322" spans="4:12" x14ac:dyDescent="0.3">
      <c r="D1322" s="2"/>
      <c r="E1322" s="10"/>
      <c r="F1322" s="10"/>
      <c r="G1322" s="10"/>
      <c r="H1322" s="10"/>
      <c r="I1322" s="10"/>
      <c r="J1322" s="10"/>
      <c r="K1322" s="10"/>
      <c r="L1322" s="10"/>
    </row>
    <row r="1323" spans="4:12" x14ac:dyDescent="0.3">
      <c r="D1323" s="2"/>
      <c r="E1323" s="10"/>
      <c r="F1323" s="10"/>
      <c r="G1323" s="10"/>
      <c r="H1323" s="10"/>
      <c r="I1323" s="10"/>
      <c r="J1323" s="10"/>
      <c r="K1323" s="10"/>
      <c r="L1323" s="10"/>
    </row>
    <row r="1324" spans="4:12" x14ac:dyDescent="0.3">
      <c r="D1324" s="2"/>
      <c r="E1324" s="10"/>
      <c r="F1324" s="10"/>
      <c r="G1324" s="10"/>
      <c r="H1324" s="10"/>
      <c r="I1324" s="10"/>
      <c r="J1324" s="10"/>
      <c r="K1324" s="10"/>
      <c r="L1324" s="10"/>
    </row>
    <row r="1325" spans="4:12" x14ac:dyDescent="0.3">
      <c r="D1325" s="2"/>
      <c r="E1325" s="10"/>
      <c r="F1325" s="10"/>
      <c r="G1325" s="10"/>
      <c r="H1325" s="10"/>
      <c r="I1325" s="10"/>
      <c r="J1325" s="10"/>
      <c r="K1325" s="10"/>
      <c r="L1325" s="10"/>
    </row>
    <row r="1326" spans="4:12" x14ac:dyDescent="0.3">
      <c r="D1326" s="2"/>
      <c r="E1326" s="10"/>
      <c r="F1326" s="10"/>
      <c r="G1326" s="10"/>
      <c r="H1326" s="10"/>
      <c r="I1326" s="10"/>
      <c r="J1326" s="10"/>
      <c r="K1326" s="10"/>
      <c r="L1326" s="10"/>
    </row>
    <row r="1327" spans="4:12" x14ac:dyDescent="0.3">
      <c r="D1327" s="2"/>
      <c r="E1327" s="10"/>
      <c r="F1327" s="10"/>
      <c r="G1327" s="10"/>
      <c r="H1327" s="10"/>
      <c r="I1327" s="10"/>
      <c r="J1327" s="10"/>
      <c r="K1327" s="10"/>
      <c r="L1327" s="10"/>
    </row>
    <row r="1328" spans="4:12" x14ac:dyDescent="0.3">
      <c r="D1328" s="2"/>
      <c r="E1328" s="10"/>
      <c r="F1328" s="10"/>
      <c r="G1328" s="10"/>
      <c r="H1328" s="10"/>
      <c r="I1328" s="10"/>
      <c r="J1328" s="10"/>
      <c r="K1328" s="10"/>
      <c r="L1328" s="10"/>
    </row>
    <row r="1329" spans="4:12" x14ac:dyDescent="0.3">
      <c r="D1329" s="2"/>
      <c r="E1329" s="10"/>
      <c r="F1329" s="10"/>
      <c r="G1329" s="10"/>
      <c r="H1329" s="10"/>
      <c r="I1329" s="10"/>
      <c r="J1329" s="10"/>
      <c r="K1329" s="10"/>
      <c r="L1329" s="10"/>
    </row>
    <row r="1330" spans="4:12" x14ac:dyDescent="0.3">
      <c r="D1330" s="2"/>
      <c r="E1330" s="10"/>
      <c r="F1330" s="10"/>
      <c r="G1330" s="10"/>
      <c r="H1330" s="10"/>
      <c r="I1330" s="10"/>
      <c r="J1330" s="10"/>
      <c r="K1330" s="10"/>
      <c r="L1330" s="10"/>
    </row>
    <row r="1331" spans="4:12" x14ac:dyDescent="0.3">
      <c r="D1331" s="2"/>
      <c r="E1331" s="10"/>
      <c r="F1331" s="10"/>
      <c r="G1331" s="10"/>
      <c r="H1331" s="10"/>
      <c r="I1331" s="10"/>
      <c r="J1331" s="10"/>
      <c r="K1331" s="10"/>
      <c r="L1331" s="10"/>
    </row>
    <row r="1332" spans="4:12" x14ac:dyDescent="0.3">
      <c r="D1332" s="2"/>
      <c r="E1332" s="10"/>
      <c r="F1332" s="10"/>
      <c r="G1332" s="10"/>
      <c r="H1332" s="10"/>
      <c r="I1332" s="10"/>
      <c r="J1332" s="10"/>
      <c r="K1332" s="10"/>
      <c r="L1332" s="10"/>
    </row>
    <row r="1333" spans="4:12" x14ac:dyDescent="0.3">
      <c r="D1333" s="2"/>
      <c r="E1333" s="10"/>
      <c r="F1333" s="10"/>
      <c r="G1333" s="10"/>
      <c r="H1333" s="10"/>
      <c r="I1333" s="10"/>
      <c r="J1333" s="10"/>
      <c r="K1333" s="10"/>
      <c r="L1333" s="10"/>
    </row>
    <row r="1334" spans="4:12" x14ac:dyDescent="0.3">
      <c r="D1334" s="2"/>
      <c r="E1334" s="10"/>
      <c r="F1334" s="10"/>
      <c r="G1334" s="10"/>
      <c r="H1334" s="10"/>
      <c r="I1334" s="10"/>
      <c r="J1334" s="10"/>
      <c r="K1334" s="10"/>
      <c r="L1334" s="10"/>
    </row>
    <row r="1335" spans="4:12" x14ac:dyDescent="0.3">
      <c r="D1335" s="2"/>
      <c r="E1335" s="10"/>
      <c r="F1335" s="10"/>
      <c r="G1335" s="10"/>
      <c r="H1335" s="10"/>
      <c r="I1335" s="10"/>
      <c r="J1335" s="10"/>
      <c r="K1335" s="10"/>
      <c r="L1335" s="10"/>
    </row>
    <row r="1336" spans="4:12" x14ac:dyDescent="0.3">
      <c r="D1336" s="2"/>
      <c r="E1336" s="10"/>
      <c r="F1336" s="10"/>
      <c r="G1336" s="10"/>
      <c r="H1336" s="10"/>
      <c r="I1336" s="10"/>
      <c r="J1336" s="10"/>
      <c r="K1336" s="10"/>
      <c r="L1336" s="10"/>
    </row>
    <row r="1337" spans="4:12" x14ac:dyDescent="0.3">
      <c r="D1337" s="2"/>
      <c r="E1337" s="10"/>
      <c r="F1337" s="10"/>
      <c r="G1337" s="10"/>
      <c r="H1337" s="10"/>
      <c r="I1337" s="10"/>
      <c r="J1337" s="10"/>
      <c r="K1337" s="10"/>
      <c r="L1337" s="10"/>
    </row>
    <row r="1338" spans="4:12" x14ac:dyDescent="0.3">
      <c r="D1338" s="2"/>
      <c r="E1338" s="10"/>
      <c r="F1338" s="10"/>
      <c r="G1338" s="10"/>
      <c r="H1338" s="10"/>
      <c r="I1338" s="10"/>
      <c r="J1338" s="10"/>
      <c r="K1338" s="10"/>
      <c r="L1338" s="10"/>
    </row>
    <row r="1339" spans="4:12" x14ac:dyDescent="0.3">
      <c r="D1339" s="2"/>
      <c r="E1339" s="10"/>
      <c r="F1339" s="10"/>
      <c r="G1339" s="10"/>
      <c r="H1339" s="10"/>
      <c r="I1339" s="10"/>
      <c r="J1339" s="10"/>
      <c r="K1339" s="10"/>
      <c r="L1339" s="10"/>
    </row>
    <row r="1340" spans="4:12" x14ac:dyDescent="0.3">
      <c r="D1340" s="2"/>
      <c r="E1340" s="10"/>
      <c r="F1340" s="10"/>
      <c r="G1340" s="10"/>
      <c r="H1340" s="10"/>
      <c r="I1340" s="10"/>
      <c r="J1340" s="10"/>
      <c r="K1340" s="10"/>
      <c r="L1340" s="10"/>
    </row>
    <row r="1341" spans="4:12" x14ac:dyDescent="0.3">
      <c r="D1341" s="2"/>
      <c r="E1341" s="10"/>
      <c r="F1341" s="10"/>
      <c r="G1341" s="10"/>
      <c r="H1341" s="10"/>
      <c r="I1341" s="10"/>
      <c r="J1341" s="10"/>
      <c r="K1341" s="10"/>
      <c r="L1341" s="10"/>
    </row>
    <row r="1342" spans="4:12" x14ac:dyDescent="0.3">
      <c r="D1342" s="2"/>
      <c r="E1342" s="10"/>
      <c r="F1342" s="10"/>
      <c r="G1342" s="10"/>
      <c r="H1342" s="10"/>
      <c r="I1342" s="10"/>
      <c r="J1342" s="10"/>
      <c r="K1342" s="10"/>
      <c r="L1342" s="10"/>
    </row>
    <row r="1343" spans="4:12" x14ac:dyDescent="0.3">
      <c r="D1343" s="2"/>
      <c r="E1343" s="10"/>
      <c r="F1343" s="10"/>
      <c r="G1343" s="10"/>
      <c r="H1343" s="10"/>
      <c r="I1343" s="10"/>
      <c r="J1343" s="10"/>
      <c r="K1343" s="10"/>
      <c r="L1343" s="10"/>
    </row>
    <row r="1344" spans="4:12" x14ac:dyDescent="0.3">
      <c r="D1344" s="2"/>
      <c r="E1344" s="10"/>
      <c r="F1344" s="10"/>
      <c r="G1344" s="10"/>
      <c r="H1344" s="10"/>
      <c r="I1344" s="10"/>
      <c r="J1344" s="10"/>
      <c r="K1344" s="10"/>
      <c r="L1344" s="10"/>
    </row>
    <row r="1345" spans="4:12" x14ac:dyDescent="0.3">
      <c r="D1345" s="2"/>
      <c r="E1345" s="10"/>
      <c r="F1345" s="10"/>
      <c r="G1345" s="10"/>
      <c r="H1345" s="10"/>
      <c r="I1345" s="10"/>
      <c r="J1345" s="10"/>
      <c r="K1345" s="10"/>
      <c r="L1345" s="10"/>
    </row>
    <row r="1346" spans="4:12" x14ac:dyDescent="0.3">
      <c r="D1346" s="2"/>
      <c r="E1346" s="10"/>
      <c r="F1346" s="10"/>
      <c r="G1346" s="10"/>
      <c r="H1346" s="10"/>
      <c r="I1346" s="10"/>
      <c r="J1346" s="10"/>
      <c r="K1346" s="10"/>
      <c r="L1346" s="10"/>
    </row>
    <row r="1347" spans="4:12" x14ac:dyDescent="0.3">
      <c r="D1347" s="2"/>
      <c r="E1347" s="10"/>
      <c r="F1347" s="10"/>
      <c r="G1347" s="10"/>
      <c r="H1347" s="10"/>
      <c r="I1347" s="10"/>
      <c r="J1347" s="10"/>
      <c r="K1347" s="10"/>
      <c r="L1347" s="10"/>
    </row>
    <row r="1348" spans="4:12" x14ac:dyDescent="0.3">
      <c r="D1348" s="2"/>
      <c r="E1348" s="10"/>
      <c r="F1348" s="10"/>
      <c r="G1348" s="10"/>
      <c r="H1348" s="10"/>
      <c r="I1348" s="10"/>
      <c r="J1348" s="10"/>
      <c r="K1348" s="10"/>
      <c r="L1348" s="10"/>
    </row>
    <row r="1349" spans="4:12" x14ac:dyDescent="0.3">
      <c r="D1349" s="2"/>
      <c r="E1349" s="10"/>
      <c r="F1349" s="10"/>
      <c r="G1349" s="10"/>
      <c r="H1349" s="10"/>
      <c r="I1349" s="10"/>
      <c r="J1349" s="10"/>
      <c r="K1349" s="10"/>
      <c r="L1349" s="10"/>
    </row>
    <row r="1350" spans="4:12" x14ac:dyDescent="0.3">
      <c r="D1350" s="2"/>
      <c r="E1350" s="10"/>
      <c r="F1350" s="10"/>
      <c r="G1350" s="10"/>
      <c r="H1350" s="10"/>
      <c r="I1350" s="10"/>
      <c r="J1350" s="10"/>
      <c r="K1350" s="10"/>
      <c r="L1350" s="10"/>
    </row>
    <row r="1351" spans="4:12" x14ac:dyDescent="0.3">
      <c r="D1351" s="2"/>
      <c r="E1351" s="10"/>
      <c r="F1351" s="10"/>
      <c r="G1351" s="10"/>
      <c r="H1351" s="10"/>
      <c r="I1351" s="10"/>
      <c r="J1351" s="10"/>
      <c r="K1351" s="10"/>
      <c r="L1351" s="10"/>
    </row>
    <row r="1352" spans="4:12" x14ac:dyDescent="0.3">
      <c r="D1352" s="2"/>
      <c r="E1352" s="10"/>
      <c r="F1352" s="10"/>
      <c r="G1352" s="10"/>
      <c r="H1352" s="10"/>
      <c r="I1352" s="10"/>
      <c r="J1352" s="10"/>
      <c r="K1352" s="10"/>
      <c r="L1352" s="10"/>
    </row>
    <row r="1353" spans="4:12" x14ac:dyDescent="0.3">
      <c r="D1353" s="2"/>
      <c r="E1353" s="10"/>
      <c r="F1353" s="10"/>
      <c r="G1353" s="10"/>
      <c r="H1353" s="10"/>
      <c r="I1353" s="10"/>
      <c r="J1353" s="10"/>
      <c r="K1353" s="10"/>
      <c r="L1353" s="10"/>
    </row>
    <row r="1354" spans="4:12" x14ac:dyDescent="0.3">
      <c r="D1354" s="2"/>
      <c r="E1354" s="10"/>
      <c r="F1354" s="10"/>
      <c r="G1354" s="10"/>
      <c r="H1354" s="10"/>
      <c r="I1354" s="10"/>
      <c r="J1354" s="10"/>
      <c r="K1354" s="10"/>
      <c r="L1354" s="10"/>
    </row>
    <row r="1355" spans="4:12" x14ac:dyDescent="0.3">
      <c r="D1355" s="2"/>
      <c r="E1355" s="10"/>
      <c r="F1355" s="10"/>
      <c r="G1355" s="10"/>
      <c r="H1355" s="10"/>
      <c r="I1355" s="10"/>
      <c r="J1355" s="10"/>
      <c r="K1355" s="10"/>
      <c r="L1355" s="10"/>
    </row>
    <row r="1356" spans="4:12" x14ac:dyDescent="0.3">
      <c r="D1356" s="2"/>
      <c r="E1356" s="10"/>
      <c r="F1356" s="10"/>
      <c r="G1356" s="10"/>
      <c r="H1356" s="10"/>
      <c r="I1356" s="10"/>
      <c r="J1356" s="10"/>
      <c r="K1356" s="10"/>
      <c r="L1356" s="10"/>
    </row>
    <row r="1357" spans="4:12" x14ac:dyDescent="0.3">
      <c r="D1357" s="2"/>
      <c r="E1357" s="10"/>
      <c r="F1357" s="10"/>
      <c r="G1357" s="10"/>
      <c r="H1357" s="10"/>
      <c r="I1357" s="10"/>
      <c r="J1357" s="10"/>
      <c r="K1357" s="10"/>
      <c r="L1357" s="10"/>
    </row>
    <row r="1358" spans="4:12" x14ac:dyDescent="0.3">
      <c r="D1358" s="2"/>
      <c r="E1358" s="10"/>
      <c r="F1358" s="10"/>
      <c r="G1358" s="10"/>
      <c r="H1358" s="10"/>
      <c r="I1358" s="10"/>
      <c r="J1358" s="10"/>
      <c r="K1358" s="10"/>
      <c r="L1358" s="10"/>
    </row>
    <row r="1359" spans="4:12" x14ac:dyDescent="0.3">
      <c r="D1359" s="2"/>
      <c r="E1359" s="10"/>
      <c r="F1359" s="10"/>
      <c r="G1359" s="10"/>
      <c r="H1359" s="10"/>
      <c r="I1359" s="10"/>
      <c r="J1359" s="10"/>
      <c r="K1359" s="10"/>
      <c r="L1359" s="10"/>
    </row>
    <row r="1360" spans="4:12" x14ac:dyDescent="0.3">
      <c r="D1360" s="2"/>
      <c r="E1360" s="10"/>
      <c r="F1360" s="10"/>
      <c r="G1360" s="10"/>
      <c r="H1360" s="10"/>
      <c r="I1360" s="10"/>
      <c r="J1360" s="10"/>
      <c r="K1360" s="10"/>
      <c r="L1360" s="10"/>
    </row>
    <row r="1361" spans="4:12" x14ac:dyDescent="0.3">
      <c r="D1361" s="2"/>
      <c r="E1361" s="10"/>
      <c r="F1361" s="10"/>
      <c r="G1361" s="10"/>
      <c r="H1361" s="10"/>
      <c r="I1361" s="10"/>
      <c r="J1361" s="10"/>
      <c r="K1361" s="10"/>
      <c r="L1361" s="10"/>
    </row>
    <row r="1362" spans="4:12" x14ac:dyDescent="0.3">
      <c r="D1362" s="2"/>
      <c r="E1362" s="10"/>
      <c r="F1362" s="10"/>
      <c r="G1362" s="10"/>
      <c r="H1362" s="10"/>
      <c r="I1362" s="10"/>
      <c r="J1362" s="10"/>
      <c r="K1362" s="10"/>
      <c r="L1362" s="10"/>
    </row>
    <row r="1363" spans="4:12" x14ac:dyDescent="0.3">
      <c r="D1363" s="2"/>
      <c r="E1363" s="10"/>
      <c r="F1363" s="10"/>
      <c r="G1363" s="10"/>
      <c r="H1363" s="10"/>
      <c r="I1363" s="10"/>
      <c r="J1363" s="10"/>
      <c r="K1363" s="10"/>
      <c r="L1363" s="10"/>
    </row>
    <row r="1364" spans="4:12" x14ac:dyDescent="0.3">
      <c r="D1364" s="2"/>
      <c r="E1364" s="10"/>
      <c r="F1364" s="10"/>
      <c r="G1364" s="10"/>
      <c r="H1364" s="10"/>
      <c r="I1364" s="10"/>
      <c r="J1364" s="10"/>
      <c r="K1364" s="10"/>
      <c r="L1364" s="10"/>
    </row>
    <row r="1365" spans="4:12" x14ac:dyDescent="0.3">
      <c r="D1365" s="2"/>
      <c r="E1365" s="10"/>
      <c r="F1365" s="10"/>
      <c r="G1365" s="10"/>
      <c r="H1365" s="10"/>
      <c r="I1365" s="10"/>
      <c r="J1365" s="10"/>
      <c r="K1365" s="10"/>
      <c r="L1365" s="10"/>
    </row>
    <row r="1366" spans="4:12" x14ac:dyDescent="0.3">
      <c r="D1366" s="2"/>
      <c r="E1366" s="10"/>
      <c r="F1366" s="10"/>
      <c r="G1366" s="10"/>
      <c r="H1366" s="10"/>
      <c r="I1366" s="10"/>
      <c r="J1366" s="10"/>
      <c r="K1366" s="10"/>
      <c r="L1366" s="10"/>
    </row>
    <row r="1367" spans="4:12" x14ac:dyDescent="0.3">
      <c r="D1367" s="2"/>
      <c r="E1367" s="10"/>
      <c r="F1367" s="10"/>
      <c r="G1367" s="10"/>
      <c r="H1367" s="10"/>
      <c r="I1367" s="10"/>
      <c r="J1367" s="10"/>
      <c r="K1367" s="10"/>
      <c r="L1367" s="10"/>
    </row>
    <row r="1368" spans="4:12" x14ac:dyDescent="0.3">
      <c r="D1368" s="2"/>
      <c r="E1368" s="10"/>
      <c r="F1368" s="10"/>
      <c r="G1368" s="10"/>
      <c r="H1368" s="10"/>
      <c r="I1368" s="10"/>
      <c r="J1368" s="10"/>
      <c r="K1368" s="10"/>
      <c r="L1368" s="10"/>
    </row>
    <row r="1369" spans="4:12" x14ac:dyDescent="0.3">
      <c r="D1369" s="2"/>
      <c r="E1369" s="10"/>
      <c r="F1369" s="10"/>
      <c r="G1369" s="10"/>
      <c r="H1369" s="10"/>
      <c r="I1369" s="10"/>
      <c r="J1369" s="10"/>
      <c r="K1369" s="10"/>
      <c r="L1369" s="10"/>
    </row>
    <row r="1370" spans="4:12" x14ac:dyDescent="0.3">
      <c r="D1370" s="2"/>
      <c r="E1370" s="10"/>
      <c r="F1370" s="10"/>
      <c r="G1370" s="10"/>
      <c r="H1370" s="10"/>
      <c r="I1370" s="10"/>
      <c r="J1370" s="10"/>
      <c r="K1370" s="10"/>
      <c r="L1370" s="10"/>
    </row>
    <row r="1371" spans="4:12" x14ac:dyDescent="0.3">
      <c r="D1371" s="2"/>
      <c r="E1371" s="10"/>
      <c r="F1371" s="10"/>
      <c r="G1371" s="10"/>
      <c r="H1371" s="10"/>
      <c r="I1371" s="10"/>
      <c r="J1371" s="10"/>
      <c r="K1371" s="10"/>
      <c r="L1371" s="10"/>
    </row>
    <row r="1372" spans="4:12" x14ac:dyDescent="0.3">
      <c r="D1372" s="2"/>
      <c r="E1372" s="10"/>
      <c r="F1372" s="10"/>
      <c r="G1372" s="10"/>
      <c r="H1372" s="10"/>
      <c r="I1372" s="10"/>
      <c r="J1372" s="10"/>
      <c r="K1372" s="10"/>
      <c r="L1372" s="10"/>
    </row>
    <row r="1373" spans="4:12" x14ac:dyDescent="0.3">
      <c r="D1373" s="2"/>
      <c r="E1373" s="10"/>
      <c r="F1373" s="10"/>
      <c r="G1373" s="10"/>
      <c r="H1373" s="10"/>
      <c r="I1373" s="10"/>
      <c r="J1373" s="10"/>
      <c r="K1373" s="10"/>
      <c r="L1373" s="10"/>
    </row>
    <row r="1374" spans="4:12" x14ac:dyDescent="0.3">
      <c r="D1374" s="2"/>
      <c r="E1374" s="10"/>
      <c r="F1374" s="10"/>
      <c r="G1374" s="10"/>
      <c r="H1374" s="10"/>
      <c r="I1374" s="10"/>
      <c r="J1374" s="10"/>
      <c r="K1374" s="10"/>
      <c r="L1374" s="10"/>
    </row>
    <row r="1375" spans="4:12" x14ac:dyDescent="0.3">
      <c r="D1375" s="2"/>
      <c r="E1375" s="10"/>
      <c r="F1375" s="10"/>
      <c r="G1375" s="10"/>
      <c r="H1375" s="10"/>
      <c r="I1375" s="10"/>
      <c r="J1375" s="10"/>
      <c r="K1375" s="10"/>
      <c r="L1375" s="10"/>
    </row>
    <row r="1376" spans="4:12" x14ac:dyDescent="0.3">
      <c r="D1376" s="2"/>
      <c r="E1376" s="10"/>
      <c r="F1376" s="10"/>
      <c r="G1376" s="10"/>
      <c r="H1376" s="10"/>
      <c r="I1376" s="10"/>
      <c r="J1376" s="10"/>
      <c r="K1376" s="10"/>
      <c r="L1376" s="10"/>
    </row>
    <row r="1377" spans="4:12" x14ac:dyDescent="0.3">
      <c r="D1377" s="2"/>
      <c r="E1377" s="10"/>
      <c r="F1377" s="10"/>
      <c r="G1377" s="10"/>
      <c r="H1377" s="10"/>
      <c r="I1377" s="10"/>
      <c r="J1377" s="10"/>
      <c r="K1377" s="10"/>
      <c r="L1377" s="10"/>
    </row>
    <row r="1378" spans="4:12" x14ac:dyDescent="0.3">
      <c r="D1378" s="2"/>
      <c r="E1378" s="10"/>
      <c r="F1378" s="10"/>
      <c r="G1378" s="10"/>
      <c r="H1378" s="10"/>
      <c r="I1378" s="10"/>
      <c r="J1378" s="10"/>
      <c r="K1378" s="10"/>
      <c r="L1378" s="10"/>
    </row>
    <row r="1379" spans="4:12" x14ac:dyDescent="0.3">
      <c r="D1379" s="2"/>
      <c r="E1379" s="10"/>
      <c r="F1379" s="10"/>
      <c r="G1379" s="10"/>
      <c r="H1379" s="10"/>
      <c r="I1379" s="10"/>
      <c r="J1379" s="10"/>
      <c r="K1379" s="10"/>
      <c r="L1379" s="10"/>
    </row>
    <row r="1380" spans="4:12" x14ac:dyDescent="0.3">
      <c r="D1380" s="2"/>
      <c r="E1380" s="10"/>
      <c r="F1380" s="10"/>
      <c r="G1380" s="10"/>
      <c r="H1380" s="10"/>
      <c r="I1380" s="10"/>
      <c r="J1380" s="10"/>
      <c r="K1380" s="10"/>
      <c r="L1380" s="10"/>
    </row>
    <row r="1381" spans="4:12" x14ac:dyDescent="0.3">
      <c r="D1381" s="2"/>
      <c r="E1381" s="10"/>
      <c r="F1381" s="10"/>
      <c r="G1381" s="10"/>
      <c r="H1381" s="10"/>
      <c r="I1381" s="10"/>
      <c r="J1381" s="10"/>
      <c r="K1381" s="10"/>
      <c r="L1381" s="10"/>
    </row>
    <row r="1382" spans="4:12" x14ac:dyDescent="0.3">
      <c r="D1382" s="2"/>
      <c r="E1382" s="10"/>
      <c r="F1382" s="10"/>
      <c r="G1382" s="10"/>
      <c r="H1382" s="10"/>
      <c r="I1382" s="10"/>
      <c r="J1382" s="10"/>
      <c r="K1382" s="10"/>
      <c r="L1382" s="10"/>
    </row>
    <row r="1383" spans="4:12" x14ac:dyDescent="0.3">
      <c r="D1383" s="2"/>
      <c r="E1383" s="10"/>
      <c r="F1383" s="10"/>
      <c r="G1383" s="10"/>
      <c r="H1383" s="10"/>
      <c r="I1383" s="10"/>
      <c r="J1383" s="10"/>
      <c r="K1383" s="10"/>
      <c r="L1383" s="10"/>
    </row>
    <row r="1384" spans="4:12" x14ac:dyDescent="0.3">
      <c r="D1384" s="2"/>
      <c r="E1384" s="10"/>
      <c r="F1384" s="10"/>
      <c r="G1384" s="10"/>
      <c r="H1384" s="10"/>
      <c r="I1384" s="10"/>
      <c r="J1384" s="10"/>
      <c r="K1384" s="10"/>
      <c r="L1384" s="10"/>
    </row>
    <row r="1385" spans="4:12" x14ac:dyDescent="0.3">
      <c r="D1385" s="2"/>
      <c r="E1385" s="10"/>
      <c r="F1385" s="10"/>
      <c r="G1385" s="10"/>
      <c r="H1385" s="10"/>
      <c r="I1385" s="10"/>
      <c r="J1385" s="10"/>
      <c r="K1385" s="10"/>
      <c r="L1385" s="10"/>
    </row>
    <row r="1386" spans="4:12" x14ac:dyDescent="0.3">
      <c r="D1386" s="2"/>
      <c r="E1386" s="10"/>
      <c r="F1386" s="10"/>
      <c r="G1386" s="10"/>
      <c r="H1386" s="10"/>
      <c r="I1386" s="10"/>
      <c r="J1386" s="10"/>
      <c r="K1386" s="10"/>
      <c r="L1386" s="10"/>
    </row>
    <row r="1387" spans="4:12" x14ac:dyDescent="0.3">
      <c r="D1387" s="2"/>
      <c r="E1387" s="10"/>
      <c r="F1387" s="10"/>
      <c r="G1387" s="10"/>
      <c r="H1387" s="10"/>
      <c r="I1387" s="10"/>
      <c r="J1387" s="10"/>
      <c r="K1387" s="10"/>
      <c r="L1387" s="10"/>
    </row>
    <row r="1388" spans="4:12" x14ac:dyDescent="0.3">
      <c r="D1388" s="2"/>
      <c r="E1388" s="10"/>
      <c r="F1388" s="10"/>
      <c r="G1388" s="10"/>
      <c r="H1388" s="10"/>
      <c r="I1388" s="10"/>
      <c r="J1388" s="10"/>
      <c r="K1388" s="10"/>
      <c r="L1388" s="10"/>
    </row>
    <row r="1389" spans="4:12" x14ac:dyDescent="0.3">
      <c r="D1389" s="2"/>
      <c r="E1389" s="10"/>
      <c r="F1389" s="10"/>
      <c r="G1389" s="10"/>
      <c r="H1389" s="10"/>
      <c r="I1389" s="10"/>
      <c r="J1389" s="10"/>
      <c r="K1389" s="10"/>
      <c r="L1389" s="10"/>
    </row>
    <row r="1390" spans="4:12" x14ac:dyDescent="0.3">
      <c r="D1390" s="2"/>
      <c r="E1390" s="10"/>
      <c r="F1390" s="10"/>
      <c r="G1390" s="10"/>
      <c r="H1390" s="10"/>
      <c r="I1390" s="10"/>
      <c r="J1390" s="10"/>
      <c r="K1390" s="10"/>
      <c r="L1390" s="10"/>
    </row>
    <row r="1391" spans="4:12" x14ac:dyDescent="0.3">
      <c r="D1391" s="2"/>
      <c r="E1391" s="10"/>
      <c r="F1391" s="10"/>
      <c r="G1391" s="10"/>
      <c r="H1391" s="10"/>
      <c r="I1391" s="10"/>
      <c r="J1391" s="10"/>
      <c r="K1391" s="10"/>
      <c r="L1391" s="10"/>
    </row>
    <row r="1392" spans="4:12" x14ac:dyDescent="0.3">
      <c r="D1392" s="2"/>
      <c r="E1392" s="10"/>
      <c r="F1392" s="10"/>
      <c r="G1392" s="10"/>
      <c r="H1392" s="10"/>
      <c r="I1392" s="10"/>
      <c r="J1392" s="10"/>
      <c r="K1392" s="10"/>
      <c r="L1392" s="10"/>
    </row>
    <row r="1393" spans="4:12" x14ac:dyDescent="0.3">
      <c r="D1393" s="2"/>
      <c r="E1393" s="10"/>
      <c r="F1393" s="10"/>
      <c r="G1393" s="10"/>
      <c r="H1393" s="10"/>
      <c r="I1393" s="10"/>
      <c r="J1393" s="10"/>
      <c r="K1393" s="10"/>
      <c r="L1393" s="10"/>
    </row>
    <row r="1394" spans="4:12" x14ac:dyDescent="0.3">
      <c r="D1394" s="2"/>
      <c r="E1394" s="10"/>
      <c r="F1394" s="10"/>
      <c r="G1394" s="10"/>
      <c r="H1394" s="10"/>
      <c r="I1394" s="10"/>
      <c r="J1394" s="10"/>
      <c r="K1394" s="10"/>
      <c r="L1394" s="10"/>
    </row>
    <row r="1395" spans="4:12" x14ac:dyDescent="0.3">
      <c r="D1395" s="2"/>
      <c r="E1395" s="10"/>
      <c r="F1395" s="10"/>
      <c r="G1395" s="10"/>
      <c r="H1395" s="10"/>
      <c r="I1395" s="10"/>
      <c r="J1395" s="10"/>
      <c r="K1395" s="10"/>
      <c r="L1395" s="10"/>
    </row>
    <row r="1396" spans="4:12" x14ac:dyDescent="0.3">
      <c r="D1396" s="2"/>
      <c r="E1396" s="10"/>
      <c r="F1396" s="10"/>
      <c r="G1396" s="10"/>
      <c r="H1396" s="10"/>
      <c r="I1396" s="10"/>
      <c r="J1396" s="10"/>
      <c r="K1396" s="10"/>
      <c r="L1396" s="10"/>
    </row>
    <row r="1397" spans="4:12" x14ac:dyDescent="0.3">
      <c r="D1397" s="2"/>
      <c r="E1397" s="10"/>
      <c r="F1397" s="10"/>
      <c r="G1397" s="10"/>
      <c r="H1397" s="10"/>
      <c r="I1397" s="10"/>
      <c r="J1397" s="10"/>
      <c r="K1397" s="10"/>
      <c r="L1397" s="10"/>
    </row>
    <row r="1398" spans="4:12" x14ac:dyDescent="0.3">
      <c r="D1398" s="2"/>
      <c r="E1398" s="10"/>
      <c r="F1398" s="10"/>
      <c r="G1398" s="10"/>
      <c r="H1398" s="10"/>
      <c r="I1398" s="10"/>
      <c r="J1398" s="10"/>
      <c r="K1398" s="10"/>
      <c r="L1398" s="10"/>
    </row>
    <row r="1399" spans="4:12" x14ac:dyDescent="0.3">
      <c r="D1399" s="2"/>
      <c r="E1399" s="10"/>
      <c r="F1399" s="10"/>
      <c r="G1399" s="10"/>
      <c r="H1399" s="10"/>
      <c r="I1399" s="10"/>
      <c r="J1399" s="10"/>
      <c r="K1399" s="10"/>
      <c r="L1399" s="10"/>
    </row>
    <row r="1400" spans="4:12" x14ac:dyDescent="0.3">
      <c r="D1400" s="2"/>
      <c r="E1400" s="10"/>
      <c r="F1400" s="10"/>
      <c r="G1400" s="10"/>
      <c r="H1400" s="10"/>
      <c r="I1400" s="10"/>
      <c r="J1400" s="10"/>
      <c r="K1400" s="10"/>
      <c r="L1400" s="10"/>
    </row>
    <row r="1401" spans="4:12" x14ac:dyDescent="0.3">
      <c r="D1401" s="2"/>
      <c r="E1401" s="10"/>
      <c r="F1401" s="10"/>
      <c r="G1401" s="10"/>
      <c r="H1401" s="10"/>
      <c r="I1401" s="10"/>
      <c r="J1401" s="10"/>
      <c r="K1401" s="10"/>
      <c r="L1401" s="10"/>
    </row>
    <row r="1402" spans="4:12" x14ac:dyDescent="0.3">
      <c r="D1402" s="2"/>
      <c r="E1402" s="10"/>
      <c r="F1402" s="10"/>
      <c r="G1402" s="10"/>
      <c r="H1402" s="10"/>
      <c r="I1402" s="10"/>
      <c r="J1402" s="10"/>
      <c r="K1402" s="10"/>
      <c r="L1402" s="10"/>
    </row>
    <row r="1403" spans="4:12" x14ac:dyDescent="0.3">
      <c r="D1403" s="2"/>
      <c r="E1403" s="10"/>
      <c r="F1403" s="10"/>
      <c r="G1403" s="10"/>
      <c r="H1403" s="10"/>
      <c r="I1403" s="10"/>
      <c r="J1403" s="10"/>
      <c r="K1403" s="10"/>
      <c r="L1403" s="10"/>
    </row>
    <row r="1404" spans="4:12" x14ac:dyDescent="0.3">
      <c r="D1404" s="2"/>
      <c r="E1404" s="10"/>
      <c r="F1404" s="10"/>
      <c r="G1404" s="10"/>
      <c r="H1404" s="10"/>
      <c r="I1404" s="10"/>
      <c r="J1404" s="10"/>
      <c r="K1404" s="10"/>
      <c r="L1404" s="10"/>
    </row>
    <row r="1405" spans="4:12" x14ac:dyDescent="0.3">
      <c r="D1405" s="2"/>
      <c r="E1405" s="10"/>
      <c r="F1405" s="10"/>
      <c r="G1405" s="10"/>
      <c r="H1405" s="10"/>
      <c r="I1405" s="10"/>
      <c r="J1405" s="10"/>
      <c r="K1405" s="10"/>
      <c r="L1405" s="10"/>
    </row>
    <row r="1406" spans="4:12" x14ac:dyDescent="0.3">
      <c r="D1406" s="2"/>
      <c r="E1406" s="10"/>
      <c r="F1406" s="10"/>
      <c r="G1406" s="10"/>
      <c r="H1406" s="10"/>
      <c r="I1406" s="10"/>
      <c r="J1406" s="10"/>
      <c r="K1406" s="10"/>
      <c r="L1406" s="10"/>
    </row>
    <row r="1407" spans="4:12" x14ac:dyDescent="0.3">
      <c r="D1407" s="2"/>
      <c r="E1407" s="10"/>
      <c r="F1407" s="10"/>
      <c r="G1407" s="10"/>
      <c r="H1407" s="10"/>
      <c r="I1407" s="10"/>
      <c r="J1407" s="10"/>
      <c r="K1407" s="10"/>
      <c r="L1407" s="10"/>
    </row>
    <row r="1408" spans="4:12" x14ac:dyDescent="0.3">
      <c r="D1408" s="2"/>
      <c r="E1408" s="10"/>
      <c r="F1408" s="10"/>
      <c r="G1408" s="10"/>
      <c r="H1408" s="10"/>
      <c r="I1408" s="10"/>
      <c r="J1408" s="10"/>
      <c r="K1408" s="10"/>
      <c r="L1408" s="10"/>
    </row>
    <row r="1409" spans="4:12" x14ac:dyDescent="0.3">
      <c r="D1409" s="2"/>
      <c r="E1409" s="10"/>
      <c r="F1409" s="10"/>
      <c r="G1409" s="10"/>
      <c r="H1409" s="10"/>
      <c r="I1409" s="10"/>
      <c r="J1409" s="10"/>
      <c r="K1409" s="10"/>
      <c r="L1409" s="10"/>
    </row>
    <row r="1410" spans="4:12" x14ac:dyDescent="0.3">
      <c r="D1410" s="2"/>
      <c r="E1410" s="10"/>
      <c r="F1410" s="10"/>
      <c r="G1410" s="10"/>
      <c r="H1410" s="10"/>
      <c r="I1410" s="10"/>
      <c r="J1410" s="10"/>
      <c r="K1410" s="10"/>
      <c r="L1410" s="10"/>
    </row>
    <row r="1411" spans="4:12" x14ac:dyDescent="0.3">
      <c r="D1411" s="2"/>
      <c r="E1411" s="10"/>
      <c r="F1411" s="10"/>
      <c r="G1411" s="10"/>
      <c r="H1411" s="10"/>
      <c r="I1411" s="10"/>
      <c r="J1411" s="10"/>
      <c r="K1411" s="10"/>
      <c r="L1411" s="10"/>
    </row>
    <row r="1412" spans="4:12" x14ac:dyDescent="0.3">
      <c r="D1412" s="2"/>
      <c r="E1412" s="10"/>
      <c r="F1412" s="10"/>
      <c r="G1412" s="10"/>
      <c r="H1412" s="10"/>
      <c r="I1412" s="10"/>
      <c r="J1412" s="10"/>
      <c r="K1412" s="10"/>
      <c r="L1412" s="10"/>
    </row>
    <row r="1413" spans="4:12" x14ac:dyDescent="0.3">
      <c r="D1413" s="2"/>
      <c r="E1413" s="10"/>
      <c r="F1413" s="10"/>
      <c r="G1413" s="10"/>
      <c r="H1413" s="10"/>
      <c r="I1413" s="10"/>
      <c r="J1413" s="10"/>
      <c r="K1413" s="10"/>
      <c r="L1413" s="10"/>
    </row>
    <row r="1414" spans="4:12" x14ac:dyDescent="0.3">
      <c r="D1414" s="2"/>
      <c r="E1414" s="10"/>
      <c r="F1414" s="10"/>
      <c r="G1414" s="10"/>
      <c r="H1414" s="10"/>
      <c r="I1414" s="10"/>
      <c r="J1414" s="10"/>
      <c r="K1414" s="10"/>
      <c r="L1414" s="10"/>
    </row>
    <row r="1415" spans="4:12" x14ac:dyDescent="0.3">
      <c r="D1415" s="2"/>
      <c r="E1415" s="10"/>
      <c r="F1415" s="10"/>
      <c r="G1415" s="10"/>
      <c r="H1415" s="10"/>
      <c r="I1415" s="10"/>
      <c r="J1415" s="10"/>
      <c r="K1415" s="10"/>
      <c r="L1415" s="10"/>
    </row>
    <row r="1416" spans="4:12" x14ac:dyDescent="0.3">
      <c r="D1416" s="2"/>
      <c r="E1416" s="10"/>
      <c r="F1416" s="10"/>
      <c r="G1416" s="10"/>
      <c r="H1416" s="10"/>
      <c r="I1416" s="10"/>
      <c r="J1416" s="10"/>
      <c r="K1416" s="10"/>
      <c r="L1416" s="10"/>
    </row>
    <row r="1417" spans="4:12" x14ac:dyDescent="0.3">
      <c r="D1417" s="2"/>
      <c r="E1417" s="10"/>
      <c r="F1417" s="10"/>
      <c r="G1417" s="10"/>
      <c r="H1417" s="10"/>
      <c r="I1417" s="10"/>
      <c r="J1417" s="10"/>
      <c r="K1417" s="10"/>
      <c r="L1417" s="10"/>
    </row>
    <row r="1418" spans="4:12" x14ac:dyDescent="0.3">
      <c r="D1418" s="2"/>
      <c r="E1418" s="10"/>
      <c r="F1418" s="10"/>
      <c r="G1418" s="10"/>
      <c r="H1418" s="10"/>
      <c r="I1418" s="10"/>
      <c r="J1418" s="10"/>
      <c r="K1418" s="10"/>
      <c r="L1418" s="10"/>
    </row>
    <row r="1419" spans="4:12" x14ac:dyDescent="0.3">
      <c r="D1419" s="2"/>
      <c r="E1419" s="10"/>
      <c r="F1419" s="10"/>
      <c r="G1419" s="10"/>
      <c r="H1419" s="10"/>
      <c r="I1419" s="10"/>
      <c r="J1419" s="10"/>
      <c r="K1419" s="10"/>
      <c r="L1419" s="10"/>
    </row>
    <row r="1420" spans="4:12" x14ac:dyDescent="0.3">
      <c r="D1420" s="2"/>
      <c r="E1420" s="10"/>
      <c r="F1420" s="10"/>
      <c r="G1420" s="10"/>
      <c r="H1420" s="10"/>
      <c r="I1420" s="10"/>
      <c r="J1420" s="10"/>
      <c r="K1420" s="10"/>
      <c r="L1420" s="10"/>
    </row>
    <row r="1421" spans="4:12" x14ac:dyDescent="0.3">
      <c r="D1421" s="2"/>
      <c r="E1421" s="10"/>
      <c r="F1421" s="10"/>
      <c r="G1421" s="10"/>
      <c r="H1421" s="10"/>
      <c r="I1421" s="10"/>
      <c r="J1421" s="10"/>
      <c r="K1421" s="10"/>
      <c r="L1421" s="10"/>
    </row>
    <row r="1422" spans="4:12" x14ac:dyDescent="0.3">
      <c r="D1422" s="2"/>
      <c r="E1422" s="10"/>
      <c r="F1422" s="10"/>
      <c r="G1422" s="10"/>
      <c r="H1422" s="10"/>
      <c r="I1422" s="10"/>
      <c r="J1422" s="10"/>
      <c r="K1422" s="10"/>
      <c r="L1422" s="10"/>
    </row>
    <row r="1423" spans="4:12" x14ac:dyDescent="0.3">
      <c r="D1423" s="2"/>
      <c r="E1423" s="10"/>
      <c r="F1423" s="10"/>
      <c r="G1423" s="10"/>
      <c r="H1423" s="10"/>
      <c r="I1423" s="10"/>
      <c r="J1423" s="10"/>
      <c r="K1423" s="10"/>
      <c r="L1423" s="10"/>
    </row>
    <row r="1424" spans="4:12" x14ac:dyDescent="0.3">
      <c r="D1424" s="2"/>
      <c r="E1424" s="10"/>
      <c r="F1424" s="10"/>
      <c r="G1424" s="10"/>
      <c r="H1424" s="10"/>
      <c r="I1424" s="10"/>
      <c r="J1424" s="10"/>
      <c r="K1424" s="10"/>
      <c r="L1424" s="10"/>
    </row>
    <row r="1425" spans="4:12" x14ac:dyDescent="0.3">
      <c r="D1425" s="2"/>
      <c r="E1425" s="10"/>
      <c r="F1425" s="10"/>
      <c r="G1425" s="10"/>
      <c r="H1425" s="10"/>
      <c r="I1425" s="10"/>
      <c r="J1425" s="10"/>
      <c r="K1425" s="10"/>
      <c r="L1425" s="10"/>
    </row>
    <row r="1426" spans="4:12" x14ac:dyDescent="0.3">
      <c r="D1426" s="2"/>
      <c r="E1426" s="10"/>
      <c r="F1426" s="10"/>
      <c r="G1426" s="10"/>
      <c r="H1426" s="10"/>
      <c r="I1426" s="10"/>
      <c r="J1426" s="10"/>
      <c r="K1426" s="10"/>
      <c r="L1426" s="10"/>
    </row>
    <row r="1427" spans="4:12" x14ac:dyDescent="0.3">
      <c r="D1427" s="2"/>
      <c r="E1427" s="10"/>
      <c r="F1427" s="10"/>
      <c r="G1427" s="10"/>
      <c r="H1427" s="10"/>
      <c r="I1427" s="10"/>
      <c r="J1427" s="10"/>
      <c r="K1427" s="10"/>
      <c r="L1427" s="10"/>
    </row>
    <row r="1428" spans="4:12" x14ac:dyDescent="0.3">
      <c r="D1428" s="2"/>
      <c r="E1428" s="10"/>
      <c r="F1428" s="10"/>
      <c r="G1428" s="10"/>
      <c r="H1428" s="10"/>
      <c r="I1428" s="10"/>
      <c r="J1428" s="10"/>
      <c r="K1428" s="10"/>
      <c r="L1428" s="10"/>
    </row>
    <row r="1429" spans="4:12" x14ac:dyDescent="0.3">
      <c r="D1429" s="2"/>
      <c r="E1429" s="10"/>
      <c r="F1429" s="10"/>
      <c r="G1429" s="10"/>
      <c r="H1429" s="10"/>
      <c r="I1429" s="10"/>
      <c r="J1429" s="10"/>
      <c r="K1429" s="10"/>
      <c r="L1429" s="10"/>
    </row>
    <row r="1430" spans="4:12" x14ac:dyDescent="0.3">
      <c r="D1430" s="2"/>
      <c r="E1430" s="10"/>
      <c r="F1430" s="10"/>
      <c r="G1430" s="10"/>
      <c r="H1430" s="10"/>
      <c r="I1430" s="10"/>
      <c r="J1430" s="10"/>
      <c r="K1430" s="10"/>
      <c r="L1430" s="10"/>
    </row>
    <row r="1431" spans="4:12" x14ac:dyDescent="0.3">
      <c r="D1431" s="2"/>
      <c r="E1431" s="10"/>
      <c r="F1431" s="10"/>
      <c r="G1431" s="10"/>
      <c r="H1431" s="10"/>
      <c r="I1431" s="10"/>
      <c r="J1431" s="10"/>
      <c r="K1431" s="10"/>
      <c r="L1431" s="10"/>
    </row>
    <row r="1432" spans="4:12" x14ac:dyDescent="0.3">
      <c r="D1432" s="2"/>
      <c r="E1432" s="10"/>
      <c r="F1432" s="10"/>
      <c r="G1432" s="10"/>
      <c r="H1432" s="10"/>
      <c r="I1432" s="10"/>
      <c r="J1432" s="10"/>
      <c r="K1432" s="10"/>
      <c r="L1432" s="10"/>
    </row>
    <row r="1433" spans="4:12" x14ac:dyDescent="0.3">
      <c r="D1433" s="2"/>
      <c r="E1433" s="10"/>
      <c r="F1433" s="10"/>
      <c r="G1433" s="10"/>
      <c r="H1433" s="10"/>
      <c r="I1433" s="10"/>
      <c r="J1433" s="10"/>
      <c r="K1433" s="10"/>
      <c r="L1433" s="10"/>
    </row>
    <row r="1434" spans="4:12" x14ac:dyDescent="0.3">
      <c r="D1434" s="2"/>
      <c r="E1434" s="10"/>
      <c r="F1434" s="10"/>
      <c r="G1434" s="10"/>
      <c r="H1434" s="10"/>
      <c r="I1434" s="10"/>
      <c r="J1434" s="10"/>
      <c r="K1434" s="10"/>
      <c r="L1434" s="10"/>
    </row>
    <row r="1435" spans="4:12" x14ac:dyDescent="0.3">
      <c r="D1435" s="2"/>
      <c r="E1435" s="10"/>
      <c r="F1435" s="10"/>
      <c r="G1435" s="10"/>
      <c r="H1435" s="10"/>
      <c r="I1435" s="10"/>
      <c r="J1435" s="10"/>
      <c r="K1435" s="10"/>
      <c r="L1435" s="10"/>
    </row>
    <row r="1436" spans="4:12" x14ac:dyDescent="0.3">
      <c r="D1436" s="2"/>
      <c r="E1436" s="10"/>
      <c r="F1436" s="10"/>
      <c r="G1436" s="10"/>
      <c r="H1436" s="10"/>
      <c r="I1436" s="10"/>
      <c r="J1436" s="10"/>
      <c r="K1436" s="10"/>
      <c r="L1436" s="10"/>
    </row>
    <row r="1437" spans="4:12" x14ac:dyDescent="0.3">
      <c r="D1437" s="2"/>
      <c r="E1437" s="10"/>
      <c r="F1437" s="10"/>
      <c r="G1437" s="10"/>
      <c r="H1437" s="10"/>
      <c r="I1437" s="10"/>
      <c r="J1437" s="10"/>
      <c r="K1437" s="10"/>
      <c r="L1437" s="10"/>
    </row>
    <row r="1438" spans="4:12" x14ac:dyDescent="0.3">
      <c r="D1438" s="2"/>
      <c r="E1438" s="10"/>
      <c r="F1438" s="10"/>
      <c r="G1438" s="10"/>
      <c r="H1438" s="10"/>
      <c r="I1438" s="10"/>
      <c r="J1438" s="10"/>
      <c r="K1438" s="10"/>
      <c r="L1438" s="10"/>
    </row>
    <row r="1439" spans="4:12" x14ac:dyDescent="0.3">
      <c r="D1439" s="2"/>
      <c r="E1439" s="10"/>
      <c r="F1439" s="10"/>
      <c r="G1439" s="10"/>
      <c r="H1439" s="10"/>
      <c r="I1439" s="10"/>
      <c r="J1439" s="10"/>
      <c r="K1439" s="10"/>
      <c r="L1439" s="10"/>
    </row>
    <row r="1440" spans="4:12" x14ac:dyDescent="0.3">
      <c r="D1440" s="2"/>
      <c r="E1440" s="10"/>
      <c r="F1440" s="10"/>
      <c r="G1440" s="10"/>
      <c r="H1440" s="10"/>
      <c r="I1440" s="10"/>
      <c r="J1440" s="10"/>
      <c r="K1440" s="10"/>
      <c r="L1440" s="10"/>
    </row>
    <row r="1441" spans="4:12" x14ac:dyDescent="0.3">
      <c r="D1441" s="2"/>
      <c r="E1441" s="10"/>
      <c r="F1441" s="10"/>
      <c r="G1441" s="10"/>
      <c r="H1441" s="10"/>
      <c r="I1441" s="10"/>
      <c r="J1441" s="10"/>
      <c r="K1441" s="10"/>
      <c r="L1441" s="10"/>
    </row>
    <row r="1442" spans="4:12" x14ac:dyDescent="0.3">
      <c r="D1442" s="2"/>
      <c r="E1442" s="10"/>
      <c r="F1442" s="10"/>
      <c r="G1442" s="10"/>
      <c r="H1442" s="10"/>
      <c r="I1442" s="10"/>
      <c r="J1442" s="10"/>
      <c r="K1442" s="10"/>
      <c r="L1442" s="10"/>
    </row>
    <row r="1443" spans="4:12" x14ac:dyDescent="0.3">
      <c r="D1443" s="2"/>
      <c r="E1443" s="10"/>
      <c r="F1443" s="10"/>
      <c r="G1443" s="10"/>
      <c r="H1443" s="10"/>
      <c r="I1443" s="10"/>
      <c r="J1443" s="10"/>
      <c r="K1443" s="10"/>
      <c r="L1443" s="10"/>
    </row>
    <row r="1444" spans="4:12" x14ac:dyDescent="0.3">
      <c r="D1444" s="2"/>
      <c r="E1444" s="10"/>
      <c r="F1444" s="10"/>
      <c r="G1444" s="10"/>
      <c r="H1444" s="10"/>
      <c r="I1444" s="10"/>
      <c r="J1444" s="10"/>
      <c r="K1444" s="10"/>
      <c r="L1444" s="10"/>
    </row>
    <row r="1445" spans="4:12" x14ac:dyDescent="0.3">
      <c r="D1445" s="2"/>
      <c r="E1445" s="10"/>
      <c r="F1445" s="10"/>
      <c r="G1445" s="10"/>
      <c r="H1445" s="10"/>
      <c r="I1445" s="10"/>
      <c r="J1445" s="10"/>
      <c r="K1445" s="10"/>
      <c r="L1445" s="10"/>
    </row>
    <row r="1446" spans="4:12" x14ac:dyDescent="0.3">
      <c r="D1446" s="2"/>
      <c r="E1446" s="10"/>
      <c r="F1446" s="10"/>
      <c r="G1446" s="10"/>
      <c r="H1446" s="10"/>
      <c r="I1446" s="10"/>
      <c r="J1446" s="10"/>
      <c r="K1446" s="10"/>
      <c r="L1446" s="10"/>
    </row>
    <row r="1447" spans="4:12" x14ac:dyDescent="0.3">
      <c r="D1447" s="2"/>
      <c r="E1447" s="10"/>
      <c r="F1447" s="10"/>
      <c r="G1447" s="10"/>
      <c r="H1447" s="10"/>
      <c r="I1447" s="10"/>
      <c r="J1447" s="10"/>
      <c r="K1447" s="10"/>
      <c r="L1447" s="10"/>
    </row>
    <row r="1448" spans="4:12" x14ac:dyDescent="0.3">
      <c r="D1448" s="2"/>
      <c r="E1448" s="10"/>
      <c r="F1448" s="10"/>
      <c r="G1448" s="10"/>
      <c r="H1448" s="10"/>
      <c r="I1448" s="10"/>
      <c r="J1448" s="10"/>
      <c r="K1448" s="10"/>
      <c r="L1448" s="10"/>
    </row>
    <row r="1449" spans="4:12" x14ac:dyDescent="0.3">
      <c r="D1449" s="2"/>
      <c r="E1449" s="10"/>
      <c r="F1449" s="10"/>
      <c r="G1449" s="10"/>
      <c r="H1449" s="10"/>
      <c r="I1449" s="10"/>
      <c r="J1449" s="10"/>
      <c r="K1449" s="10"/>
      <c r="L1449" s="10"/>
    </row>
    <row r="1450" spans="4:12" x14ac:dyDescent="0.3">
      <c r="D1450" s="2"/>
      <c r="E1450" s="10"/>
      <c r="F1450" s="10"/>
      <c r="G1450" s="10"/>
      <c r="H1450" s="10"/>
      <c r="I1450" s="10"/>
      <c r="J1450" s="10"/>
      <c r="K1450" s="10"/>
      <c r="L1450" s="10"/>
    </row>
    <row r="1451" spans="4:12" x14ac:dyDescent="0.3">
      <c r="D1451" s="2"/>
      <c r="E1451" s="10"/>
      <c r="F1451" s="10"/>
      <c r="G1451" s="10"/>
      <c r="H1451" s="10"/>
      <c r="I1451" s="10"/>
      <c r="J1451" s="10"/>
      <c r="K1451" s="10"/>
      <c r="L1451" s="10"/>
    </row>
    <row r="1452" spans="4:12" x14ac:dyDescent="0.3">
      <c r="D1452" s="2"/>
      <c r="E1452" s="10"/>
      <c r="F1452" s="10"/>
      <c r="G1452" s="10"/>
      <c r="H1452" s="10"/>
      <c r="I1452" s="10"/>
      <c r="J1452" s="10"/>
      <c r="K1452" s="10"/>
      <c r="L1452" s="10"/>
    </row>
    <row r="1453" spans="4:12" x14ac:dyDescent="0.3">
      <c r="D1453" s="2"/>
      <c r="E1453" s="10"/>
      <c r="F1453" s="10"/>
      <c r="G1453" s="10"/>
      <c r="H1453" s="10"/>
      <c r="I1453" s="10"/>
      <c r="J1453" s="10"/>
      <c r="K1453" s="10"/>
      <c r="L1453" s="10"/>
    </row>
    <row r="1454" spans="4:12" x14ac:dyDescent="0.3">
      <c r="D1454" s="2"/>
      <c r="E1454" s="10"/>
      <c r="F1454" s="10"/>
      <c r="G1454" s="10"/>
      <c r="H1454" s="10"/>
      <c r="I1454" s="10"/>
      <c r="J1454" s="10"/>
      <c r="K1454" s="10"/>
      <c r="L1454" s="10"/>
    </row>
    <row r="1455" spans="4:12" x14ac:dyDescent="0.3">
      <c r="D1455" s="2"/>
      <c r="E1455" s="10"/>
      <c r="F1455" s="10"/>
      <c r="G1455" s="10"/>
      <c r="H1455" s="10"/>
      <c r="I1455" s="10"/>
      <c r="J1455" s="10"/>
      <c r="K1455" s="10"/>
      <c r="L1455" s="10"/>
    </row>
    <row r="1456" spans="4:12" x14ac:dyDescent="0.3">
      <c r="D1456" s="2"/>
      <c r="E1456" s="10"/>
      <c r="F1456" s="10"/>
      <c r="G1456" s="10"/>
      <c r="H1456" s="10"/>
      <c r="I1456" s="10"/>
      <c r="J1456" s="10"/>
      <c r="K1456" s="10"/>
      <c r="L1456" s="10"/>
    </row>
    <row r="1457" spans="4:12" x14ac:dyDescent="0.3">
      <c r="D1457" s="2"/>
      <c r="E1457" s="10"/>
      <c r="F1457" s="10"/>
      <c r="G1457" s="10"/>
      <c r="H1457" s="10"/>
      <c r="I1457" s="10"/>
      <c r="J1457" s="10"/>
      <c r="K1457" s="10"/>
      <c r="L1457" s="10"/>
    </row>
    <row r="1458" spans="4:12" x14ac:dyDescent="0.3">
      <c r="D1458" s="2"/>
      <c r="E1458" s="10"/>
      <c r="F1458" s="10"/>
      <c r="G1458" s="10"/>
      <c r="H1458" s="10"/>
      <c r="I1458" s="10"/>
      <c r="J1458" s="10"/>
      <c r="K1458" s="10"/>
      <c r="L1458" s="10"/>
    </row>
    <row r="1459" spans="4:12" x14ac:dyDescent="0.3">
      <c r="D1459" s="2"/>
      <c r="E1459" s="10"/>
      <c r="F1459" s="10"/>
      <c r="G1459" s="10"/>
      <c r="H1459" s="10"/>
      <c r="I1459" s="10"/>
      <c r="J1459" s="10"/>
      <c r="K1459" s="10"/>
      <c r="L1459" s="10"/>
    </row>
    <row r="1460" spans="4:12" x14ac:dyDescent="0.3">
      <c r="D1460" s="2"/>
      <c r="E1460" s="10"/>
      <c r="F1460" s="10"/>
      <c r="G1460" s="10"/>
      <c r="H1460" s="10"/>
      <c r="I1460" s="10"/>
      <c r="J1460" s="10"/>
      <c r="K1460" s="10"/>
      <c r="L1460" s="10"/>
    </row>
    <row r="1461" spans="4:12" x14ac:dyDescent="0.3">
      <c r="D1461" s="2"/>
      <c r="E1461" s="10"/>
      <c r="F1461" s="10"/>
      <c r="G1461" s="10"/>
      <c r="H1461" s="10"/>
      <c r="I1461" s="10"/>
      <c r="J1461" s="10"/>
      <c r="K1461" s="10"/>
      <c r="L1461" s="10"/>
    </row>
    <row r="1462" spans="4:12" x14ac:dyDescent="0.3">
      <c r="D1462" s="2"/>
      <c r="E1462" s="10"/>
      <c r="F1462" s="10"/>
      <c r="G1462" s="10"/>
      <c r="H1462" s="10"/>
      <c r="I1462" s="10"/>
      <c r="J1462" s="10"/>
      <c r="K1462" s="10"/>
      <c r="L1462" s="10"/>
    </row>
    <row r="1463" spans="4:12" x14ac:dyDescent="0.3">
      <c r="D1463" s="2"/>
      <c r="E1463" s="10"/>
      <c r="F1463" s="10"/>
      <c r="G1463" s="10"/>
      <c r="H1463" s="10"/>
      <c r="I1463" s="10"/>
      <c r="J1463" s="10"/>
      <c r="K1463" s="10"/>
      <c r="L1463" s="10"/>
    </row>
    <row r="1464" spans="4:12" x14ac:dyDescent="0.3">
      <c r="D1464" s="2"/>
      <c r="E1464" s="10"/>
      <c r="F1464" s="10"/>
      <c r="G1464" s="10"/>
      <c r="H1464" s="10"/>
      <c r="I1464" s="10"/>
      <c r="J1464" s="10"/>
      <c r="K1464" s="10"/>
      <c r="L1464" s="10"/>
    </row>
    <row r="1465" spans="4:12" x14ac:dyDescent="0.3">
      <c r="D1465" s="2"/>
      <c r="E1465" s="10"/>
      <c r="F1465" s="10"/>
      <c r="G1465" s="10"/>
      <c r="H1465" s="10"/>
      <c r="I1465" s="10"/>
      <c r="J1465" s="10"/>
      <c r="K1465" s="10"/>
      <c r="L1465" s="10"/>
    </row>
    <row r="1466" spans="4:12" x14ac:dyDescent="0.3">
      <c r="D1466" s="2"/>
      <c r="E1466" s="10"/>
      <c r="F1466" s="10"/>
      <c r="G1466" s="10"/>
      <c r="H1466" s="10"/>
      <c r="I1466" s="10"/>
      <c r="J1466" s="10"/>
      <c r="K1466" s="10"/>
      <c r="L1466" s="10"/>
    </row>
    <row r="1467" spans="4:12" x14ac:dyDescent="0.3">
      <c r="D1467" s="2"/>
      <c r="E1467" s="10"/>
      <c r="F1467" s="10"/>
      <c r="G1467" s="10"/>
      <c r="H1467" s="10"/>
      <c r="I1467" s="10"/>
      <c r="J1467" s="10"/>
      <c r="K1467" s="10"/>
      <c r="L1467" s="10"/>
    </row>
    <row r="1468" spans="4:12" x14ac:dyDescent="0.3">
      <c r="D1468" s="2"/>
      <c r="E1468" s="10"/>
      <c r="F1468" s="10"/>
      <c r="G1468" s="10"/>
      <c r="H1468" s="10"/>
      <c r="I1468" s="10"/>
      <c r="J1468" s="10"/>
      <c r="K1468" s="10"/>
      <c r="L1468" s="10"/>
    </row>
    <row r="1469" spans="4:12" x14ac:dyDescent="0.3">
      <c r="D1469" s="2"/>
      <c r="E1469" s="10"/>
      <c r="F1469" s="10"/>
      <c r="G1469" s="10"/>
      <c r="H1469" s="10"/>
      <c r="I1469" s="10"/>
      <c r="J1469" s="10"/>
      <c r="K1469" s="10"/>
      <c r="L1469" s="10"/>
    </row>
    <row r="1470" spans="4:12" x14ac:dyDescent="0.3">
      <c r="D1470" s="2"/>
      <c r="E1470" s="10"/>
      <c r="F1470" s="10"/>
      <c r="G1470" s="10"/>
      <c r="H1470" s="10"/>
      <c r="I1470" s="10"/>
      <c r="J1470" s="10"/>
      <c r="K1470" s="10"/>
      <c r="L1470" s="10"/>
    </row>
    <row r="1471" spans="4:12" x14ac:dyDescent="0.3">
      <c r="D1471" s="2"/>
      <c r="E1471" s="10"/>
      <c r="F1471" s="10"/>
      <c r="G1471" s="10"/>
      <c r="H1471" s="10"/>
      <c r="I1471" s="10"/>
      <c r="J1471" s="10"/>
      <c r="K1471" s="10"/>
      <c r="L1471" s="10"/>
    </row>
    <row r="1472" spans="4:12" x14ac:dyDescent="0.3">
      <c r="D1472" s="2"/>
      <c r="E1472" s="10"/>
      <c r="F1472" s="10"/>
      <c r="G1472" s="10"/>
      <c r="H1472" s="10"/>
      <c r="I1472" s="10"/>
      <c r="J1472" s="10"/>
      <c r="K1472" s="10"/>
      <c r="L1472" s="10"/>
    </row>
    <row r="1473" spans="4:12" x14ac:dyDescent="0.3">
      <c r="D1473" s="2"/>
      <c r="E1473" s="10"/>
      <c r="F1473" s="10"/>
      <c r="G1473" s="10"/>
      <c r="H1473" s="10"/>
      <c r="I1473" s="10"/>
      <c r="J1473" s="10"/>
      <c r="K1473" s="10"/>
      <c r="L1473" s="10"/>
    </row>
    <row r="1474" spans="4:12" x14ac:dyDescent="0.3">
      <c r="D1474" s="2"/>
      <c r="E1474" s="10"/>
      <c r="F1474" s="10"/>
      <c r="G1474" s="10"/>
      <c r="H1474" s="10"/>
      <c r="I1474" s="10"/>
      <c r="J1474" s="10"/>
      <c r="K1474" s="10"/>
      <c r="L1474" s="10"/>
    </row>
    <row r="1475" spans="4:12" x14ac:dyDescent="0.3">
      <c r="D1475" s="2"/>
      <c r="E1475" s="10"/>
      <c r="F1475" s="10"/>
      <c r="G1475" s="10"/>
      <c r="H1475" s="10"/>
      <c r="I1475" s="10"/>
      <c r="J1475" s="10"/>
      <c r="K1475" s="10"/>
      <c r="L1475" s="10"/>
    </row>
    <row r="1476" spans="4:12" x14ac:dyDescent="0.3">
      <c r="D1476" s="2"/>
      <c r="E1476" s="10"/>
      <c r="F1476" s="10"/>
      <c r="G1476" s="10"/>
      <c r="H1476" s="10"/>
      <c r="I1476" s="10"/>
      <c r="J1476" s="10"/>
      <c r="K1476" s="10"/>
      <c r="L1476" s="10"/>
    </row>
    <row r="1477" spans="4:12" x14ac:dyDescent="0.3">
      <c r="D1477" s="2"/>
      <c r="E1477" s="10"/>
      <c r="F1477" s="10"/>
      <c r="G1477" s="10"/>
      <c r="H1477" s="10"/>
      <c r="I1477" s="10"/>
      <c r="J1477" s="10"/>
      <c r="K1477" s="10"/>
      <c r="L1477" s="10"/>
    </row>
    <row r="1478" spans="4:12" x14ac:dyDescent="0.3">
      <c r="D1478" s="2"/>
      <c r="E1478" s="10"/>
      <c r="F1478" s="10"/>
      <c r="G1478" s="10"/>
      <c r="H1478" s="10"/>
      <c r="I1478" s="10"/>
      <c r="J1478" s="10"/>
      <c r="K1478" s="10"/>
      <c r="L1478" s="10"/>
    </row>
    <row r="1479" spans="4:12" x14ac:dyDescent="0.3">
      <c r="D1479" s="2"/>
      <c r="E1479" s="10"/>
      <c r="F1479" s="10"/>
      <c r="G1479" s="10"/>
      <c r="H1479" s="10"/>
      <c r="I1479" s="10"/>
      <c r="J1479" s="10"/>
      <c r="K1479" s="10"/>
      <c r="L1479" s="10"/>
    </row>
    <row r="1480" spans="4:12" x14ac:dyDescent="0.3">
      <c r="D1480" s="2"/>
      <c r="E1480" s="10"/>
      <c r="F1480" s="10"/>
      <c r="G1480" s="10"/>
      <c r="H1480" s="10"/>
      <c r="I1480" s="10"/>
      <c r="J1480" s="10"/>
      <c r="K1480" s="10"/>
      <c r="L1480" s="10"/>
    </row>
    <row r="1481" spans="4:12" x14ac:dyDescent="0.3">
      <c r="D1481" s="2"/>
      <c r="E1481" s="10"/>
      <c r="F1481" s="10"/>
      <c r="G1481" s="10"/>
      <c r="H1481" s="10"/>
      <c r="I1481" s="10"/>
      <c r="J1481" s="10"/>
      <c r="K1481" s="10"/>
      <c r="L1481" s="10"/>
    </row>
    <row r="1482" spans="4:12" x14ac:dyDescent="0.3">
      <c r="D1482" s="2"/>
      <c r="E1482" s="10"/>
      <c r="F1482" s="10"/>
      <c r="G1482" s="10"/>
      <c r="H1482" s="10"/>
      <c r="I1482" s="10"/>
      <c r="J1482" s="10"/>
      <c r="K1482" s="10"/>
      <c r="L1482" s="10"/>
    </row>
    <row r="1483" spans="4:12" x14ac:dyDescent="0.3">
      <c r="D1483" s="2"/>
      <c r="E1483" s="10"/>
      <c r="F1483" s="10"/>
      <c r="G1483" s="10"/>
      <c r="H1483" s="10"/>
      <c r="I1483" s="10"/>
      <c r="J1483" s="10"/>
      <c r="K1483" s="10"/>
      <c r="L1483" s="10"/>
    </row>
    <row r="1484" spans="4:12" x14ac:dyDescent="0.3">
      <c r="D1484" s="2"/>
      <c r="E1484" s="10"/>
      <c r="F1484" s="10"/>
      <c r="G1484" s="10"/>
      <c r="H1484" s="10"/>
      <c r="I1484" s="10"/>
      <c r="J1484" s="10"/>
      <c r="K1484" s="10"/>
      <c r="L1484" s="10"/>
    </row>
    <row r="1485" spans="4:12" x14ac:dyDescent="0.3">
      <c r="D1485" s="2"/>
      <c r="E1485" s="10"/>
      <c r="F1485" s="10"/>
      <c r="G1485" s="10"/>
      <c r="H1485" s="10"/>
      <c r="I1485" s="10"/>
      <c r="J1485" s="10"/>
      <c r="K1485" s="10"/>
      <c r="L1485" s="10"/>
    </row>
    <row r="1486" spans="4:12" x14ac:dyDescent="0.3">
      <c r="D1486" s="2"/>
      <c r="E1486" s="10"/>
      <c r="F1486" s="10"/>
      <c r="G1486" s="10"/>
      <c r="H1486" s="10"/>
      <c r="I1486" s="10"/>
      <c r="J1486" s="10"/>
      <c r="K1486" s="10"/>
      <c r="L1486" s="10"/>
    </row>
    <row r="1487" spans="4:12" x14ac:dyDescent="0.3">
      <c r="D1487" s="2"/>
      <c r="E1487" s="10"/>
      <c r="F1487" s="10"/>
      <c r="G1487" s="10"/>
      <c r="H1487" s="10"/>
      <c r="I1487" s="10"/>
      <c r="J1487" s="10"/>
      <c r="K1487" s="10"/>
      <c r="L1487" s="10"/>
    </row>
    <row r="1488" spans="4:12" x14ac:dyDescent="0.3">
      <c r="D1488" s="2"/>
      <c r="E1488" s="10"/>
      <c r="F1488" s="10"/>
      <c r="G1488" s="10"/>
      <c r="H1488" s="10"/>
      <c r="I1488" s="10"/>
      <c r="J1488" s="10"/>
      <c r="K1488" s="10"/>
      <c r="L1488" s="10"/>
    </row>
    <row r="1489" spans="4:12" x14ac:dyDescent="0.3">
      <c r="D1489" s="2"/>
      <c r="E1489" s="10"/>
      <c r="F1489" s="10"/>
      <c r="G1489" s="10"/>
      <c r="H1489" s="10"/>
      <c r="I1489" s="10"/>
      <c r="J1489" s="10"/>
      <c r="K1489" s="10"/>
      <c r="L1489" s="10"/>
    </row>
    <row r="1490" spans="4:12" x14ac:dyDescent="0.3">
      <c r="D1490" s="2"/>
      <c r="E1490" s="10"/>
      <c r="F1490" s="10"/>
      <c r="G1490" s="10"/>
      <c r="H1490" s="10"/>
      <c r="I1490" s="10"/>
      <c r="J1490" s="10"/>
      <c r="K1490" s="10"/>
      <c r="L1490" s="10"/>
    </row>
    <row r="1491" spans="4:12" x14ac:dyDescent="0.3">
      <c r="D1491" s="2"/>
      <c r="E1491" s="10"/>
      <c r="F1491" s="10"/>
      <c r="G1491" s="10"/>
      <c r="H1491" s="10"/>
      <c r="I1491" s="10"/>
      <c r="J1491" s="10"/>
      <c r="K1491" s="10"/>
      <c r="L1491" s="10"/>
    </row>
    <row r="1492" spans="4:12" x14ac:dyDescent="0.3">
      <c r="D1492" s="2"/>
      <c r="E1492" s="10"/>
      <c r="F1492" s="10"/>
      <c r="G1492" s="10"/>
      <c r="H1492" s="10"/>
      <c r="I1492" s="10"/>
      <c r="J1492" s="10"/>
      <c r="K1492" s="10"/>
      <c r="L1492" s="10"/>
    </row>
    <row r="1493" spans="4:12" x14ac:dyDescent="0.3">
      <c r="D1493" s="2"/>
      <c r="E1493" s="10"/>
      <c r="F1493" s="10"/>
      <c r="G1493" s="10"/>
      <c r="H1493" s="10"/>
      <c r="I1493" s="10"/>
      <c r="J1493" s="10"/>
      <c r="K1493" s="10"/>
      <c r="L1493" s="10"/>
    </row>
    <row r="1494" spans="4:12" x14ac:dyDescent="0.3">
      <c r="D1494" s="2"/>
      <c r="E1494" s="10"/>
      <c r="F1494" s="10"/>
      <c r="G1494" s="10"/>
      <c r="H1494" s="10"/>
      <c r="I1494" s="10"/>
      <c r="J1494" s="10"/>
      <c r="K1494" s="10"/>
      <c r="L1494" s="10"/>
    </row>
    <row r="1495" spans="4:12" x14ac:dyDescent="0.3">
      <c r="D1495" s="2"/>
      <c r="E1495" s="10"/>
      <c r="F1495" s="10"/>
      <c r="G1495" s="10"/>
      <c r="H1495" s="10"/>
      <c r="I1495" s="10"/>
      <c r="J1495" s="10"/>
      <c r="K1495" s="10"/>
      <c r="L1495" s="10"/>
    </row>
    <row r="1496" spans="4:12" x14ac:dyDescent="0.3">
      <c r="D1496" s="2"/>
      <c r="E1496" s="10"/>
      <c r="F1496" s="10"/>
      <c r="G1496" s="10"/>
      <c r="H1496" s="10"/>
      <c r="I1496" s="10"/>
      <c r="J1496" s="10"/>
      <c r="K1496" s="10"/>
      <c r="L1496" s="10"/>
    </row>
    <row r="1497" spans="4:12" x14ac:dyDescent="0.3">
      <c r="D1497" s="2"/>
      <c r="E1497" s="10"/>
      <c r="F1497" s="10"/>
      <c r="G1497" s="10"/>
      <c r="H1497" s="10"/>
      <c r="I1497" s="10"/>
      <c r="J1497" s="10"/>
      <c r="K1497" s="10"/>
      <c r="L1497" s="10"/>
    </row>
    <row r="1498" spans="4:12" x14ac:dyDescent="0.3">
      <c r="D1498" s="2"/>
      <c r="E1498" s="10"/>
      <c r="F1498" s="10"/>
      <c r="G1498" s="10"/>
      <c r="H1498" s="10"/>
      <c r="I1498" s="10"/>
      <c r="J1498" s="10"/>
      <c r="K1498" s="10"/>
      <c r="L1498" s="10"/>
    </row>
    <row r="1499" spans="4:12" x14ac:dyDescent="0.3">
      <c r="D1499" s="2"/>
      <c r="E1499" s="10"/>
      <c r="F1499" s="10"/>
      <c r="G1499" s="10"/>
      <c r="H1499" s="10"/>
      <c r="I1499" s="10"/>
      <c r="J1499" s="10"/>
      <c r="K1499" s="10"/>
      <c r="L1499" s="10"/>
    </row>
    <row r="1500" spans="4:12" x14ac:dyDescent="0.3">
      <c r="D1500" s="2"/>
      <c r="E1500" s="10"/>
      <c r="F1500" s="10"/>
      <c r="G1500" s="10"/>
      <c r="H1500" s="10"/>
      <c r="I1500" s="10"/>
      <c r="J1500" s="10"/>
      <c r="K1500" s="10"/>
      <c r="L1500" s="10"/>
    </row>
    <row r="1501" spans="4:12" x14ac:dyDescent="0.3">
      <c r="D1501" s="2"/>
      <c r="E1501" s="10"/>
      <c r="F1501" s="10"/>
      <c r="G1501" s="10"/>
      <c r="H1501" s="10"/>
      <c r="I1501" s="10"/>
      <c r="J1501" s="10"/>
      <c r="K1501" s="10"/>
      <c r="L1501" s="10"/>
    </row>
    <row r="1502" spans="4:12" x14ac:dyDescent="0.3">
      <c r="D1502" s="2"/>
      <c r="E1502" s="10"/>
      <c r="F1502" s="10"/>
      <c r="G1502" s="10"/>
      <c r="H1502" s="10"/>
      <c r="I1502" s="10"/>
      <c r="J1502" s="10"/>
      <c r="K1502" s="10"/>
      <c r="L1502" s="10"/>
    </row>
    <row r="1503" spans="4:12" x14ac:dyDescent="0.3">
      <c r="D1503" s="2"/>
      <c r="E1503" s="10"/>
      <c r="F1503" s="10"/>
      <c r="G1503" s="10"/>
      <c r="H1503" s="10"/>
      <c r="I1503" s="10"/>
      <c r="J1503" s="10"/>
      <c r="K1503" s="10"/>
      <c r="L1503" s="10"/>
    </row>
    <row r="1504" spans="4:12" x14ac:dyDescent="0.3">
      <c r="D1504" s="2"/>
      <c r="E1504" s="10"/>
      <c r="F1504" s="10"/>
      <c r="G1504" s="10"/>
      <c r="H1504" s="10"/>
      <c r="I1504" s="10"/>
      <c r="J1504" s="10"/>
      <c r="K1504" s="10"/>
      <c r="L1504" s="10"/>
    </row>
    <row r="1505" spans="4:12" x14ac:dyDescent="0.3">
      <c r="D1505" s="2"/>
      <c r="E1505" s="10"/>
      <c r="F1505" s="10"/>
      <c r="G1505" s="10"/>
      <c r="H1505" s="10"/>
      <c r="I1505" s="10"/>
      <c r="J1505" s="10"/>
      <c r="K1505" s="10"/>
      <c r="L1505" s="10"/>
    </row>
    <row r="1506" spans="4:12" x14ac:dyDescent="0.3">
      <c r="D1506" s="2"/>
      <c r="E1506" s="10"/>
      <c r="F1506" s="10"/>
      <c r="G1506" s="10"/>
      <c r="H1506" s="10"/>
      <c r="I1506" s="10"/>
      <c r="J1506" s="10"/>
      <c r="K1506" s="10"/>
      <c r="L1506" s="10"/>
    </row>
    <row r="1507" spans="4:12" x14ac:dyDescent="0.3">
      <c r="D1507" s="2"/>
      <c r="E1507" s="10"/>
      <c r="F1507" s="10"/>
      <c r="G1507" s="10"/>
      <c r="H1507" s="10"/>
      <c r="I1507" s="10"/>
      <c r="J1507" s="10"/>
      <c r="K1507" s="10"/>
      <c r="L1507" s="10"/>
    </row>
    <row r="1508" spans="4:12" x14ac:dyDescent="0.3">
      <c r="D1508" s="2"/>
      <c r="E1508" s="10"/>
      <c r="F1508" s="10"/>
      <c r="G1508" s="10"/>
      <c r="H1508" s="10"/>
      <c r="I1508" s="10"/>
      <c r="J1508" s="10"/>
      <c r="K1508" s="10"/>
      <c r="L1508" s="10"/>
    </row>
    <row r="1509" spans="4:12" x14ac:dyDescent="0.3">
      <c r="D1509" s="2"/>
      <c r="E1509" s="10"/>
      <c r="F1509" s="10"/>
      <c r="G1509" s="10"/>
      <c r="H1509" s="10"/>
      <c r="I1509" s="10"/>
      <c r="J1509" s="10"/>
      <c r="K1509" s="10"/>
      <c r="L1509" s="10"/>
    </row>
    <row r="1510" spans="4:12" x14ac:dyDescent="0.3">
      <c r="D1510" s="2"/>
      <c r="E1510" s="10"/>
      <c r="F1510" s="10"/>
      <c r="G1510" s="10"/>
      <c r="H1510" s="10"/>
      <c r="I1510" s="10"/>
      <c r="J1510" s="10"/>
      <c r="K1510" s="10"/>
      <c r="L1510" s="10"/>
    </row>
    <row r="1511" spans="4:12" x14ac:dyDescent="0.3">
      <c r="D1511" s="2"/>
      <c r="E1511" s="10"/>
      <c r="F1511" s="10"/>
      <c r="G1511" s="10"/>
      <c r="H1511" s="10"/>
      <c r="I1511" s="10"/>
      <c r="J1511" s="10"/>
      <c r="K1511" s="10"/>
      <c r="L1511" s="10"/>
    </row>
    <row r="1512" spans="4:12" x14ac:dyDescent="0.3">
      <c r="D1512" s="2"/>
      <c r="E1512" s="10"/>
      <c r="F1512" s="10"/>
      <c r="G1512" s="10"/>
      <c r="H1512" s="10"/>
      <c r="I1512" s="10"/>
      <c r="J1512" s="10"/>
      <c r="K1512" s="10"/>
      <c r="L1512" s="10"/>
    </row>
    <row r="1513" spans="4:12" x14ac:dyDescent="0.3">
      <c r="D1513" s="2"/>
      <c r="E1513" s="10"/>
      <c r="F1513" s="10"/>
      <c r="G1513" s="10"/>
      <c r="H1513" s="10"/>
      <c r="I1513" s="10"/>
      <c r="J1513" s="10"/>
      <c r="K1513" s="10"/>
      <c r="L1513" s="10"/>
    </row>
    <row r="1514" spans="4:12" x14ac:dyDescent="0.3">
      <c r="D1514" s="2"/>
      <c r="E1514" s="10"/>
      <c r="F1514" s="10"/>
      <c r="G1514" s="10"/>
      <c r="H1514" s="10"/>
      <c r="I1514" s="10"/>
      <c r="J1514" s="10"/>
      <c r="K1514" s="10"/>
      <c r="L1514" s="10"/>
    </row>
    <row r="1515" spans="4:12" x14ac:dyDescent="0.3">
      <c r="D1515" s="2"/>
      <c r="E1515" s="10"/>
      <c r="F1515" s="10"/>
      <c r="G1515" s="10"/>
      <c r="H1515" s="10"/>
      <c r="I1515" s="10"/>
      <c r="J1515" s="10"/>
      <c r="K1515" s="10"/>
      <c r="L1515" s="10"/>
    </row>
    <row r="1516" spans="4:12" x14ac:dyDescent="0.3">
      <c r="D1516" s="2"/>
      <c r="E1516" s="10"/>
      <c r="F1516" s="10"/>
      <c r="G1516" s="10"/>
      <c r="H1516" s="10"/>
      <c r="I1516" s="10"/>
      <c r="J1516" s="10"/>
      <c r="K1516" s="10"/>
      <c r="L1516" s="10"/>
    </row>
    <row r="1517" spans="4:12" x14ac:dyDescent="0.3">
      <c r="D1517" s="2"/>
      <c r="E1517" s="10"/>
      <c r="F1517" s="10"/>
      <c r="G1517" s="10"/>
      <c r="H1517" s="10"/>
      <c r="I1517" s="10"/>
      <c r="J1517" s="10"/>
      <c r="K1517" s="10"/>
      <c r="L1517" s="10"/>
    </row>
    <row r="1518" spans="4:12" x14ac:dyDescent="0.3">
      <c r="D1518" s="2"/>
      <c r="E1518" s="10"/>
      <c r="F1518" s="10"/>
      <c r="G1518" s="10"/>
      <c r="H1518" s="10"/>
      <c r="I1518" s="10"/>
      <c r="J1518" s="10"/>
      <c r="K1518" s="10"/>
      <c r="L1518" s="10"/>
    </row>
    <row r="1519" spans="4:12" x14ac:dyDescent="0.3">
      <c r="D1519" s="2"/>
      <c r="E1519" s="10"/>
      <c r="F1519" s="10"/>
      <c r="G1519" s="10"/>
      <c r="H1519" s="10"/>
      <c r="I1519" s="10"/>
      <c r="J1519" s="10"/>
      <c r="K1519" s="10"/>
      <c r="L1519" s="10"/>
    </row>
    <row r="1520" spans="4:12" x14ac:dyDescent="0.3">
      <c r="D1520" s="2"/>
      <c r="E1520" s="10"/>
      <c r="F1520" s="10"/>
      <c r="G1520" s="10"/>
      <c r="H1520" s="10"/>
      <c r="I1520" s="10"/>
      <c r="J1520" s="10"/>
      <c r="K1520" s="10"/>
      <c r="L1520" s="10"/>
    </row>
    <row r="1521" spans="4:12" x14ac:dyDescent="0.3">
      <c r="D1521" s="2"/>
      <c r="E1521" s="10"/>
      <c r="F1521" s="10"/>
      <c r="G1521" s="10"/>
      <c r="H1521" s="10"/>
      <c r="I1521" s="10"/>
      <c r="J1521" s="10"/>
      <c r="K1521" s="10"/>
      <c r="L1521" s="10"/>
    </row>
    <row r="1522" spans="4:12" x14ac:dyDescent="0.3">
      <c r="D1522" s="2"/>
      <c r="E1522" s="10"/>
      <c r="F1522" s="10"/>
      <c r="G1522" s="10"/>
      <c r="H1522" s="10"/>
      <c r="I1522" s="10"/>
      <c r="J1522" s="10"/>
      <c r="K1522" s="10"/>
      <c r="L1522" s="10"/>
    </row>
    <row r="1523" spans="4:12" x14ac:dyDescent="0.3">
      <c r="D1523" s="2"/>
      <c r="E1523" s="10"/>
      <c r="F1523" s="10"/>
      <c r="G1523" s="10"/>
      <c r="H1523" s="10"/>
      <c r="I1523" s="10"/>
      <c r="J1523" s="10"/>
      <c r="K1523" s="10"/>
      <c r="L1523" s="10"/>
    </row>
    <row r="1524" spans="4:12" x14ac:dyDescent="0.3">
      <c r="D1524" s="2"/>
      <c r="E1524" s="10"/>
      <c r="F1524" s="10"/>
      <c r="G1524" s="10"/>
      <c r="H1524" s="10"/>
      <c r="I1524" s="10"/>
      <c r="J1524" s="10"/>
      <c r="K1524" s="10"/>
      <c r="L1524" s="10"/>
    </row>
    <row r="1525" spans="4:12" x14ac:dyDescent="0.3">
      <c r="D1525" s="2"/>
      <c r="E1525" s="10"/>
      <c r="F1525" s="10"/>
      <c r="G1525" s="10"/>
      <c r="H1525" s="10"/>
      <c r="I1525" s="10"/>
      <c r="J1525" s="10"/>
      <c r="K1525" s="10"/>
      <c r="L1525" s="10"/>
    </row>
    <row r="1526" spans="4:12" x14ac:dyDescent="0.3">
      <c r="D1526" s="2"/>
      <c r="E1526" s="10"/>
      <c r="F1526" s="10"/>
      <c r="G1526" s="10"/>
      <c r="H1526" s="10"/>
      <c r="I1526" s="10"/>
      <c r="J1526" s="10"/>
      <c r="K1526" s="10"/>
      <c r="L1526" s="10"/>
    </row>
    <row r="1527" spans="4:12" x14ac:dyDescent="0.3">
      <c r="D1527" s="2"/>
      <c r="E1527" s="10"/>
      <c r="F1527" s="10"/>
      <c r="G1527" s="10"/>
      <c r="H1527" s="10"/>
      <c r="I1527" s="10"/>
      <c r="J1527" s="10"/>
      <c r="K1527" s="10"/>
      <c r="L1527" s="10"/>
    </row>
    <row r="1528" spans="4:12" x14ac:dyDescent="0.3">
      <c r="D1528" s="2"/>
      <c r="E1528" s="10"/>
      <c r="F1528" s="10"/>
      <c r="G1528" s="10"/>
      <c r="H1528" s="10"/>
      <c r="I1528" s="10"/>
      <c r="J1528" s="10"/>
      <c r="K1528" s="10"/>
      <c r="L1528" s="10"/>
    </row>
    <row r="1529" spans="4:12" x14ac:dyDescent="0.3">
      <c r="D1529" s="2"/>
      <c r="E1529" s="10"/>
      <c r="F1529" s="10"/>
      <c r="G1529" s="10"/>
      <c r="H1529" s="10"/>
      <c r="I1529" s="10"/>
      <c r="J1529" s="10"/>
      <c r="K1529" s="10"/>
      <c r="L1529" s="10"/>
    </row>
    <row r="1530" spans="4:12" x14ac:dyDescent="0.3">
      <c r="D1530" s="2"/>
      <c r="E1530" s="10"/>
      <c r="F1530" s="10"/>
      <c r="G1530" s="10"/>
      <c r="H1530" s="10"/>
      <c r="I1530" s="10"/>
      <c r="J1530" s="10"/>
      <c r="K1530" s="10"/>
      <c r="L1530" s="10"/>
    </row>
    <row r="1531" spans="4:12" x14ac:dyDescent="0.3">
      <c r="D1531" s="2"/>
      <c r="E1531" s="10"/>
      <c r="F1531" s="10"/>
      <c r="G1531" s="10"/>
      <c r="H1531" s="10"/>
      <c r="I1531" s="10"/>
      <c r="J1531" s="10"/>
      <c r="K1531" s="10"/>
      <c r="L1531" s="10"/>
    </row>
    <row r="1532" spans="4:12" x14ac:dyDescent="0.3">
      <c r="D1532" s="2"/>
      <c r="E1532" s="10"/>
      <c r="F1532" s="10"/>
      <c r="G1532" s="10"/>
      <c r="H1532" s="10"/>
      <c r="I1532" s="10"/>
      <c r="J1532" s="10"/>
      <c r="K1532" s="10"/>
      <c r="L1532" s="10"/>
    </row>
    <row r="1533" spans="4:12" x14ac:dyDescent="0.3">
      <c r="D1533" s="2"/>
      <c r="E1533" s="10"/>
      <c r="F1533" s="10"/>
      <c r="G1533" s="10"/>
      <c r="H1533" s="10"/>
      <c r="I1533" s="10"/>
      <c r="J1533" s="10"/>
      <c r="K1533" s="10"/>
      <c r="L1533" s="10"/>
    </row>
    <row r="1534" spans="4:12" x14ac:dyDescent="0.3">
      <c r="D1534" s="2"/>
      <c r="E1534" s="10"/>
      <c r="F1534" s="10"/>
      <c r="G1534" s="10"/>
      <c r="H1534" s="10"/>
      <c r="I1534" s="10"/>
      <c r="J1534" s="10"/>
      <c r="K1534" s="10"/>
      <c r="L1534" s="10"/>
    </row>
    <row r="1535" spans="4:12" x14ac:dyDescent="0.3">
      <c r="D1535" s="2"/>
      <c r="E1535" s="10"/>
      <c r="F1535" s="10"/>
      <c r="G1535" s="10"/>
      <c r="H1535" s="10"/>
      <c r="I1535" s="10"/>
      <c r="J1535" s="10"/>
      <c r="K1535" s="10"/>
      <c r="L1535" s="10"/>
    </row>
    <row r="1536" spans="4:12" x14ac:dyDescent="0.3">
      <c r="D1536" s="2"/>
      <c r="E1536" s="10"/>
      <c r="F1536" s="10"/>
      <c r="G1536" s="10"/>
      <c r="H1536" s="10"/>
      <c r="I1536" s="10"/>
      <c r="J1536" s="10"/>
      <c r="K1536" s="10"/>
      <c r="L1536" s="10"/>
    </row>
    <row r="1537" spans="4:12" x14ac:dyDescent="0.3">
      <c r="D1537" s="2"/>
      <c r="E1537" s="10"/>
      <c r="F1537" s="10"/>
      <c r="G1537" s="10"/>
      <c r="H1537" s="10"/>
      <c r="I1537" s="10"/>
      <c r="J1537" s="10"/>
      <c r="K1537" s="10"/>
      <c r="L1537" s="10"/>
    </row>
    <row r="1538" spans="4:12" x14ac:dyDescent="0.3">
      <c r="D1538" s="2"/>
      <c r="E1538" s="10"/>
      <c r="F1538" s="10"/>
      <c r="G1538" s="10"/>
      <c r="H1538" s="10"/>
      <c r="I1538" s="10"/>
      <c r="J1538" s="10"/>
      <c r="K1538" s="10"/>
      <c r="L1538" s="10"/>
    </row>
    <row r="1539" spans="4:12" x14ac:dyDescent="0.3">
      <c r="D1539" s="2"/>
      <c r="E1539" s="10"/>
      <c r="F1539" s="10"/>
      <c r="G1539" s="10"/>
      <c r="H1539" s="10"/>
      <c r="I1539" s="10"/>
      <c r="J1539" s="10"/>
      <c r="K1539" s="10"/>
      <c r="L1539" s="10"/>
    </row>
    <row r="1540" spans="4:12" x14ac:dyDescent="0.3">
      <c r="D1540" s="2"/>
      <c r="E1540" s="10"/>
      <c r="F1540" s="10"/>
      <c r="G1540" s="10"/>
      <c r="H1540" s="10"/>
      <c r="I1540" s="10"/>
      <c r="J1540" s="10"/>
      <c r="K1540" s="10"/>
      <c r="L1540" s="10"/>
    </row>
    <row r="1541" spans="4:12" x14ac:dyDescent="0.3">
      <c r="D1541" s="2"/>
      <c r="E1541" s="10"/>
      <c r="F1541" s="10"/>
      <c r="G1541" s="10"/>
      <c r="H1541" s="10"/>
      <c r="I1541" s="10"/>
      <c r="J1541" s="10"/>
      <c r="K1541" s="10"/>
      <c r="L1541" s="10"/>
    </row>
    <row r="1542" spans="4:12" x14ac:dyDescent="0.3">
      <c r="D1542" s="2"/>
      <c r="E1542" s="10"/>
      <c r="F1542" s="10"/>
      <c r="G1542" s="10"/>
      <c r="H1542" s="10"/>
      <c r="I1542" s="10"/>
      <c r="J1542" s="10"/>
      <c r="K1542" s="10"/>
      <c r="L1542" s="10"/>
    </row>
    <row r="1543" spans="4:12" x14ac:dyDescent="0.3">
      <c r="D1543" s="2"/>
      <c r="E1543" s="10"/>
      <c r="F1543" s="10"/>
      <c r="G1543" s="10"/>
      <c r="H1543" s="10"/>
      <c r="I1543" s="10"/>
      <c r="J1543" s="10"/>
      <c r="K1543" s="10"/>
      <c r="L1543" s="10"/>
    </row>
    <row r="1544" spans="4:12" x14ac:dyDescent="0.3">
      <c r="D1544" s="2"/>
      <c r="E1544" s="10"/>
      <c r="F1544" s="10"/>
      <c r="G1544" s="10"/>
      <c r="H1544" s="10"/>
      <c r="I1544" s="10"/>
      <c r="J1544" s="10"/>
      <c r="K1544" s="10"/>
      <c r="L1544" s="10"/>
    </row>
    <row r="1545" spans="4:12" x14ac:dyDescent="0.3">
      <c r="D1545" s="2"/>
      <c r="E1545" s="10"/>
      <c r="F1545" s="10"/>
      <c r="G1545" s="10"/>
      <c r="H1545" s="10"/>
      <c r="I1545" s="10"/>
      <c r="J1545" s="10"/>
      <c r="K1545" s="10"/>
      <c r="L1545" s="10"/>
    </row>
    <row r="1546" spans="4:12" x14ac:dyDescent="0.3">
      <c r="D1546" s="2"/>
      <c r="E1546" s="10"/>
      <c r="F1546" s="10"/>
      <c r="G1546" s="10"/>
      <c r="H1546" s="10"/>
      <c r="I1546" s="10"/>
      <c r="J1546" s="10"/>
      <c r="K1546" s="10"/>
      <c r="L1546" s="10"/>
    </row>
    <row r="1547" spans="4:12" x14ac:dyDescent="0.3">
      <c r="D1547" s="2"/>
      <c r="E1547" s="10"/>
      <c r="F1547" s="10"/>
      <c r="G1547" s="10"/>
      <c r="H1547" s="10"/>
      <c r="I1547" s="10"/>
      <c r="J1547" s="10"/>
      <c r="K1547" s="10"/>
      <c r="L1547" s="10"/>
    </row>
    <row r="1548" spans="4:12" x14ac:dyDescent="0.3">
      <c r="D1548" s="2"/>
      <c r="E1548" s="10"/>
      <c r="F1548" s="10"/>
      <c r="G1548" s="10"/>
      <c r="H1548" s="10"/>
      <c r="I1548" s="10"/>
      <c r="J1548" s="10"/>
      <c r="K1548" s="10"/>
      <c r="L1548" s="10"/>
    </row>
    <row r="1549" spans="4:12" x14ac:dyDescent="0.3">
      <c r="D1549" s="2"/>
      <c r="E1549" s="10"/>
      <c r="F1549" s="10"/>
      <c r="G1549" s="10"/>
      <c r="H1549" s="10"/>
      <c r="I1549" s="10"/>
      <c r="J1549" s="10"/>
      <c r="K1549" s="10"/>
      <c r="L1549" s="10"/>
    </row>
    <row r="1550" spans="4:12" x14ac:dyDescent="0.3">
      <c r="D1550" s="2"/>
      <c r="E1550" s="10"/>
      <c r="F1550" s="10"/>
      <c r="G1550" s="10"/>
      <c r="H1550" s="10"/>
      <c r="I1550" s="10"/>
      <c r="J1550" s="10"/>
      <c r="K1550" s="10"/>
      <c r="L1550" s="10"/>
    </row>
    <row r="1551" spans="4:12" x14ac:dyDescent="0.3">
      <c r="D1551" s="2"/>
      <c r="E1551" s="10"/>
      <c r="F1551" s="10"/>
      <c r="G1551" s="10"/>
      <c r="H1551" s="10"/>
      <c r="I1551" s="10"/>
      <c r="J1551" s="10"/>
      <c r="K1551" s="10"/>
      <c r="L1551" s="10"/>
    </row>
    <row r="1552" spans="4:12" x14ac:dyDescent="0.3">
      <c r="D1552" s="2"/>
      <c r="E1552" s="10"/>
      <c r="F1552" s="10"/>
      <c r="G1552" s="10"/>
      <c r="H1552" s="10"/>
      <c r="I1552" s="10"/>
      <c r="J1552" s="10"/>
      <c r="K1552" s="10"/>
      <c r="L1552" s="10"/>
    </row>
    <row r="1553" spans="4:12" x14ac:dyDescent="0.3">
      <c r="D1553" s="2"/>
      <c r="E1553" s="10"/>
      <c r="F1553" s="10"/>
      <c r="G1553" s="10"/>
      <c r="H1553" s="10"/>
      <c r="I1553" s="10"/>
      <c r="J1553" s="10"/>
      <c r="K1553" s="10"/>
      <c r="L1553" s="10"/>
    </row>
    <row r="1554" spans="4:12" x14ac:dyDescent="0.3">
      <c r="D1554" s="2"/>
      <c r="E1554" s="10"/>
      <c r="F1554" s="10"/>
      <c r="G1554" s="10"/>
      <c r="H1554" s="10"/>
      <c r="I1554" s="10"/>
      <c r="J1554" s="10"/>
      <c r="K1554" s="10"/>
      <c r="L1554" s="10"/>
    </row>
    <row r="1555" spans="4:12" x14ac:dyDescent="0.3">
      <c r="D1555" s="2"/>
      <c r="E1555" s="10"/>
      <c r="F1555" s="10"/>
      <c r="G1555" s="10"/>
      <c r="H1555" s="10"/>
      <c r="I1555" s="10"/>
      <c r="J1555" s="10"/>
      <c r="K1555" s="10"/>
      <c r="L1555" s="10"/>
    </row>
    <row r="1556" spans="4:12" x14ac:dyDescent="0.3">
      <c r="D1556" s="2"/>
      <c r="E1556" s="10"/>
      <c r="F1556" s="10"/>
      <c r="G1556" s="10"/>
      <c r="H1556" s="10"/>
      <c r="I1556" s="10"/>
      <c r="J1556" s="10"/>
      <c r="K1556" s="10"/>
      <c r="L1556" s="10"/>
    </row>
    <row r="1557" spans="4:12" x14ac:dyDescent="0.3">
      <c r="D1557" s="2"/>
      <c r="E1557" s="10"/>
      <c r="F1557" s="10"/>
      <c r="G1557" s="10"/>
      <c r="H1557" s="10"/>
      <c r="I1557" s="10"/>
      <c r="J1557" s="10"/>
      <c r="K1557" s="10"/>
      <c r="L1557" s="10"/>
    </row>
    <row r="1558" spans="4:12" x14ac:dyDescent="0.3">
      <c r="D1558" s="2"/>
      <c r="E1558" s="10"/>
      <c r="F1558" s="10"/>
      <c r="G1558" s="10"/>
      <c r="H1558" s="10"/>
      <c r="I1558" s="10"/>
      <c r="J1558" s="10"/>
      <c r="K1558" s="10"/>
      <c r="L1558" s="10"/>
    </row>
    <row r="1559" spans="4:12" x14ac:dyDescent="0.3">
      <c r="D1559" s="2"/>
      <c r="E1559" s="10"/>
      <c r="F1559" s="10"/>
      <c r="G1559" s="10"/>
      <c r="H1559" s="10"/>
      <c r="I1559" s="10"/>
      <c r="J1559" s="10"/>
      <c r="K1559" s="10"/>
      <c r="L1559" s="10"/>
    </row>
    <row r="1560" spans="4:12" x14ac:dyDescent="0.3">
      <c r="D1560" s="2"/>
      <c r="E1560" s="10"/>
      <c r="F1560" s="10"/>
      <c r="G1560" s="10"/>
      <c r="H1560" s="10"/>
      <c r="I1560" s="10"/>
      <c r="J1560" s="10"/>
      <c r="K1560" s="10"/>
      <c r="L1560" s="10"/>
    </row>
    <row r="1561" spans="4:12" x14ac:dyDescent="0.3">
      <c r="D1561" s="2"/>
      <c r="E1561" s="10"/>
      <c r="F1561" s="10"/>
      <c r="G1561" s="10"/>
      <c r="H1561" s="10"/>
      <c r="I1561" s="10"/>
      <c r="J1561" s="10"/>
      <c r="K1561" s="10"/>
      <c r="L1561" s="10"/>
    </row>
    <row r="1562" spans="4:12" x14ac:dyDescent="0.3">
      <c r="D1562" s="2"/>
      <c r="E1562" s="10"/>
      <c r="F1562" s="10"/>
      <c r="G1562" s="10"/>
      <c r="H1562" s="10"/>
      <c r="I1562" s="10"/>
      <c r="J1562" s="10"/>
      <c r="K1562" s="10"/>
      <c r="L1562" s="10"/>
    </row>
    <row r="1563" spans="4:12" x14ac:dyDescent="0.3">
      <c r="D1563" s="2"/>
      <c r="E1563" s="10"/>
      <c r="F1563" s="10"/>
      <c r="G1563" s="10"/>
      <c r="H1563" s="10"/>
      <c r="I1563" s="10"/>
      <c r="J1563" s="10"/>
      <c r="K1563" s="10"/>
      <c r="L1563" s="10"/>
    </row>
    <row r="1564" spans="4:12" x14ac:dyDescent="0.3">
      <c r="D1564" s="2"/>
      <c r="E1564" s="10"/>
      <c r="F1564" s="10"/>
      <c r="G1564" s="10"/>
      <c r="H1564" s="10"/>
      <c r="I1564" s="10"/>
      <c r="J1564" s="10"/>
      <c r="K1564" s="10"/>
      <c r="L1564" s="10"/>
    </row>
    <row r="1565" spans="4:12" x14ac:dyDescent="0.3">
      <c r="D1565" s="2"/>
      <c r="E1565" s="10"/>
      <c r="F1565" s="10"/>
      <c r="G1565" s="10"/>
      <c r="H1565" s="10"/>
      <c r="I1565" s="10"/>
      <c r="J1565" s="10"/>
      <c r="K1565" s="10"/>
      <c r="L1565" s="10"/>
    </row>
    <row r="1566" spans="4:12" x14ac:dyDescent="0.3">
      <c r="D1566" s="2"/>
      <c r="E1566" s="10"/>
      <c r="F1566" s="10"/>
      <c r="G1566" s="10"/>
      <c r="H1566" s="10"/>
      <c r="I1566" s="10"/>
      <c r="J1566" s="10"/>
      <c r="K1566" s="10"/>
      <c r="L1566" s="10"/>
    </row>
    <row r="1567" spans="4:12" x14ac:dyDescent="0.3">
      <c r="D1567" s="2"/>
      <c r="E1567" s="10"/>
      <c r="F1567" s="10"/>
      <c r="G1567" s="10"/>
      <c r="H1567" s="10"/>
      <c r="I1567" s="10"/>
      <c r="J1567" s="10"/>
      <c r="K1567" s="10"/>
      <c r="L1567" s="10"/>
    </row>
    <row r="1568" spans="4:12" x14ac:dyDescent="0.3">
      <c r="D1568" s="2"/>
      <c r="E1568" s="10"/>
      <c r="F1568" s="10"/>
      <c r="G1568" s="10"/>
      <c r="H1568" s="10"/>
      <c r="I1568" s="10"/>
      <c r="J1568" s="10"/>
      <c r="K1568" s="10"/>
      <c r="L1568" s="10"/>
    </row>
    <row r="1569" spans="4:12" x14ac:dyDescent="0.3">
      <c r="D1569" s="2"/>
      <c r="E1569" s="10"/>
      <c r="F1569" s="10"/>
      <c r="G1569" s="10"/>
      <c r="H1569" s="10"/>
      <c r="I1569" s="10"/>
      <c r="J1569" s="10"/>
      <c r="K1569" s="10"/>
      <c r="L1569" s="10"/>
    </row>
    <row r="1570" spans="4:12" x14ac:dyDescent="0.3">
      <c r="D1570" s="2"/>
      <c r="E1570" s="10"/>
      <c r="F1570" s="10"/>
      <c r="G1570" s="10"/>
      <c r="H1570" s="10"/>
      <c r="I1570" s="10"/>
      <c r="J1570" s="10"/>
      <c r="K1570" s="10"/>
      <c r="L1570" s="10"/>
    </row>
    <row r="1571" spans="4:12" x14ac:dyDescent="0.3">
      <c r="D1571" s="2"/>
      <c r="E1571" s="10"/>
      <c r="F1571" s="10"/>
      <c r="G1571" s="10"/>
      <c r="H1571" s="10"/>
      <c r="I1571" s="10"/>
      <c r="J1571" s="10"/>
      <c r="K1571" s="10"/>
      <c r="L1571" s="10"/>
    </row>
    <row r="1572" spans="4:12" x14ac:dyDescent="0.3">
      <c r="D1572" s="2"/>
      <c r="E1572" s="10"/>
      <c r="F1572" s="10"/>
      <c r="G1572" s="10"/>
      <c r="H1572" s="10"/>
      <c r="I1572" s="10"/>
      <c r="J1572" s="10"/>
      <c r="K1572" s="10"/>
      <c r="L1572" s="10"/>
    </row>
    <row r="1573" spans="4:12" x14ac:dyDescent="0.3">
      <c r="D1573" s="2"/>
      <c r="E1573" s="10"/>
      <c r="F1573" s="10"/>
      <c r="G1573" s="10"/>
      <c r="H1573" s="10"/>
      <c r="I1573" s="10"/>
      <c r="J1573" s="10"/>
      <c r="K1573" s="10"/>
      <c r="L1573" s="10"/>
    </row>
    <row r="1574" spans="4:12" x14ac:dyDescent="0.3">
      <c r="D1574" s="2"/>
      <c r="E1574" s="10"/>
      <c r="F1574" s="10"/>
      <c r="G1574" s="10"/>
      <c r="H1574" s="10"/>
      <c r="I1574" s="10"/>
      <c r="J1574" s="10"/>
      <c r="K1574" s="10"/>
      <c r="L1574" s="10"/>
    </row>
    <row r="1575" spans="4:12" x14ac:dyDescent="0.3">
      <c r="D1575" s="2"/>
      <c r="E1575" s="10"/>
      <c r="F1575" s="10"/>
      <c r="G1575" s="10"/>
      <c r="H1575" s="10"/>
      <c r="I1575" s="10"/>
      <c r="J1575" s="10"/>
      <c r="K1575" s="10"/>
      <c r="L1575" s="10"/>
    </row>
    <row r="1576" spans="4:12" x14ac:dyDescent="0.3">
      <c r="D1576" s="2"/>
      <c r="E1576" s="10"/>
      <c r="F1576" s="10"/>
      <c r="G1576" s="10"/>
      <c r="H1576" s="10"/>
      <c r="I1576" s="10"/>
      <c r="J1576" s="10"/>
      <c r="K1576" s="10"/>
      <c r="L1576" s="10"/>
    </row>
    <row r="1577" spans="4:12" x14ac:dyDescent="0.3">
      <c r="D1577" s="2"/>
      <c r="E1577" s="10"/>
      <c r="F1577" s="10"/>
      <c r="G1577" s="10"/>
      <c r="H1577" s="10"/>
      <c r="I1577" s="10"/>
      <c r="J1577" s="10"/>
      <c r="K1577" s="10"/>
      <c r="L1577" s="10"/>
    </row>
    <row r="1578" spans="4:12" x14ac:dyDescent="0.3">
      <c r="D1578" s="2"/>
      <c r="E1578" s="10"/>
      <c r="F1578" s="10"/>
      <c r="G1578" s="10"/>
      <c r="H1578" s="10"/>
      <c r="I1578" s="10"/>
      <c r="J1578" s="10"/>
      <c r="K1578" s="10"/>
      <c r="L1578" s="10"/>
    </row>
    <row r="1579" spans="4:12" x14ac:dyDescent="0.3">
      <c r="D1579" s="2"/>
      <c r="E1579" s="10"/>
      <c r="F1579" s="10"/>
      <c r="G1579" s="10"/>
      <c r="H1579" s="10"/>
      <c r="I1579" s="10"/>
      <c r="J1579" s="10"/>
      <c r="K1579" s="10"/>
      <c r="L1579" s="10"/>
    </row>
    <row r="1580" spans="4:12" x14ac:dyDescent="0.3">
      <c r="D1580" s="2"/>
      <c r="E1580" s="10"/>
      <c r="F1580" s="10"/>
      <c r="G1580" s="10"/>
      <c r="H1580" s="10"/>
      <c r="I1580" s="10"/>
      <c r="J1580" s="10"/>
      <c r="K1580" s="10"/>
      <c r="L1580" s="10"/>
    </row>
    <row r="1581" spans="4:12" x14ac:dyDescent="0.3">
      <c r="D1581" s="2"/>
      <c r="E1581" s="10"/>
      <c r="F1581" s="10"/>
      <c r="G1581" s="10"/>
      <c r="H1581" s="10"/>
      <c r="I1581" s="10"/>
      <c r="J1581" s="10"/>
      <c r="K1581" s="10"/>
      <c r="L1581" s="10"/>
    </row>
    <row r="1582" spans="4:12" x14ac:dyDescent="0.3">
      <c r="D1582" s="2"/>
      <c r="E1582" s="10"/>
      <c r="F1582" s="10"/>
      <c r="G1582" s="10"/>
      <c r="H1582" s="10"/>
      <c r="I1582" s="10"/>
      <c r="J1582" s="10"/>
      <c r="K1582" s="10"/>
      <c r="L1582" s="10"/>
    </row>
    <row r="1583" spans="4:12" x14ac:dyDescent="0.3">
      <c r="D1583" s="2"/>
      <c r="E1583" s="10"/>
      <c r="F1583" s="10"/>
      <c r="G1583" s="10"/>
      <c r="H1583" s="10"/>
      <c r="I1583" s="10"/>
      <c r="J1583" s="10"/>
      <c r="K1583" s="10"/>
      <c r="L1583" s="10"/>
    </row>
    <row r="1584" spans="4:12" x14ac:dyDescent="0.3">
      <c r="D1584" s="2"/>
      <c r="E1584" s="10"/>
      <c r="F1584" s="10"/>
      <c r="G1584" s="10"/>
      <c r="H1584" s="10"/>
      <c r="I1584" s="10"/>
      <c r="J1584" s="10"/>
      <c r="K1584" s="10"/>
      <c r="L1584" s="10"/>
    </row>
    <row r="1585" spans="4:12" x14ac:dyDescent="0.3">
      <c r="D1585" s="2"/>
      <c r="E1585" s="10"/>
      <c r="F1585" s="10"/>
      <c r="G1585" s="10"/>
      <c r="H1585" s="10"/>
      <c r="I1585" s="10"/>
      <c r="J1585" s="10"/>
      <c r="K1585" s="10"/>
      <c r="L1585" s="10"/>
    </row>
    <row r="1586" spans="4:12" x14ac:dyDescent="0.3">
      <c r="D1586" s="2"/>
      <c r="E1586" s="10"/>
      <c r="F1586" s="10"/>
      <c r="G1586" s="10"/>
      <c r="H1586" s="10"/>
      <c r="I1586" s="10"/>
      <c r="J1586" s="10"/>
      <c r="K1586" s="10"/>
      <c r="L1586" s="10"/>
    </row>
    <row r="1587" spans="4:12" x14ac:dyDescent="0.3">
      <c r="D1587" s="2"/>
      <c r="E1587" s="10"/>
      <c r="F1587" s="10"/>
      <c r="G1587" s="10"/>
      <c r="H1587" s="10"/>
      <c r="I1587" s="10"/>
      <c r="J1587" s="10"/>
      <c r="K1587" s="10"/>
      <c r="L1587" s="10"/>
    </row>
    <row r="1588" spans="4:12" x14ac:dyDescent="0.3">
      <c r="D1588" s="2"/>
      <c r="E1588" s="10"/>
      <c r="F1588" s="10"/>
      <c r="G1588" s="10"/>
      <c r="H1588" s="10"/>
      <c r="I1588" s="10"/>
      <c r="J1588" s="10"/>
      <c r="K1588" s="10"/>
      <c r="L1588" s="10"/>
    </row>
    <row r="1589" spans="4:12" x14ac:dyDescent="0.3">
      <c r="D1589" s="2"/>
      <c r="E1589" s="10"/>
      <c r="F1589" s="10"/>
      <c r="G1589" s="10"/>
      <c r="H1589" s="10"/>
      <c r="I1589" s="10"/>
      <c r="J1589" s="10"/>
      <c r="K1589" s="10"/>
      <c r="L1589" s="10"/>
    </row>
    <row r="1590" spans="4:12" x14ac:dyDescent="0.3">
      <c r="D1590" s="2"/>
      <c r="E1590" s="10"/>
      <c r="F1590" s="10"/>
      <c r="G1590" s="10"/>
      <c r="H1590" s="10"/>
      <c r="I1590" s="10"/>
      <c r="J1590" s="10"/>
      <c r="K1590" s="10"/>
      <c r="L1590" s="10"/>
    </row>
    <row r="1591" spans="4:12" x14ac:dyDescent="0.3">
      <c r="D1591" s="2"/>
      <c r="E1591" s="10"/>
      <c r="F1591" s="10"/>
      <c r="G1591" s="10"/>
      <c r="H1591" s="10"/>
      <c r="I1591" s="10"/>
      <c r="J1591" s="10"/>
      <c r="K1591" s="10"/>
      <c r="L1591" s="10"/>
    </row>
    <row r="1592" spans="4:12" x14ac:dyDescent="0.3">
      <c r="D1592" s="2"/>
      <c r="E1592" s="10"/>
      <c r="F1592" s="10"/>
      <c r="G1592" s="10"/>
      <c r="H1592" s="10"/>
      <c r="I1592" s="10"/>
      <c r="J1592" s="10"/>
      <c r="K1592" s="10"/>
      <c r="L1592" s="10"/>
    </row>
    <row r="1593" spans="4:12" x14ac:dyDescent="0.3">
      <c r="D1593" s="2"/>
      <c r="E1593" s="10"/>
      <c r="F1593" s="10"/>
      <c r="G1593" s="10"/>
      <c r="H1593" s="10"/>
      <c r="I1593" s="10"/>
      <c r="J1593" s="10"/>
      <c r="K1593" s="10"/>
      <c r="L1593" s="10"/>
    </row>
    <row r="1594" spans="4:12" x14ac:dyDescent="0.3">
      <c r="D1594" s="2"/>
      <c r="E1594" s="10"/>
      <c r="F1594" s="10"/>
      <c r="G1594" s="10"/>
      <c r="H1594" s="10"/>
      <c r="I1594" s="10"/>
      <c r="J1594" s="10"/>
      <c r="K1594" s="10"/>
      <c r="L1594" s="10"/>
    </row>
    <row r="1595" spans="4:12" x14ac:dyDescent="0.3">
      <c r="D1595" s="2"/>
      <c r="E1595" s="10"/>
      <c r="F1595" s="10"/>
      <c r="G1595" s="10"/>
      <c r="H1595" s="10"/>
      <c r="I1595" s="10"/>
      <c r="J1595" s="10"/>
      <c r="K1595" s="10"/>
      <c r="L1595" s="10"/>
    </row>
    <row r="1596" spans="4:12" x14ac:dyDescent="0.3">
      <c r="D1596" s="2"/>
      <c r="E1596" s="10"/>
      <c r="F1596" s="10"/>
      <c r="G1596" s="10"/>
      <c r="H1596" s="10"/>
      <c r="I1596" s="10"/>
      <c r="J1596" s="10"/>
      <c r="K1596" s="10"/>
      <c r="L1596" s="10"/>
    </row>
    <row r="1597" spans="4:12" x14ac:dyDescent="0.3">
      <c r="D1597" s="2"/>
      <c r="E1597" s="10"/>
      <c r="F1597" s="10"/>
      <c r="G1597" s="10"/>
      <c r="H1597" s="10"/>
      <c r="I1597" s="10"/>
      <c r="J1597" s="10"/>
      <c r="K1597" s="10"/>
      <c r="L1597" s="10"/>
    </row>
    <row r="1598" spans="4:12" x14ac:dyDescent="0.3">
      <c r="D1598" s="2"/>
      <c r="E1598" s="10"/>
      <c r="F1598" s="10"/>
      <c r="G1598" s="10"/>
      <c r="H1598" s="10"/>
      <c r="I1598" s="10"/>
      <c r="J1598" s="10"/>
      <c r="K1598" s="10"/>
      <c r="L1598" s="10"/>
    </row>
    <row r="1599" spans="4:12" x14ac:dyDescent="0.3">
      <c r="D1599" s="2"/>
      <c r="E1599" s="10"/>
      <c r="F1599" s="10"/>
      <c r="G1599" s="10"/>
      <c r="H1599" s="10"/>
      <c r="I1599" s="10"/>
      <c r="J1599" s="10"/>
      <c r="K1599" s="10"/>
      <c r="L1599" s="10"/>
    </row>
    <row r="1600" spans="4:12" x14ac:dyDescent="0.3">
      <c r="D1600" s="2"/>
      <c r="E1600" s="10"/>
      <c r="F1600" s="10"/>
      <c r="G1600" s="10"/>
      <c r="H1600" s="10"/>
      <c r="I1600" s="10"/>
      <c r="J1600" s="10"/>
      <c r="K1600" s="10"/>
      <c r="L1600" s="10"/>
    </row>
    <row r="1601" spans="4:12" x14ac:dyDescent="0.3">
      <c r="D1601" s="2"/>
      <c r="E1601" s="10"/>
      <c r="F1601" s="10"/>
      <c r="G1601" s="10"/>
      <c r="H1601" s="10"/>
      <c r="I1601" s="10"/>
      <c r="J1601" s="10"/>
      <c r="K1601" s="10"/>
      <c r="L1601" s="10"/>
    </row>
    <row r="1602" spans="4:12" x14ac:dyDescent="0.3">
      <c r="D1602" s="2"/>
      <c r="E1602" s="10"/>
      <c r="F1602" s="10"/>
      <c r="G1602" s="10"/>
      <c r="H1602" s="10"/>
      <c r="I1602" s="10"/>
      <c r="J1602" s="10"/>
      <c r="K1602" s="10"/>
      <c r="L1602" s="10"/>
    </row>
    <row r="1603" spans="4:12" x14ac:dyDescent="0.3">
      <c r="D1603" s="2"/>
      <c r="E1603" s="10"/>
      <c r="F1603" s="10"/>
      <c r="G1603" s="10"/>
      <c r="H1603" s="10"/>
      <c r="I1603" s="10"/>
      <c r="J1603" s="10"/>
      <c r="K1603" s="10"/>
      <c r="L1603" s="10"/>
    </row>
    <row r="1604" spans="4:12" x14ac:dyDescent="0.3">
      <c r="D1604" s="2"/>
      <c r="E1604" s="10"/>
      <c r="F1604" s="10"/>
      <c r="G1604" s="10"/>
      <c r="H1604" s="10"/>
      <c r="I1604" s="10"/>
      <c r="J1604" s="10"/>
      <c r="K1604" s="10"/>
      <c r="L1604" s="10"/>
    </row>
    <row r="1605" spans="4:12" x14ac:dyDescent="0.3">
      <c r="D1605" s="2"/>
      <c r="E1605" s="10"/>
      <c r="F1605" s="10"/>
      <c r="G1605" s="10"/>
      <c r="H1605" s="10"/>
      <c r="I1605" s="10"/>
      <c r="J1605" s="10"/>
      <c r="K1605" s="10"/>
      <c r="L1605" s="10"/>
    </row>
    <row r="1606" spans="4:12" x14ac:dyDescent="0.3">
      <c r="D1606" s="2"/>
      <c r="E1606" s="10"/>
      <c r="F1606" s="10"/>
      <c r="G1606" s="10"/>
      <c r="H1606" s="10"/>
      <c r="I1606" s="10"/>
      <c r="J1606" s="10"/>
      <c r="K1606" s="10"/>
      <c r="L1606" s="10"/>
    </row>
    <row r="1607" spans="4:12" x14ac:dyDescent="0.3">
      <c r="D1607" s="2"/>
      <c r="E1607" s="10"/>
      <c r="F1607" s="10"/>
      <c r="G1607" s="10"/>
      <c r="H1607" s="10"/>
      <c r="I1607" s="10"/>
      <c r="J1607" s="10"/>
      <c r="K1607" s="10"/>
      <c r="L1607" s="10"/>
    </row>
    <row r="1608" spans="4:12" x14ac:dyDescent="0.3">
      <c r="D1608" s="2"/>
      <c r="E1608" s="10"/>
      <c r="F1608" s="10"/>
      <c r="G1608" s="10"/>
      <c r="H1608" s="10"/>
      <c r="I1608" s="10"/>
      <c r="J1608" s="10"/>
      <c r="K1608" s="10"/>
      <c r="L1608" s="10"/>
    </row>
    <row r="1609" spans="4:12" x14ac:dyDescent="0.3">
      <c r="D1609" s="2"/>
      <c r="E1609" s="10"/>
      <c r="F1609" s="10"/>
      <c r="G1609" s="10"/>
      <c r="H1609" s="10"/>
      <c r="I1609" s="10"/>
      <c r="J1609" s="10"/>
      <c r="K1609" s="10"/>
      <c r="L1609" s="10"/>
    </row>
    <row r="1610" spans="4:12" x14ac:dyDescent="0.3">
      <c r="D1610" s="2"/>
      <c r="E1610" s="10"/>
      <c r="F1610" s="10"/>
      <c r="G1610" s="10"/>
      <c r="H1610" s="10"/>
      <c r="I1610" s="10"/>
      <c r="J1610" s="10"/>
      <c r="K1610" s="10"/>
      <c r="L1610" s="10"/>
    </row>
    <row r="1611" spans="4:12" x14ac:dyDescent="0.3">
      <c r="D1611" s="2"/>
      <c r="E1611" s="10"/>
      <c r="F1611" s="10"/>
      <c r="G1611" s="10"/>
      <c r="H1611" s="10"/>
      <c r="I1611" s="10"/>
      <c r="J1611" s="10"/>
      <c r="K1611" s="10"/>
      <c r="L1611" s="10"/>
    </row>
    <row r="1612" spans="4:12" x14ac:dyDescent="0.3">
      <c r="D1612" s="2"/>
      <c r="E1612" s="10"/>
      <c r="F1612" s="10"/>
      <c r="G1612" s="10"/>
      <c r="H1612" s="10"/>
      <c r="I1612" s="10"/>
      <c r="J1612" s="10"/>
      <c r="K1612" s="10"/>
      <c r="L1612" s="10"/>
    </row>
    <row r="1613" spans="4:12" x14ac:dyDescent="0.3">
      <c r="D1613" s="2"/>
      <c r="E1613" s="10"/>
      <c r="F1613" s="10"/>
      <c r="G1613" s="10"/>
      <c r="H1613" s="10"/>
      <c r="I1613" s="10"/>
      <c r="J1613" s="10"/>
      <c r="K1613" s="10"/>
      <c r="L1613" s="10"/>
    </row>
    <row r="1614" spans="4:12" x14ac:dyDescent="0.3">
      <c r="D1614" s="2"/>
      <c r="E1614" s="10"/>
      <c r="F1614" s="10"/>
      <c r="G1614" s="10"/>
      <c r="H1614" s="10"/>
      <c r="I1614" s="10"/>
      <c r="J1614" s="10"/>
      <c r="K1614" s="10"/>
      <c r="L1614" s="10"/>
    </row>
    <row r="1615" spans="4:12" x14ac:dyDescent="0.3">
      <c r="D1615" s="2"/>
      <c r="E1615" s="10"/>
      <c r="F1615" s="10"/>
      <c r="G1615" s="10"/>
      <c r="H1615" s="10"/>
      <c r="I1615" s="10"/>
      <c r="J1615" s="10"/>
      <c r="K1615" s="10"/>
      <c r="L1615" s="10"/>
    </row>
    <row r="1616" spans="4:12" x14ac:dyDescent="0.3">
      <c r="D1616" s="2"/>
      <c r="E1616" s="10"/>
      <c r="F1616" s="10"/>
      <c r="G1616" s="10"/>
      <c r="H1616" s="10"/>
      <c r="I1616" s="10"/>
      <c r="J1616" s="10"/>
      <c r="K1616" s="10"/>
      <c r="L1616" s="10"/>
    </row>
    <row r="1617" spans="4:12" x14ac:dyDescent="0.3">
      <c r="D1617" s="2"/>
      <c r="E1617" s="10"/>
      <c r="F1617" s="10"/>
      <c r="G1617" s="10"/>
      <c r="H1617" s="10"/>
      <c r="I1617" s="10"/>
      <c r="J1617" s="10"/>
      <c r="K1617" s="10"/>
      <c r="L1617" s="10"/>
    </row>
    <row r="1618" spans="4:12" x14ac:dyDescent="0.3">
      <c r="D1618" s="2"/>
      <c r="E1618" s="10"/>
      <c r="F1618" s="10"/>
      <c r="G1618" s="10"/>
      <c r="H1618" s="10"/>
      <c r="I1618" s="10"/>
      <c r="J1618" s="10"/>
      <c r="K1618" s="10"/>
      <c r="L1618" s="10"/>
    </row>
    <row r="1619" spans="4:12" x14ac:dyDescent="0.3">
      <c r="D1619" s="2"/>
      <c r="E1619" s="10"/>
      <c r="F1619" s="10"/>
      <c r="G1619" s="10"/>
      <c r="H1619" s="10"/>
      <c r="I1619" s="10"/>
      <c r="J1619" s="10"/>
      <c r="K1619" s="10"/>
      <c r="L1619" s="10"/>
    </row>
    <row r="1620" spans="4:12" x14ac:dyDescent="0.3">
      <c r="D1620" s="2"/>
      <c r="E1620" s="10"/>
      <c r="F1620" s="10"/>
      <c r="G1620" s="10"/>
      <c r="H1620" s="10"/>
      <c r="I1620" s="10"/>
      <c r="J1620" s="10"/>
      <c r="K1620" s="10"/>
      <c r="L1620" s="10"/>
    </row>
    <row r="1621" spans="4:12" x14ac:dyDescent="0.3">
      <c r="D1621" s="2"/>
      <c r="E1621" s="10"/>
      <c r="F1621" s="10"/>
      <c r="G1621" s="10"/>
      <c r="H1621" s="10"/>
      <c r="I1621" s="10"/>
      <c r="J1621" s="10"/>
      <c r="K1621" s="10"/>
      <c r="L1621" s="10"/>
    </row>
    <row r="1622" spans="4:12" x14ac:dyDescent="0.3">
      <c r="D1622" s="2"/>
      <c r="E1622" s="10"/>
      <c r="F1622" s="10"/>
      <c r="G1622" s="10"/>
      <c r="H1622" s="10"/>
      <c r="I1622" s="10"/>
      <c r="J1622" s="10"/>
      <c r="K1622" s="10"/>
      <c r="L1622" s="10"/>
    </row>
    <row r="1623" spans="4:12" x14ac:dyDescent="0.3">
      <c r="D1623" s="2"/>
      <c r="E1623" s="10"/>
      <c r="F1623" s="10"/>
      <c r="G1623" s="10"/>
      <c r="H1623" s="10"/>
      <c r="I1623" s="10"/>
      <c r="J1623" s="10"/>
      <c r="K1623" s="10"/>
      <c r="L1623" s="10"/>
    </row>
    <row r="1624" spans="4:12" x14ac:dyDescent="0.3">
      <c r="D1624" s="2"/>
      <c r="E1624" s="10"/>
      <c r="F1624" s="10"/>
      <c r="G1624" s="10"/>
      <c r="H1624" s="10"/>
      <c r="I1624" s="10"/>
      <c r="J1624" s="10"/>
      <c r="K1624" s="10"/>
      <c r="L1624" s="10"/>
    </row>
    <row r="1625" spans="4:12" x14ac:dyDescent="0.3">
      <c r="D1625" s="2"/>
      <c r="E1625" s="10"/>
      <c r="F1625" s="10"/>
      <c r="G1625" s="10"/>
      <c r="H1625" s="10"/>
      <c r="I1625" s="10"/>
      <c r="J1625" s="10"/>
      <c r="K1625" s="10"/>
      <c r="L1625" s="10"/>
    </row>
    <row r="1626" spans="4:12" x14ac:dyDescent="0.3">
      <c r="D1626" s="2"/>
      <c r="E1626" s="10"/>
      <c r="F1626" s="10"/>
      <c r="G1626" s="10"/>
      <c r="H1626" s="10"/>
      <c r="I1626" s="10"/>
      <c r="J1626" s="10"/>
      <c r="K1626" s="10"/>
      <c r="L1626" s="10"/>
    </row>
    <row r="1627" spans="4:12" x14ac:dyDescent="0.3">
      <c r="D1627" s="2"/>
      <c r="E1627" s="10"/>
      <c r="F1627" s="10"/>
      <c r="G1627" s="10"/>
      <c r="H1627" s="10"/>
      <c r="I1627" s="10"/>
      <c r="J1627" s="10"/>
      <c r="K1627" s="10"/>
      <c r="L1627" s="10"/>
    </row>
    <row r="1628" spans="4:12" x14ac:dyDescent="0.3">
      <c r="D1628" s="2"/>
      <c r="E1628" s="10"/>
      <c r="F1628" s="10"/>
      <c r="G1628" s="10"/>
      <c r="H1628" s="10"/>
      <c r="I1628" s="10"/>
      <c r="J1628" s="10"/>
      <c r="K1628" s="10"/>
      <c r="L1628" s="10"/>
    </row>
    <row r="1629" spans="4:12" x14ac:dyDescent="0.3">
      <c r="D1629" s="2"/>
      <c r="E1629" s="10"/>
      <c r="F1629" s="10"/>
      <c r="G1629" s="10"/>
      <c r="H1629" s="10"/>
      <c r="I1629" s="10"/>
      <c r="J1629" s="10"/>
      <c r="K1629" s="10"/>
      <c r="L1629" s="10"/>
    </row>
    <row r="1630" spans="4:12" x14ac:dyDescent="0.3">
      <c r="D1630" s="2"/>
      <c r="E1630" s="10"/>
      <c r="F1630" s="10"/>
      <c r="G1630" s="10"/>
      <c r="H1630" s="10"/>
      <c r="I1630" s="10"/>
      <c r="J1630" s="10"/>
      <c r="K1630" s="10"/>
      <c r="L1630" s="10"/>
    </row>
    <row r="1631" spans="4:12" x14ac:dyDescent="0.3">
      <c r="D1631" s="2"/>
      <c r="E1631" s="10"/>
      <c r="F1631" s="10"/>
      <c r="G1631" s="10"/>
      <c r="H1631" s="10"/>
      <c r="I1631" s="10"/>
      <c r="J1631" s="10"/>
      <c r="K1631" s="10"/>
      <c r="L1631" s="10"/>
    </row>
    <row r="1632" spans="4:12" x14ac:dyDescent="0.3">
      <c r="D1632" s="2"/>
      <c r="E1632" s="10"/>
      <c r="F1632" s="10"/>
      <c r="G1632" s="10"/>
      <c r="H1632" s="10"/>
      <c r="I1632" s="10"/>
      <c r="J1632" s="10"/>
      <c r="K1632" s="10"/>
      <c r="L1632" s="10"/>
    </row>
    <row r="1633" spans="4:12" x14ac:dyDescent="0.3">
      <c r="D1633" s="2"/>
      <c r="E1633" s="10"/>
      <c r="F1633" s="10"/>
      <c r="G1633" s="10"/>
      <c r="H1633" s="10"/>
      <c r="I1633" s="10"/>
      <c r="J1633" s="10"/>
      <c r="K1633" s="10"/>
      <c r="L1633" s="10"/>
    </row>
    <row r="1634" spans="4:12" x14ac:dyDescent="0.3">
      <c r="D1634" s="2"/>
      <c r="E1634" s="10"/>
      <c r="F1634" s="10"/>
      <c r="G1634" s="10"/>
      <c r="H1634" s="10"/>
      <c r="I1634" s="10"/>
      <c r="J1634" s="10"/>
      <c r="K1634" s="10"/>
      <c r="L1634" s="10"/>
    </row>
    <row r="1635" spans="4:12" x14ac:dyDescent="0.3">
      <c r="D1635" s="2"/>
      <c r="E1635" s="10"/>
      <c r="F1635" s="10"/>
      <c r="G1635" s="10"/>
      <c r="H1635" s="10"/>
      <c r="I1635" s="10"/>
      <c r="J1635" s="10"/>
      <c r="K1635" s="10"/>
      <c r="L1635" s="10"/>
    </row>
    <row r="1636" spans="4:12" x14ac:dyDescent="0.3">
      <c r="D1636" s="2"/>
      <c r="E1636" s="10"/>
      <c r="F1636" s="10"/>
      <c r="G1636" s="10"/>
      <c r="H1636" s="10"/>
      <c r="I1636" s="10"/>
      <c r="J1636" s="10"/>
      <c r="K1636" s="10"/>
      <c r="L1636" s="10"/>
    </row>
    <row r="1637" spans="4:12" x14ac:dyDescent="0.3">
      <c r="D1637" s="2"/>
      <c r="E1637" s="10"/>
      <c r="F1637" s="10"/>
      <c r="G1637" s="10"/>
      <c r="H1637" s="10"/>
      <c r="I1637" s="10"/>
      <c r="J1637" s="10"/>
      <c r="K1637" s="10"/>
      <c r="L1637" s="10"/>
    </row>
    <row r="1638" spans="4:12" x14ac:dyDescent="0.3">
      <c r="D1638" s="2"/>
      <c r="E1638" s="10"/>
      <c r="F1638" s="10"/>
      <c r="G1638" s="10"/>
      <c r="H1638" s="10"/>
      <c r="I1638" s="10"/>
      <c r="J1638" s="10"/>
      <c r="K1638" s="10"/>
      <c r="L1638" s="10"/>
    </row>
    <row r="1639" spans="4:12" x14ac:dyDescent="0.3">
      <c r="D1639" s="2"/>
      <c r="E1639" s="10"/>
      <c r="F1639" s="10"/>
      <c r="G1639" s="10"/>
      <c r="H1639" s="10"/>
      <c r="I1639" s="10"/>
      <c r="J1639" s="10"/>
      <c r="K1639" s="10"/>
      <c r="L1639" s="10"/>
    </row>
    <row r="1640" spans="4:12" x14ac:dyDescent="0.3">
      <c r="D1640" s="2"/>
      <c r="E1640" s="10"/>
      <c r="F1640" s="10"/>
      <c r="G1640" s="10"/>
      <c r="H1640" s="10"/>
      <c r="I1640" s="10"/>
      <c r="J1640" s="10"/>
      <c r="K1640" s="10"/>
      <c r="L1640" s="10"/>
    </row>
    <row r="1641" spans="4:12" x14ac:dyDescent="0.3">
      <c r="D1641" s="2"/>
      <c r="E1641" s="10"/>
      <c r="F1641" s="10"/>
      <c r="G1641" s="10"/>
      <c r="H1641" s="10"/>
      <c r="I1641" s="10"/>
      <c r="J1641" s="10"/>
      <c r="K1641" s="10"/>
      <c r="L1641" s="10"/>
    </row>
    <row r="1642" spans="4:12" x14ac:dyDescent="0.3">
      <c r="D1642" s="2"/>
      <c r="E1642" s="10"/>
      <c r="F1642" s="10"/>
      <c r="G1642" s="10"/>
      <c r="H1642" s="10"/>
      <c r="I1642" s="10"/>
      <c r="J1642" s="10"/>
      <c r="K1642" s="10"/>
      <c r="L1642" s="10"/>
    </row>
    <row r="1643" spans="4:12" x14ac:dyDescent="0.3">
      <c r="D1643" s="2"/>
      <c r="E1643" s="10"/>
      <c r="F1643" s="10"/>
      <c r="G1643" s="10"/>
      <c r="H1643" s="10"/>
      <c r="I1643" s="10"/>
      <c r="J1643" s="10"/>
      <c r="K1643" s="10"/>
      <c r="L1643" s="10"/>
    </row>
    <row r="1644" spans="4:12" x14ac:dyDescent="0.3">
      <c r="D1644" s="2"/>
      <c r="E1644" s="10"/>
      <c r="F1644" s="10"/>
      <c r="G1644" s="10"/>
      <c r="H1644" s="10"/>
      <c r="I1644" s="10"/>
      <c r="J1644" s="10"/>
      <c r="K1644" s="10"/>
      <c r="L1644" s="10"/>
    </row>
    <row r="1645" spans="4:12" x14ac:dyDescent="0.3">
      <c r="D1645" s="2"/>
      <c r="E1645" s="10"/>
      <c r="F1645" s="10"/>
      <c r="G1645" s="10"/>
      <c r="H1645" s="10"/>
      <c r="I1645" s="10"/>
      <c r="J1645" s="10"/>
      <c r="K1645" s="10"/>
      <c r="L1645" s="10"/>
    </row>
    <row r="1646" spans="4:12" x14ac:dyDescent="0.3">
      <c r="D1646" s="2"/>
      <c r="E1646" s="10"/>
      <c r="F1646" s="10"/>
      <c r="G1646" s="10"/>
      <c r="H1646" s="10"/>
      <c r="I1646" s="10"/>
      <c r="J1646" s="10"/>
      <c r="K1646" s="10"/>
      <c r="L1646" s="10"/>
    </row>
    <row r="1647" spans="4:12" x14ac:dyDescent="0.3">
      <c r="D1647" s="2"/>
      <c r="E1647" s="10"/>
      <c r="F1647" s="10"/>
      <c r="G1647" s="10"/>
      <c r="H1647" s="10"/>
      <c r="I1647" s="10"/>
      <c r="J1647" s="10"/>
      <c r="K1647" s="10"/>
      <c r="L1647" s="10"/>
    </row>
    <row r="1648" spans="4:12" x14ac:dyDescent="0.3">
      <c r="D1648" s="2"/>
      <c r="E1648" s="10"/>
      <c r="F1648" s="10"/>
      <c r="G1648" s="10"/>
      <c r="H1648" s="10"/>
      <c r="I1648" s="10"/>
      <c r="J1648" s="10"/>
      <c r="K1648" s="10"/>
      <c r="L1648" s="10"/>
    </row>
    <row r="1649" spans="4:12" x14ac:dyDescent="0.3">
      <c r="D1649" s="2"/>
      <c r="E1649" s="10"/>
      <c r="F1649" s="10"/>
      <c r="G1649" s="10"/>
      <c r="H1649" s="10"/>
      <c r="I1649" s="10"/>
      <c r="J1649" s="10"/>
      <c r="K1649" s="10"/>
      <c r="L1649" s="10"/>
    </row>
    <row r="1650" spans="4:12" x14ac:dyDescent="0.3">
      <c r="D1650" s="2"/>
      <c r="E1650" s="10"/>
      <c r="F1650" s="10"/>
      <c r="G1650" s="10"/>
      <c r="H1650" s="10"/>
      <c r="I1650" s="10"/>
      <c r="J1650" s="10"/>
      <c r="K1650" s="10"/>
      <c r="L1650" s="10"/>
    </row>
    <row r="1651" spans="4:12" x14ac:dyDescent="0.3">
      <c r="D1651" s="2"/>
      <c r="E1651" s="10"/>
      <c r="F1651" s="10"/>
      <c r="G1651" s="10"/>
      <c r="H1651" s="10"/>
      <c r="I1651" s="10"/>
      <c r="J1651" s="10"/>
      <c r="K1651" s="10"/>
      <c r="L1651" s="10"/>
    </row>
    <row r="1652" spans="4:12" x14ac:dyDescent="0.3">
      <c r="D1652" s="2"/>
      <c r="E1652" s="10"/>
      <c r="F1652" s="10"/>
      <c r="G1652" s="10"/>
      <c r="H1652" s="10"/>
      <c r="I1652" s="10"/>
      <c r="J1652" s="10"/>
      <c r="K1652" s="10"/>
      <c r="L1652" s="10"/>
    </row>
    <row r="1653" spans="4:12" x14ac:dyDescent="0.3">
      <c r="D1653" s="2"/>
      <c r="E1653" s="10"/>
      <c r="F1653" s="10"/>
      <c r="G1653" s="10"/>
      <c r="H1653" s="10"/>
      <c r="I1653" s="10"/>
      <c r="J1653" s="10"/>
      <c r="K1653" s="10"/>
      <c r="L1653" s="10"/>
    </row>
    <row r="1654" spans="4:12" x14ac:dyDescent="0.3">
      <c r="D1654" s="2"/>
      <c r="E1654" s="10"/>
      <c r="F1654" s="10"/>
      <c r="G1654" s="10"/>
      <c r="H1654" s="10"/>
      <c r="I1654" s="10"/>
      <c r="J1654" s="10"/>
      <c r="K1654" s="10"/>
      <c r="L1654" s="10"/>
    </row>
    <row r="1655" spans="4:12" x14ac:dyDescent="0.3">
      <c r="D1655" s="2"/>
      <c r="E1655" s="10"/>
      <c r="F1655" s="10"/>
      <c r="G1655" s="10"/>
      <c r="H1655" s="10"/>
      <c r="I1655" s="10"/>
      <c r="J1655" s="10"/>
      <c r="K1655" s="10"/>
      <c r="L1655" s="10"/>
    </row>
    <row r="1656" spans="4:12" x14ac:dyDescent="0.3">
      <c r="D1656" s="2"/>
      <c r="E1656" s="10"/>
      <c r="F1656" s="10"/>
      <c r="G1656" s="10"/>
      <c r="H1656" s="10"/>
      <c r="I1656" s="10"/>
      <c r="J1656" s="10"/>
      <c r="K1656" s="10"/>
      <c r="L1656" s="10"/>
    </row>
    <row r="1657" spans="4:12" x14ac:dyDescent="0.3">
      <c r="D1657" s="2"/>
      <c r="E1657" s="10"/>
      <c r="F1657" s="10"/>
      <c r="G1657" s="10"/>
      <c r="H1657" s="10"/>
      <c r="I1657" s="10"/>
      <c r="J1657" s="10"/>
      <c r="K1657" s="10"/>
      <c r="L1657" s="10"/>
    </row>
    <row r="1658" spans="4:12" x14ac:dyDescent="0.3">
      <c r="D1658" s="2"/>
      <c r="E1658" s="10"/>
      <c r="F1658" s="10"/>
      <c r="G1658" s="10"/>
      <c r="H1658" s="10"/>
      <c r="I1658" s="10"/>
      <c r="J1658" s="10"/>
      <c r="K1658" s="10"/>
      <c r="L1658" s="10"/>
    </row>
    <row r="1659" spans="4:12" x14ac:dyDescent="0.3">
      <c r="D1659" s="2"/>
      <c r="E1659" s="10"/>
      <c r="F1659" s="10"/>
      <c r="G1659" s="10"/>
      <c r="H1659" s="10"/>
      <c r="I1659" s="10"/>
      <c r="J1659" s="10"/>
      <c r="K1659" s="10"/>
      <c r="L1659" s="10"/>
    </row>
    <row r="1660" spans="4:12" x14ac:dyDescent="0.3">
      <c r="D1660" s="2"/>
      <c r="E1660" s="10"/>
      <c r="F1660" s="10"/>
      <c r="G1660" s="10"/>
      <c r="H1660" s="10"/>
      <c r="I1660" s="10"/>
      <c r="J1660" s="10"/>
      <c r="K1660" s="10"/>
      <c r="L1660" s="10"/>
    </row>
    <row r="1661" spans="4:12" x14ac:dyDescent="0.3">
      <c r="D1661" s="2"/>
      <c r="E1661" s="10"/>
      <c r="F1661" s="10"/>
      <c r="G1661" s="10"/>
      <c r="H1661" s="10"/>
      <c r="I1661" s="10"/>
      <c r="J1661" s="10"/>
      <c r="K1661" s="10"/>
      <c r="L1661" s="10"/>
    </row>
    <row r="1662" spans="4:12" x14ac:dyDescent="0.3">
      <c r="D1662" s="2"/>
      <c r="E1662" s="10"/>
      <c r="F1662" s="10"/>
      <c r="G1662" s="10"/>
      <c r="H1662" s="10"/>
      <c r="I1662" s="10"/>
      <c r="J1662" s="10"/>
      <c r="K1662" s="10"/>
      <c r="L1662" s="10"/>
    </row>
    <row r="1663" spans="4:12" x14ac:dyDescent="0.3">
      <c r="D1663" s="2"/>
      <c r="E1663" s="10"/>
      <c r="F1663" s="10"/>
      <c r="G1663" s="10"/>
      <c r="H1663" s="10"/>
      <c r="I1663" s="10"/>
      <c r="J1663" s="10"/>
      <c r="K1663" s="10"/>
      <c r="L1663" s="10"/>
    </row>
    <row r="1664" spans="4:12" x14ac:dyDescent="0.3">
      <c r="D1664" s="2"/>
      <c r="E1664" s="10"/>
      <c r="F1664" s="10"/>
      <c r="G1664" s="10"/>
      <c r="H1664" s="10"/>
      <c r="I1664" s="10"/>
      <c r="J1664" s="10"/>
      <c r="K1664" s="10"/>
      <c r="L1664" s="10"/>
    </row>
    <row r="1665" spans="4:12" x14ac:dyDescent="0.3">
      <c r="D1665" s="2"/>
      <c r="E1665" s="10"/>
      <c r="F1665" s="10"/>
      <c r="G1665" s="10"/>
      <c r="H1665" s="10"/>
      <c r="I1665" s="10"/>
      <c r="J1665" s="10"/>
      <c r="K1665" s="10"/>
      <c r="L1665" s="10"/>
    </row>
    <row r="1666" spans="4:12" x14ac:dyDescent="0.3">
      <c r="D1666" s="2"/>
      <c r="E1666" s="10"/>
      <c r="F1666" s="10"/>
      <c r="G1666" s="10"/>
      <c r="H1666" s="10"/>
      <c r="I1666" s="10"/>
      <c r="J1666" s="10"/>
      <c r="K1666" s="10"/>
      <c r="L1666" s="10"/>
    </row>
    <row r="1667" spans="4:12" x14ac:dyDescent="0.3">
      <c r="D1667" s="2"/>
      <c r="E1667" s="10"/>
      <c r="F1667" s="10"/>
      <c r="G1667" s="10"/>
      <c r="H1667" s="10"/>
      <c r="I1667" s="10"/>
      <c r="J1667" s="10"/>
      <c r="K1667" s="10"/>
      <c r="L1667" s="10"/>
    </row>
    <row r="1668" spans="4:12" x14ac:dyDescent="0.3">
      <c r="D1668" s="2"/>
      <c r="E1668" s="10"/>
      <c r="F1668" s="10"/>
      <c r="G1668" s="10"/>
      <c r="H1668" s="10"/>
      <c r="I1668" s="10"/>
      <c r="J1668" s="10"/>
      <c r="K1668" s="10"/>
      <c r="L1668" s="10"/>
    </row>
    <row r="1669" spans="4:12" x14ac:dyDescent="0.3">
      <c r="D1669" s="2"/>
      <c r="E1669" s="10"/>
      <c r="F1669" s="10"/>
      <c r="G1669" s="10"/>
      <c r="H1669" s="10"/>
      <c r="I1669" s="10"/>
      <c r="J1669" s="10"/>
      <c r="K1669" s="10"/>
      <c r="L1669" s="10"/>
    </row>
    <row r="1670" spans="4:12" x14ac:dyDescent="0.3">
      <c r="D1670" s="2"/>
      <c r="E1670" s="10"/>
      <c r="F1670" s="10"/>
      <c r="G1670" s="10"/>
      <c r="H1670" s="10"/>
      <c r="I1670" s="10"/>
      <c r="J1670" s="10"/>
      <c r="K1670" s="10"/>
      <c r="L1670" s="10"/>
    </row>
    <row r="1671" spans="4:12" x14ac:dyDescent="0.3">
      <c r="D1671" s="2"/>
      <c r="E1671" s="10"/>
      <c r="F1671" s="10"/>
      <c r="G1671" s="10"/>
      <c r="H1671" s="10"/>
      <c r="I1671" s="10"/>
      <c r="J1671" s="10"/>
      <c r="K1671" s="10"/>
      <c r="L1671" s="10"/>
    </row>
    <row r="1672" spans="4:12" x14ac:dyDescent="0.3">
      <c r="D1672" s="2"/>
      <c r="E1672" s="10"/>
      <c r="F1672" s="10"/>
      <c r="G1672" s="10"/>
      <c r="H1672" s="10"/>
      <c r="I1672" s="10"/>
      <c r="J1672" s="10"/>
      <c r="K1672" s="10"/>
      <c r="L1672" s="10"/>
    </row>
    <row r="1673" spans="4:12" x14ac:dyDescent="0.3">
      <c r="D1673" s="2"/>
      <c r="E1673" s="10"/>
      <c r="F1673" s="10"/>
      <c r="G1673" s="10"/>
      <c r="H1673" s="10"/>
      <c r="I1673" s="10"/>
      <c r="J1673" s="10"/>
      <c r="K1673" s="10"/>
      <c r="L1673" s="10"/>
    </row>
    <row r="1674" spans="4:12" x14ac:dyDescent="0.3">
      <c r="D1674" s="2"/>
      <c r="E1674" s="10"/>
      <c r="F1674" s="10"/>
      <c r="G1674" s="10"/>
      <c r="H1674" s="10"/>
      <c r="I1674" s="10"/>
      <c r="J1674" s="10"/>
      <c r="K1674" s="10"/>
      <c r="L1674" s="10"/>
    </row>
    <row r="1675" spans="4:12" x14ac:dyDescent="0.3">
      <c r="D1675" s="2"/>
      <c r="E1675" s="10"/>
      <c r="F1675" s="10"/>
      <c r="G1675" s="10"/>
      <c r="H1675" s="10"/>
      <c r="I1675" s="10"/>
      <c r="J1675" s="10"/>
      <c r="K1675" s="10"/>
      <c r="L1675" s="10"/>
    </row>
    <row r="1676" spans="4:12" x14ac:dyDescent="0.3">
      <c r="D1676" s="2"/>
      <c r="E1676" s="10"/>
      <c r="F1676" s="10"/>
      <c r="G1676" s="10"/>
      <c r="H1676" s="10"/>
      <c r="I1676" s="10"/>
      <c r="J1676" s="10"/>
      <c r="K1676" s="10"/>
      <c r="L1676" s="10"/>
    </row>
    <row r="1677" spans="4:12" x14ac:dyDescent="0.3">
      <c r="D1677" s="2"/>
      <c r="E1677" s="10"/>
      <c r="F1677" s="10"/>
      <c r="G1677" s="10"/>
      <c r="H1677" s="10"/>
      <c r="I1677" s="10"/>
      <c r="J1677" s="10"/>
      <c r="K1677" s="10"/>
      <c r="L1677" s="10"/>
    </row>
    <row r="1678" spans="4:12" x14ac:dyDescent="0.3">
      <c r="D1678" s="2"/>
      <c r="E1678" s="10"/>
      <c r="F1678" s="10"/>
      <c r="G1678" s="10"/>
      <c r="H1678" s="10"/>
      <c r="I1678" s="10"/>
      <c r="J1678" s="10"/>
      <c r="K1678" s="10"/>
      <c r="L1678" s="10"/>
    </row>
    <row r="1679" spans="4:12" x14ac:dyDescent="0.3">
      <c r="D1679" s="2"/>
      <c r="E1679" s="10"/>
      <c r="F1679" s="10"/>
      <c r="G1679" s="10"/>
      <c r="H1679" s="10"/>
      <c r="I1679" s="10"/>
      <c r="J1679" s="10"/>
      <c r="K1679" s="10"/>
      <c r="L1679" s="10"/>
    </row>
    <row r="1680" spans="4:12" x14ac:dyDescent="0.3">
      <c r="D1680" s="2"/>
      <c r="E1680" s="10"/>
      <c r="F1680" s="10"/>
      <c r="G1680" s="10"/>
      <c r="H1680" s="10"/>
      <c r="I1680" s="10"/>
      <c r="J1680" s="10"/>
      <c r="K1680" s="10"/>
      <c r="L1680" s="10"/>
    </row>
    <row r="1681" spans="4:12" x14ac:dyDescent="0.3">
      <c r="D1681" s="2"/>
      <c r="E1681" s="10"/>
      <c r="F1681" s="10"/>
      <c r="G1681" s="10"/>
      <c r="H1681" s="10"/>
      <c r="I1681" s="10"/>
      <c r="J1681" s="10"/>
      <c r="K1681" s="10"/>
      <c r="L1681" s="10"/>
    </row>
    <row r="1682" spans="4:12" x14ac:dyDescent="0.3">
      <c r="D1682" s="2"/>
      <c r="E1682" s="10"/>
      <c r="F1682" s="10"/>
      <c r="G1682" s="10"/>
      <c r="H1682" s="10"/>
      <c r="I1682" s="10"/>
      <c r="J1682" s="10"/>
      <c r="K1682" s="10"/>
      <c r="L1682" s="10"/>
    </row>
    <row r="1683" spans="4:12" x14ac:dyDescent="0.3">
      <c r="D1683" s="2"/>
      <c r="E1683" s="10"/>
      <c r="F1683" s="10"/>
      <c r="G1683" s="10"/>
      <c r="H1683" s="10"/>
      <c r="I1683" s="10"/>
      <c r="J1683" s="10"/>
      <c r="K1683" s="10"/>
      <c r="L1683" s="10"/>
    </row>
    <row r="1684" spans="4:12" x14ac:dyDescent="0.3">
      <c r="D1684" s="2"/>
      <c r="E1684" s="10"/>
      <c r="F1684" s="10"/>
      <c r="G1684" s="10"/>
      <c r="H1684" s="10"/>
      <c r="I1684" s="10"/>
      <c r="J1684" s="10"/>
      <c r="K1684" s="10"/>
      <c r="L1684" s="10"/>
    </row>
    <row r="1685" spans="4:12" x14ac:dyDescent="0.3">
      <c r="D1685" s="2"/>
      <c r="E1685" s="10"/>
      <c r="F1685" s="10"/>
      <c r="G1685" s="10"/>
      <c r="H1685" s="10"/>
      <c r="I1685" s="10"/>
      <c r="J1685" s="10"/>
      <c r="K1685" s="10"/>
      <c r="L1685" s="10"/>
    </row>
    <row r="1686" spans="4:12" x14ac:dyDescent="0.3">
      <c r="D1686" s="2"/>
      <c r="E1686" s="10"/>
      <c r="F1686" s="10"/>
      <c r="G1686" s="10"/>
      <c r="H1686" s="10"/>
      <c r="I1686" s="10"/>
      <c r="J1686" s="10"/>
      <c r="K1686" s="10"/>
      <c r="L1686" s="10"/>
    </row>
    <row r="1687" spans="4:12" x14ac:dyDescent="0.3">
      <c r="D1687" s="2"/>
      <c r="E1687" s="10"/>
      <c r="F1687" s="10"/>
      <c r="G1687" s="10"/>
      <c r="H1687" s="10"/>
      <c r="I1687" s="10"/>
      <c r="J1687" s="10"/>
      <c r="K1687" s="10"/>
      <c r="L1687" s="10"/>
    </row>
    <row r="1688" spans="4:12" x14ac:dyDescent="0.3">
      <c r="D1688" s="2"/>
      <c r="E1688" s="10"/>
      <c r="F1688" s="10"/>
      <c r="G1688" s="10"/>
      <c r="H1688" s="10"/>
      <c r="I1688" s="10"/>
      <c r="J1688" s="10"/>
      <c r="K1688" s="10"/>
      <c r="L1688" s="10"/>
    </row>
    <row r="1689" spans="4:12" x14ac:dyDescent="0.3">
      <c r="D1689" s="2"/>
      <c r="E1689" s="10"/>
      <c r="F1689" s="10"/>
      <c r="G1689" s="10"/>
      <c r="H1689" s="10"/>
      <c r="I1689" s="10"/>
      <c r="J1689" s="10"/>
      <c r="K1689" s="10"/>
      <c r="L1689" s="10"/>
    </row>
    <row r="1690" spans="4:12" x14ac:dyDescent="0.3">
      <c r="D1690" s="2"/>
      <c r="E1690" s="10"/>
      <c r="F1690" s="10"/>
      <c r="G1690" s="10"/>
      <c r="H1690" s="10"/>
      <c r="I1690" s="10"/>
      <c r="J1690" s="10"/>
      <c r="K1690" s="10"/>
      <c r="L1690" s="10"/>
    </row>
    <row r="1691" spans="4:12" x14ac:dyDescent="0.3">
      <c r="D1691" s="2"/>
      <c r="E1691" s="10"/>
      <c r="F1691" s="10"/>
      <c r="G1691" s="10"/>
      <c r="H1691" s="10"/>
      <c r="I1691" s="10"/>
      <c r="J1691" s="10"/>
      <c r="K1691" s="10"/>
      <c r="L1691" s="10"/>
    </row>
    <row r="1692" spans="4:12" x14ac:dyDescent="0.3">
      <c r="D1692" s="2"/>
      <c r="E1692" s="10"/>
      <c r="F1692" s="10"/>
      <c r="G1692" s="10"/>
      <c r="H1692" s="10"/>
      <c r="I1692" s="10"/>
      <c r="J1692" s="10"/>
      <c r="K1692" s="10"/>
      <c r="L1692" s="10"/>
    </row>
    <row r="1693" spans="4:12" x14ac:dyDescent="0.3">
      <c r="D1693" s="2"/>
      <c r="E1693" s="10"/>
      <c r="F1693" s="10"/>
      <c r="G1693" s="10"/>
      <c r="H1693" s="10"/>
      <c r="I1693" s="10"/>
      <c r="J1693" s="10"/>
      <c r="K1693" s="10"/>
      <c r="L1693" s="10"/>
    </row>
    <row r="1694" spans="4:12" x14ac:dyDescent="0.3">
      <c r="D1694" s="2"/>
      <c r="E1694" s="10"/>
      <c r="F1694" s="10"/>
      <c r="G1694" s="10"/>
      <c r="H1694" s="10"/>
      <c r="I1694" s="10"/>
      <c r="J1694" s="10"/>
      <c r="K1694" s="10"/>
      <c r="L1694" s="10"/>
    </row>
    <row r="1695" spans="4:12" x14ac:dyDescent="0.3">
      <c r="D1695" s="2"/>
      <c r="E1695" s="10"/>
      <c r="F1695" s="10"/>
      <c r="G1695" s="10"/>
      <c r="H1695" s="10"/>
      <c r="I1695" s="10"/>
      <c r="J1695" s="10"/>
      <c r="K1695" s="10"/>
      <c r="L1695" s="10"/>
    </row>
    <row r="1696" spans="4:12" x14ac:dyDescent="0.3">
      <c r="D1696" s="2"/>
      <c r="E1696" s="10"/>
      <c r="F1696" s="10"/>
      <c r="G1696" s="10"/>
      <c r="H1696" s="10"/>
      <c r="I1696" s="10"/>
      <c r="J1696" s="10"/>
      <c r="K1696" s="10"/>
      <c r="L1696" s="10"/>
    </row>
    <row r="1697" spans="4:12" x14ac:dyDescent="0.3">
      <c r="D1697" s="2"/>
      <c r="E1697" s="10"/>
      <c r="F1697" s="10"/>
      <c r="G1697" s="10"/>
      <c r="H1697" s="10"/>
      <c r="I1697" s="10"/>
      <c r="J1697" s="10"/>
      <c r="K1697" s="10"/>
      <c r="L1697" s="10"/>
    </row>
    <row r="1698" spans="4:12" x14ac:dyDescent="0.3">
      <c r="D1698" s="2"/>
      <c r="E1698" s="10"/>
      <c r="F1698" s="10"/>
      <c r="G1698" s="10"/>
      <c r="H1698" s="10"/>
      <c r="I1698" s="10"/>
      <c r="J1698" s="10"/>
      <c r="K1698" s="10"/>
      <c r="L1698" s="10"/>
    </row>
    <row r="1699" spans="4:12" x14ac:dyDescent="0.3">
      <c r="D1699" s="2"/>
      <c r="E1699" s="10"/>
      <c r="F1699" s="10"/>
      <c r="G1699" s="10"/>
      <c r="H1699" s="10"/>
      <c r="I1699" s="10"/>
      <c r="J1699" s="10"/>
      <c r="K1699" s="10"/>
      <c r="L1699" s="10"/>
    </row>
    <row r="1700" spans="4:12" x14ac:dyDescent="0.3">
      <c r="D1700" s="2"/>
      <c r="E1700" s="10"/>
      <c r="F1700" s="10"/>
      <c r="G1700" s="10"/>
      <c r="H1700" s="10"/>
      <c r="I1700" s="10"/>
      <c r="J1700" s="10"/>
      <c r="K1700" s="10"/>
      <c r="L1700" s="10"/>
    </row>
    <row r="1701" spans="4:12" x14ac:dyDescent="0.3">
      <c r="D1701" s="2"/>
      <c r="E1701" s="10"/>
      <c r="F1701" s="10"/>
      <c r="G1701" s="10"/>
      <c r="H1701" s="10"/>
      <c r="I1701" s="10"/>
      <c r="J1701" s="10"/>
      <c r="K1701" s="10"/>
      <c r="L1701" s="10"/>
    </row>
    <row r="1702" spans="4:12" x14ac:dyDescent="0.3">
      <c r="D1702" s="2"/>
      <c r="E1702" s="10"/>
      <c r="F1702" s="10"/>
      <c r="G1702" s="10"/>
      <c r="H1702" s="10"/>
      <c r="I1702" s="10"/>
      <c r="J1702" s="10"/>
      <c r="K1702" s="10"/>
      <c r="L1702" s="10"/>
    </row>
    <row r="1703" spans="4:12" x14ac:dyDescent="0.3">
      <c r="D1703" s="2"/>
      <c r="E1703" s="10"/>
      <c r="F1703" s="10"/>
      <c r="G1703" s="10"/>
      <c r="H1703" s="10"/>
      <c r="I1703" s="10"/>
      <c r="J1703" s="10"/>
      <c r="K1703" s="10"/>
      <c r="L1703" s="10"/>
    </row>
    <row r="1704" spans="4:12" x14ac:dyDescent="0.3">
      <c r="D1704" s="2"/>
      <c r="E1704" s="10"/>
      <c r="F1704" s="10"/>
      <c r="G1704" s="10"/>
      <c r="H1704" s="10"/>
      <c r="I1704" s="10"/>
      <c r="J1704" s="10"/>
      <c r="K1704" s="10"/>
      <c r="L1704" s="10"/>
    </row>
    <row r="1705" spans="4:12" x14ac:dyDescent="0.3">
      <c r="D1705" s="2"/>
      <c r="E1705" s="10"/>
      <c r="F1705" s="10"/>
      <c r="G1705" s="10"/>
      <c r="H1705" s="10"/>
      <c r="I1705" s="10"/>
      <c r="J1705" s="10"/>
      <c r="K1705" s="10"/>
      <c r="L1705" s="10"/>
    </row>
    <row r="1706" spans="4:12" x14ac:dyDescent="0.3">
      <c r="D1706" s="2"/>
      <c r="E1706" s="10"/>
      <c r="F1706" s="10"/>
      <c r="G1706" s="10"/>
      <c r="H1706" s="10"/>
      <c r="I1706" s="10"/>
      <c r="J1706" s="10"/>
      <c r="K1706" s="10"/>
      <c r="L1706" s="10"/>
    </row>
    <row r="1707" spans="4:12" x14ac:dyDescent="0.3">
      <c r="D1707" s="2"/>
      <c r="E1707" s="10"/>
      <c r="F1707" s="10"/>
      <c r="G1707" s="10"/>
      <c r="H1707" s="10"/>
      <c r="I1707" s="10"/>
      <c r="J1707" s="10"/>
      <c r="K1707" s="10"/>
      <c r="L1707" s="10"/>
    </row>
    <row r="1708" spans="4:12" x14ac:dyDescent="0.3">
      <c r="D1708" s="2"/>
      <c r="E1708" s="10"/>
      <c r="F1708" s="10"/>
      <c r="G1708" s="10"/>
      <c r="H1708" s="10"/>
      <c r="I1708" s="10"/>
      <c r="J1708" s="10"/>
      <c r="K1708" s="10"/>
      <c r="L1708" s="10"/>
    </row>
    <row r="1709" spans="4:12" x14ac:dyDescent="0.3">
      <c r="D1709" s="2"/>
      <c r="E1709" s="10"/>
      <c r="F1709" s="10"/>
      <c r="G1709" s="10"/>
      <c r="H1709" s="10"/>
      <c r="I1709" s="10"/>
      <c r="J1709" s="10"/>
      <c r="K1709" s="10"/>
      <c r="L1709" s="10"/>
    </row>
    <row r="1710" spans="4:12" x14ac:dyDescent="0.3">
      <c r="D1710" s="2"/>
      <c r="E1710" s="10"/>
      <c r="F1710" s="10"/>
      <c r="G1710" s="10"/>
      <c r="H1710" s="10"/>
      <c r="I1710" s="10"/>
      <c r="J1710" s="10"/>
      <c r="K1710" s="10"/>
      <c r="L1710" s="10"/>
    </row>
    <row r="1711" spans="4:12" x14ac:dyDescent="0.3">
      <c r="D1711" s="2"/>
      <c r="E1711" s="10"/>
      <c r="F1711" s="10"/>
      <c r="G1711" s="10"/>
      <c r="H1711" s="10"/>
      <c r="I1711" s="10"/>
      <c r="J1711" s="10"/>
      <c r="K1711" s="10"/>
      <c r="L1711" s="10"/>
    </row>
    <row r="1712" spans="4:12" x14ac:dyDescent="0.3">
      <c r="D1712" s="2"/>
      <c r="E1712" s="10"/>
      <c r="F1712" s="10"/>
      <c r="G1712" s="10"/>
      <c r="H1712" s="10"/>
      <c r="I1712" s="10"/>
      <c r="J1712" s="10"/>
      <c r="K1712" s="10"/>
      <c r="L1712" s="10"/>
    </row>
    <row r="1713" spans="4:12" x14ac:dyDescent="0.3">
      <c r="D1713" s="2"/>
      <c r="E1713" s="10"/>
      <c r="F1713" s="10"/>
      <c r="G1713" s="10"/>
      <c r="H1713" s="10"/>
      <c r="I1713" s="10"/>
      <c r="J1713" s="10"/>
      <c r="K1713" s="10"/>
      <c r="L1713" s="10"/>
    </row>
    <row r="1714" spans="4:12" x14ac:dyDescent="0.3">
      <c r="D1714" s="2"/>
      <c r="E1714" s="10"/>
      <c r="F1714" s="10"/>
      <c r="G1714" s="10"/>
      <c r="H1714" s="10"/>
      <c r="I1714" s="10"/>
      <c r="J1714" s="10"/>
      <c r="K1714" s="10"/>
      <c r="L1714" s="10"/>
    </row>
    <row r="1715" spans="4:12" x14ac:dyDescent="0.3">
      <c r="D1715" s="2"/>
      <c r="E1715" s="10"/>
      <c r="F1715" s="10"/>
      <c r="G1715" s="10"/>
      <c r="H1715" s="10"/>
      <c r="I1715" s="10"/>
      <c r="J1715" s="10"/>
      <c r="K1715" s="10"/>
      <c r="L1715" s="10"/>
    </row>
    <row r="1716" spans="4:12" x14ac:dyDescent="0.3">
      <c r="D1716" s="2"/>
      <c r="E1716" s="10"/>
      <c r="F1716" s="10"/>
      <c r="G1716" s="10"/>
      <c r="H1716" s="10"/>
      <c r="I1716" s="10"/>
      <c r="J1716" s="10"/>
      <c r="K1716" s="10"/>
      <c r="L1716" s="10"/>
    </row>
    <row r="1717" spans="4:12" x14ac:dyDescent="0.3">
      <c r="D1717" s="2"/>
      <c r="E1717" s="10"/>
      <c r="F1717" s="10"/>
      <c r="G1717" s="10"/>
      <c r="H1717" s="10"/>
      <c r="I1717" s="10"/>
      <c r="J1717" s="10"/>
      <c r="K1717" s="10"/>
      <c r="L1717" s="10"/>
    </row>
    <row r="1718" spans="4:12" x14ac:dyDescent="0.3">
      <c r="D1718" s="2"/>
      <c r="E1718" s="10"/>
      <c r="F1718" s="10"/>
      <c r="G1718" s="10"/>
      <c r="H1718" s="10"/>
      <c r="I1718" s="10"/>
      <c r="J1718" s="10"/>
      <c r="K1718" s="10"/>
      <c r="L1718" s="10"/>
    </row>
    <row r="1719" spans="4:12" x14ac:dyDescent="0.3">
      <c r="D1719" s="2"/>
      <c r="E1719" s="10"/>
      <c r="F1719" s="10"/>
      <c r="G1719" s="10"/>
      <c r="H1719" s="10"/>
      <c r="I1719" s="10"/>
      <c r="J1719" s="10"/>
      <c r="K1719" s="10"/>
      <c r="L1719" s="10"/>
    </row>
    <row r="1720" spans="4:12" x14ac:dyDescent="0.3">
      <c r="D1720" s="2"/>
      <c r="E1720" s="10"/>
      <c r="F1720" s="10"/>
      <c r="G1720" s="10"/>
      <c r="H1720" s="10"/>
      <c r="I1720" s="10"/>
      <c r="J1720" s="10"/>
      <c r="K1720" s="10"/>
      <c r="L1720" s="10"/>
    </row>
    <row r="1721" spans="4:12" x14ac:dyDescent="0.3">
      <c r="D1721" s="2"/>
      <c r="E1721" s="10"/>
      <c r="F1721" s="10"/>
      <c r="G1721" s="10"/>
      <c r="H1721" s="10"/>
      <c r="I1721" s="10"/>
      <c r="J1721" s="10"/>
      <c r="K1721" s="10"/>
      <c r="L1721" s="10"/>
    </row>
    <row r="1722" spans="4:12" x14ac:dyDescent="0.3">
      <c r="D1722" s="2"/>
      <c r="E1722" s="10"/>
      <c r="F1722" s="10"/>
      <c r="G1722" s="10"/>
      <c r="H1722" s="10"/>
      <c r="I1722" s="10"/>
      <c r="J1722" s="10"/>
      <c r="K1722" s="10"/>
      <c r="L1722" s="10"/>
    </row>
    <row r="1723" spans="4:12" x14ac:dyDescent="0.3">
      <c r="D1723" s="2"/>
      <c r="E1723" s="10"/>
      <c r="F1723" s="10"/>
      <c r="G1723" s="10"/>
      <c r="H1723" s="10"/>
      <c r="I1723" s="10"/>
      <c r="J1723" s="10"/>
      <c r="K1723" s="10"/>
      <c r="L1723" s="10"/>
    </row>
    <row r="1724" spans="4:12" x14ac:dyDescent="0.3">
      <c r="D1724" s="2"/>
      <c r="E1724" s="10"/>
      <c r="F1724" s="10"/>
      <c r="G1724" s="10"/>
      <c r="H1724" s="10"/>
      <c r="I1724" s="10"/>
      <c r="J1724" s="10"/>
      <c r="K1724" s="10"/>
      <c r="L1724" s="10"/>
    </row>
    <row r="1725" spans="4:12" x14ac:dyDescent="0.3">
      <c r="D1725" s="2"/>
      <c r="E1725" s="10"/>
      <c r="F1725" s="10"/>
      <c r="G1725" s="10"/>
      <c r="H1725" s="10"/>
      <c r="I1725" s="10"/>
      <c r="J1725" s="10"/>
      <c r="K1725" s="10"/>
      <c r="L1725" s="10"/>
    </row>
    <row r="1726" spans="4:12" x14ac:dyDescent="0.3">
      <c r="D1726" s="2"/>
      <c r="E1726" s="10"/>
      <c r="F1726" s="10"/>
      <c r="G1726" s="10"/>
      <c r="H1726" s="10"/>
      <c r="I1726" s="10"/>
      <c r="J1726" s="10"/>
      <c r="K1726" s="10"/>
      <c r="L1726" s="10"/>
    </row>
    <row r="1727" spans="4:12" x14ac:dyDescent="0.3">
      <c r="D1727" s="2"/>
      <c r="E1727" s="10"/>
      <c r="F1727" s="10"/>
      <c r="G1727" s="10"/>
      <c r="H1727" s="10"/>
      <c r="I1727" s="10"/>
      <c r="J1727" s="10"/>
      <c r="K1727" s="10"/>
      <c r="L1727" s="10"/>
    </row>
    <row r="1728" spans="4:12" x14ac:dyDescent="0.3">
      <c r="D1728" s="2"/>
      <c r="E1728" s="10"/>
      <c r="F1728" s="10"/>
      <c r="G1728" s="10"/>
      <c r="H1728" s="10"/>
      <c r="I1728" s="10"/>
      <c r="J1728" s="10"/>
      <c r="K1728" s="10"/>
      <c r="L1728" s="10"/>
    </row>
    <row r="1729" spans="4:12" x14ac:dyDescent="0.3">
      <c r="D1729" s="2"/>
      <c r="E1729" s="10"/>
      <c r="F1729" s="10"/>
      <c r="G1729" s="10"/>
      <c r="H1729" s="10"/>
      <c r="I1729" s="10"/>
      <c r="J1729" s="10"/>
      <c r="K1729" s="10"/>
      <c r="L1729" s="10"/>
    </row>
    <row r="1730" spans="4:12" x14ac:dyDescent="0.3">
      <c r="D1730" s="2"/>
      <c r="E1730" s="10"/>
      <c r="F1730" s="10"/>
      <c r="G1730" s="10"/>
      <c r="H1730" s="10"/>
      <c r="I1730" s="10"/>
      <c r="J1730" s="10"/>
      <c r="K1730" s="10"/>
      <c r="L1730" s="10"/>
    </row>
    <row r="1731" spans="4:12" x14ac:dyDescent="0.3">
      <c r="D1731" s="2"/>
      <c r="E1731" s="10"/>
      <c r="F1731" s="10"/>
      <c r="G1731" s="10"/>
      <c r="H1731" s="10"/>
      <c r="I1731" s="10"/>
      <c r="J1731" s="10"/>
      <c r="K1731" s="10"/>
      <c r="L1731" s="10"/>
    </row>
    <row r="1732" spans="4:12" x14ac:dyDescent="0.3">
      <c r="D1732" s="2"/>
      <c r="E1732" s="10"/>
      <c r="F1732" s="10"/>
      <c r="G1732" s="10"/>
      <c r="H1732" s="10"/>
      <c r="I1732" s="10"/>
      <c r="J1732" s="10"/>
      <c r="K1732" s="10"/>
      <c r="L1732" s="10"/>
    </row>
    <row r="1733" spans="4:12" x14ac:dyDescent="0.3">
      <c r="D1733" s="2"/>
      <c r="E1733" s="10"/>
      <c r="F1733" s="10"/>
      <c r="G1733" s="10"/>
      <c r="H1733" s="10"/>
      <c r="I1733" s="10"/>
      <c r="J1733" s="10"/>
      <c r="K1733" s="10"/>
      <c r="L1733" s="10"/>
    </row>
    <row r="1734" spans="4:12" x14ac:dyDescent="0.3">
      <c r="D1734" s="2"/>
      <c r="E1734" s="10"/>
      <c r="F1734" s="10"/>
      <c r="G1734" s="10"/>
      <c r="H1734" s="10"/>
      <c r="I1734" s="10"/>
      <c r="J1734" s="10"/>
      <c r="K1734" s="10"/>
      <c r="L1734" s="10"/>
    </row>
    <row r="1735" spans="4:12" x14ac:dyDescent="0.3">
      <c r="D1735" s="2"/>
      <c r="E1735" s="10"/>
      <c r="F1735" s="10"/>
      <c r="G1735" s="10"/>
      <c r="H1735" s="10"/>
      <c r="I1735" s="10"/>
      <c r="J1735" s="10"/>
      <c r="K1735" s="10"/>
      <c r="L1735" s="10"/>
    </row>
    <row r="1736" spans="4:12" x14ac:dyDescent="0.3">
      <c r="D1736" s="2"/>
      <c r="E1736" s="10"/>
      <c r="F1736" s="10"/>
      <c r="G1736" s="10"/>
      <c r="H1736" s="10"/>
      <c r="I1736" s="10"/>
      <c r="J1736" s="10"/>
      <c r="K1736" s="10"/>
      <c r="L1736" s="10"/>
    </row>
    <row r="1737" spans="4:12" x14ac:dyDescent="0.3">
      <c r="D1737" s="2"/>
      <c r="E1737" s="10"/>
      <c r="F1737" s="10"/>
      <c r="G1737" s="10"/>
      <c r="H1737" s="10"/>
      <c r="I1737" s="10"/>
      <c r="J1737" s="10"/>
      <c r="K1737" s="10"/>
      <c r="L1737" s="10"/>
    </row>
    <row r="1738" spans="4:12" x14ac:dyDescent="0.3">
      <c r="D1738" s="2"/>
      <c r="E1738" s="10"/>
      <c r="F1738" s="10"/>
      <c r="G1738" s="10"/>
      <c r="H1738" s="10"/>
      <c r="I1738" s="10"/>
      <c r="J1738" s="10"/>
      <c r="K1738" s="10"/>
      <c r="L1738" s="10"/>
    </row>
    <row r="1739" spans="4:12" x14ac:dyDescent="0.3">
      <c r="D1739" s="2"/>
      <c r="E1739" s="10"/>
      <c r="F1739" s="10"/>
      <c r="G1739" s="10"/>
      <c r="H1739" s="10"/>
      <c r="I1739" s="10"/>
      <c r="J1739" s="10"/>
      <c r="K1739" s="10"/>
      <c r="L1739" s="10"/>
    </row>
    <row r="1740" spans="4:12" x14ac:dyDescent="0.3">
      <c r="D1740" s="2"/>
      <c r="E1740" s="10"/>
      <c r="F1740" s="10"/>
      <c r="G1740" s="10"/>
      <c r="H1740" s="10"/>
      <c r="I1740" s="10"/>
      <c r="J1740" s="10"/>
      <c r="K1740" s="10"/>
      <c r="L1740" s="10"/>
    </row>
    <row r="1741" spans="4:12" x14ac:dyDescent="0.3">
      <c r="D1741" s="2"/>
      <c r="E1741" s="10"/>
      <c r="F1741" s="10"/>
      <c r="G1741" s="10"/>
      <c r="H1741" s="10"/>
      <c r="I1741" s="10"/>
      <c r="J1741" s="10"/>
      <c r="K1741" s="10"/>
      <c r="L1741" s="10"/>
    </row>
    <row r="1742" spans="4:12" x14ac:dyDescent="0.3">
      <c r="D1742" s="2"/>
      <c r="E1742" s="10"/>
      <c r="F1742" s="10"/>
      <c r="G1742" s="10"/>
      <c r="H1742" s="10"/>
      <c r="I1742" s="10"/>
      <c r="J1742" s="10"/>
      <c r="K1742" s="10"/>
      <c r="L1742" s="10"/>
    </row>
    <row r="1743" spans="4:12" x14ac:dyDescent="0.3">
      <c r="D1743" s="2"/>
      <c r="E1743" s="10"/>
      <c r="F1743" s="10"/>
      <c r="G1743" s="10"/>
      <c r="H1743" s="10"/>
      <c r="I1743" s="10"/>
      <c r="J1743" s="10"/>
      <c r="K1743" s="10"/>
      <c r="L1743" s="10"/>
    </row>
    <row r="1744" spans="4:12" x14ac:dyDescent="0.3">
      <c r="D1744" s="2"/>
      <c r="E1744" s="10"/>
      <c r="F1744" s="10"/>
      <c r="G1744" s="10"/>
      <c r="H1744" s="10"/>
      <c r="I1744" s="10"/>
      <c r="J1744" s="10"/>
      <c r="K1744" s="10"/>
      <c r="L1744" s="10"/>
    </row>
    <row r="1745" spans="4:12" x14ac:dyDescent="0.3">
      <c r="D1745" s="2"/>
      <c r="E1745" s="10"/>
      <c r="F1745" s="10"/>
      <c r="G1745" s="10"/>
      <c r="H1745" s="10"/>
      <c r="I1745" s="10"/>
      <c r="J1745" s="10"/>
      <c r="K1745" s="10"/>
      <c r="L1745" s="10"/>
    </row>
    <row r="1746" spans="4:12" x14ac:dyDescent="0.3">
      <c r="D1746" s="2"/>
      <c r="E1746" s="10"/>
      <c r="F1746" s="10"/>
      <c r="G1746" s="10"/>
      <c r="H1746" s="10"/>
      <c r="I1746" s="10"/>
      <c r="J1746" s="10"/>
      <c r="K1746" s="10"/>
      <c r="L1746" s="10"/>
    </row>
    <row r="1747" spans="4:12" x14ac:dyDescent="0.3">
      <c r="D1747" s="2"/>
      <c r="E1747" s="10"/>
      <c r="F1747" s="10"/>
      <c r="G1747" s="10"/>
      <c r="H1747" s="10"/>
      <c r="I1747" s="10"/>
      <c r="J1747" s="10"/>
      <c r="K1747" s="10"/>
      <c r="L1747" s="10"/>
    </row>
    <row r="1748" spans="4:12" x14ac:dyDescent="0.3">
      <c r="D1748" s="2"/>
      <c r="E1748" s="10"/>
      <c r="F1748" s="10"/>
      <c r="G1748" s="10"/>
      <c r="H1748" s="10"/>
      <c r="I1748" s="10"/>
      <c r="J1748" s="10"/>
      <c r="K1748" s="10"/>
      <c r="L1748" s="10"/>
    </row>
    <row r="1749" spans="4:12" x14ac:dyDescent="0.3">
      <c r="D1749" s="2"/>
      <c r="E1749" s="10"/>
      <c r="F1749" s="10"/>
      <c r="G1749" s="10"/>
      <c r="H1749" s="10"/>
      <c r="I1749" s="10"/>
      <c r="J1749" s="10"/>
      <c r="K1749" s="10"/>
      <c r="L1749" s="10"/>
    </row>
    <row r="1750" spans="4:12" x14ac:dyDescent="0.3">
      <c r="D1750" s="2"/>
      <c r="E1750" s="10"/>
      <c r="F1750" s="10"/>
      <c r="G1750" s="10"/>
      <c r="H1750" s="10"/>
      <c r="I1750" s="10"/>
      <c r="J1750" s="10"/>
      <c r="K1750" s="10"/>
      <c r="L1750" s="10"/>
    </row>
    <row r="1751" spans="4:12" x14ac:dyDescent="0.3">
      <c r="D1751" s="2"/>
      <c r="E1751" s="10"/>
      <c r="F1751" s="10"/>
      <c r="G1751" s="10"/>
      <c r="H1751" s="10"/>
      <c r="I1751" s="10"/>
      <c r="J1751" s="10"/>
      <c r="K1751" s="10"/>
      <c r="L1751" s="10"/>
    </row>
    <row r="1752" spans="4:12" x14ac:dyDescent="0.3">
      <c r="D1752" s="2"/>
      <c r="E1752" s="10"/>
      <c r="F1752" s="10"/>
      <c r="G1752" s="10"/>
      <c r="H1752" s="10"/>
      <c r="I1752" s="10"/>
      <c r="J1752" s="10"/>
      <c r="K1752" s="10"/>
      <c r="L1752" s="10"/>
    </row>
    <row r="1753" spans="4:12" x14ac:dyDescent="0.3">
      <c r="D1753" s="2"/>
      <c r="E1753" s="10"/>
      <c r="F1753" s="10"/>
      <c r="G1753" s="10"/>
      <c r="H1753" s="10"/>
      <c r="I1753" s="10"/>
      <c r="J1753" s="10"/>
      <c r="K1753" s="10"/>
      <c r="L1753" s="10"/>
    </row>
    <row r="1754" spans="4:12" x14ac:dyDescent="0.3">
      <c r="D1754" s="2"/>
      <c r="E1754" s="10"/>
      <c r="F1754" s="10"/>
      <c r="G1754" s="10"/>
      <c r="H1754" s="10"/>
      <c r="I1754" s="10"/>
      <c r="J1754" s="10"/>
      <c r="K1754" s="10"/>
      <c r="L1754" s="10"/>
    </row>
    <row r="1755" spans="4:12" x14ac:dyDescent="0.3">
      <c r="D1755" s="2"/>
      <c r="E1755" s="10"/>
      <c r="F1755" s="10"/>
      <c r="G1755" s="10"/>
      <c r="H1755" s="10"/>
      <c r="I1755" s="10"/>
      <c r="J1755" s="10"/>
      <c r="K1755" s="10"/>
      <c r="L1755" s="10"/>
    </row>
    <row r="1756" spans="4:12" x14ac:dyDescent="0.3">
      <c r="D1756" s="2"/>
      <c r="E1756" s="10"/>
      <c r="F1756" s="10"/>
      <c r="G1756" s="10"/>
      <c r="H1756" s="10"/>
      <c r="I1756" s="10"/>
      <c r="J1756" s="10"/>
      <c r="K1756" s="10"/>
      <c r="L1756" s="10"/>
    </row>
    <row r="1757" spans="4:12" x14ac:dyDescent="0.3">
      <c r="D1757" s="2"/>
      <c r="E1757" s="10"/>
      <c r="F1757" s="10"/>
      <c r="G1757" s="10"/>
      <c r="H1757" s="10"/>
      <c r="I1757" s="10"/>
      <c r="J1757" s="10"/>
      <c r="K1757" s="10"/>
      <c r="L1757" s="10"/>
    </row>
    <row r="1758" spans="4:12" x14ac:dyDescent="0.3">
      <c r="D1758" s="2"/>
      <c r="E1758" s="10"/>
      <c r="F1758" s="10"/>
      <c r="G1758" s="10"/>
      <c r="H1758" s="10"/>
      <c r="I1758" s="10"/>
      <c r="J1758" s="10"/>
      <c r="K1758" s="10"/>
      <c r="L1758" s="10"/>
    </row>
    <row r="1759" spans="4:12" x14ac:dyDescent="0.3">
      <c r="D1759" s="2"/>
      <c r="E1759" s="10"/>
      <c r="F1759" s="10"/>
      <c r="G1759" s="10"/>
      <c r="H1759" s="10"/>
      <c r="I1759" s="10"/>
      <c r="J1759" s="10"/>
      <c r="K1759" s="10"/>
      <c r="L1759" s="10"/>
    </row>
    <row r="1760" spans="4:12" x14ac:dyDescent="0.3">
      <c r="D1760" s="2"/>
      <c r="E1760" s="10"/>
      <c r="F1760" s="10"/>
      <c r="G1760" s="10"/>
      <c r="H1760" s="10"/>
      <c r="I1760" s="10"/>
      <c r="J1760" s="10"/>
      <c r="K1760" s="10"/>
      <c r="L1760" s="10"/>
    </row>
    <row r="1761" spans="4:12" x14ac:dyDescent="0.3">
      <c r="D1761" s="2"/>
      <c r="E1761" s="10"/>
      <c r="F1761" s="10"/>
      <c r="G1761" s="10"/>
      <c r="H1761" s="10"/>
      <c r="I1761" s="10"/>
      <c r="J1761" s="10"/>
      <c r="K1761" s="10"/>
      <c r="L1761" s="10"/>
    </row>
    <row r="1762" spans="4:12" x14ac:dyDescent="0.3">
      <c r="D1762" s="2"/>
      <c r="E1762" s="10"/>
      <c r="F1762" s="10"/>
      <c r="G1762" s="10"/>
      <c r="H1762" s="10"/>
      <c r="I1762" s="10"/>
      <c r="J1762" s="10"/>
      <c r="K1762" s="10"/>
      <c r="L1762" s="10"/>
    </row>
    <row r="1763" spans="4:12" x14ac:dyDescent="0.3">
      <c r="D1763" s="2"/>
      <c r="E1763" s="10"/>
      <c r="F1763" s="10"/>
      <c r="G1763" s="10"/>
      <c r="H1763" s="10"/>
      <c r="I1763" s="10"/>
      <c r="J1763" s="10"/>
      <c r="K1763" s="10"/>
      <c r="L1763" s="10"/>
    </row>
    <row r="1764" spans="4:12" x14ac:dyDescent="0.3">
      <c r="D1764" s="2"/>
      <c r="E1764" s="10"/>
      <c r="F1764" s="10"/>
      <c r="G1764" s="10"/>
      <c r="H1764" s="10"/>
      <c r="I1764" s="10"/>
      <c r="J1764" s="10"/>
      <c r="K1764" s="10"/>
      <c r="L1764" s="10"/>
    </row>
    <row r="1765" spans="4:12" x14ac:dyDescent="0.3">
      <c r="D1765" s="2"/>
      <c r="E1765" s="10"/>
      <c r="F1765" s="10"/>
      <c r="G1765" s="10"/>
      <c r="H1765" s="10"/>
      <c r="I1765" s="10"/>
      <c r="J1765" s="10"/>
      <c r="K1765" s="10"/>
      <c r="L1765" s="10"/>
    </row>
    <row r="1766" spans="4:12" x14ac:dyDescent="0.3">
      <c r="D1766" s="2"/>
      <c r="E1766" s="10"/>
      <c r="F1766" s="10"/>
      <c r="G1766" s="10"/>
      <c r="H1766" s="10"/>
      <c r="I1766" s="10"/>
      <c r="J1766" s="10"/>
      <c r="K1766" s="10"/>
      <c r="L1766" s="10"/>
    </row>
    <row r="1767" spans="4:12" x14ac:dyDescent="0.3">
      <c r="D1767" s="2"/>
      <c r="E1767" s="10"/>
      <c r="F1767" s="10"/>
      <c r="G1767" s="10"/>
      <c r="H1767" s="10"/>
      <c r="I1767" s="10"/>
      <c r="J1767" s="10"/>
      <c r="K1767" s="10"/>
      <c r="L1767" s="10"/>
    </row>
    <row r="1768" spans="4:12" x14ac:dyDescent="0.3">
      <c r="D1768" s="2"/>
      <c r="E1768" s="10"/>
      <c r="F1768" s="10"/>
      <c r="G1768" s="10"/>
      <c r="H1768" s="10"/>
      <c r="I1768" s="10"/>
      <c r="J1768" s="10"/>
      <c r="K1768" s="10"/>
      <c r="L1768" s="10"/>
    </row>
    <row r="1769" spans="4:12" x14ac:dyDescent="0.3">
      <c r="D1769" s="2"/>
      <c r="E1769" s="10"/>
      <c r="F1769" s="10"/>
      <c r="G1769" s="10"/>
      <c r="H1769" s="10"/>
      <c r="I1769" s="10"/>
      <c r="J1769" s="10"/>
      <c r="K1769" s="10"/>
      <c r="L1769" s="10"/>
    </row>
    <row r="1770" spans="4:12" x14ac:dyDescent="0.3">
      <c r="D1770" s="2"/>
      <c r="E1770" s="10"/>
      <c r="F1770" s="10"/>
      <c r="G1770" s="10"/>
      <c r="H1770" s="10"/>
      <c r="I1770" s="10"/>
      <c r="J1770" s="10"/>
      <c r="K1770" s="10"/>
      <c r="L1770" s="10"/>
    </row>
    <row r="1771" spans="4:12" x14ac:dyDescent="0.3">
      <c r="D1771" s="2"/>
      <c r="E1771" s="10"/>
      <c r="F1771" s="10"/>
      <c r="G1771" s="10"/>
      <c r="H1771" s="10"/>
      <c r="I1771" s="10"/>
      <c r="J1771" s="10"/>
      <c r="K1771" s="10"/>
      <c r="L1771" s="10"/>
    </row>
    <row r="1772" spans="4:12" x14ac:dyDescent="0.3">
      <c r="D1772" s="2"/>
      <c r="E1772" s="10"/>
      <c r="F1772" s="10"/>
      <c r="G1772" s="10"/>
      <c r="H1772" s="10"/>
      <c r="I1772" s="10"/>
      <c r="J1772" s="10"/>
      <c r="K1772" s="10"/>
      <c r="L1772" s="10"/>
    </row>
    <row r="1773" spans="4:12" x14ac:dyDescent="0.3">
      <c r="D1773" s="2"/>
      <c r="E1773" s="10"/>
      <c r="F1773" s="10"/>
      <c r="G1773" s="10"/>
      <c r="H1773" s="10"/>
      <c r="I1773" s="10"/>
      <c r="J1773" s="10"/>
      <c r="K1773" s="10"/>
      <c r="L1773" s="10"/>
    </row>
    <row r="1774" spans="4:12" x14ac:dyDescent="0.3">
      <c r="D1774" s="2"/>
      <c r="E1774" s="10"/>
      <c r="F1774" s="10"/>
      <c r="G1774" s="10"/>
      <c r="H1774" s="10"/>
      <c r="I1774" s="10"/>
      <c r="J1774" s="10"/>
      <c r="K1774" s="10"/>
      <c r="L1774" s="10"/>
    </row>
    <row r="1775" spans="4:12" x14ac:dyDescent="0.3">
      <c r="D1775" s="2"/>
      <c r="E1775" s="10"/>
      <c r="F1775" s="10"/>
      <c r="G1775" s="10"/>
      <c r="H1775" s="10"/>
      <c r="I1775" s="10"/>
      <c r="J1775" s="10"/>
      <c r="K1775" s="10"/>
      <c r="L1775" s="10"/>
    </row>
    <row r="1776" spans="4:12" x14ac:dyDescent="0.3">
      <c r="D1776" s="2"/>
      <c r="E1776" s="10"/>
      <c r="F1776" s="10"/>
      <c r="G1776" s="10"/>
      <c r="H1776" s="10"/>
      <c r="I1776" s="10"/>
      <c r="J1776" s="10"/>
      <c r="K1776" s="10"/>
      <c r="L1776" s="10"/>
    </row>
    <row r="1777" spans="4:12" x14ac:dyDescent="0.3">
      <c r="D1777" s="2"/>
      <c r="E1777" s="10"/>
      <c r="F1777" s="10"/>
      <c r="G1777" s="10"/>
      <c r="H1777" s="10"/>
      <c r="I1777" s="10"/>
      <c r="J1777" s="10"/>
      <c r="K1777" s="10"/>
      <c r="L1777" s="10"/>
    </row>
    <row r="1778" spans="4:12" x14ac:dyDescent="0.3">
      <c r="D1778" s="2"/>
      <c r="E1778" s="10"/>
      <c r="F1778" s="10"/>
      <c r="G1778" s="10"/>
      <c r="H1778" s="10"/>
      <c r="I1778" s="10"/>
      <c r="J1778" s="10"/>
      <c r="K1778" s="10"/>
      <c r="L1778" s="10"/>
    </row>
    <row r="1779" spans="4:12" x14ac:dyDescent="0.3">
      <c r="D1779" s="2"/>
      <c r="E1779" s="10"/>
      <c r="F1779" s="10"/>
      <c r="G1779" s="10"/>
      <c r="H1779" s="10"/>
      <c r="I1779" s="10"/>
      <c r="J1779" s="10"/>
      <c r="K1779" s="10"/>
      <c r="L1779" s="10"/>
    </row>
    <row r="1780" spans="4:12" x14ac:dyDescent="0.3">
      <c r="D1780" s="2"/>
      <c r="E1780" s="10"/>
      <c r="F1780" s="10"/>
      <c r="G1780" s="10"/>
      <c r="H1780" s="10"/>
      <c r="I1780" s="10"/>
      <c r="J1780" s="10"/>
      <c r="K1780" s="10"/>
      <c r="L1780" s="10"/>
    </row>
    <row r="1781" spans="4:12" x14ac:dyDescent="0.3">
      <c r="D1781" s="2"/>
      <c r="E1781" s="10"/>
      <c r="F1781" s="10"/>
      <c r="G1781" s="10"/>
      <c r="H1781" s="10"/>
      <c r="I1781" s="10"/>
      <c r="J1781" s="10"/>
      <c r="K1781" s="10"/>
      <c r="L1781" s="10"/>
    </row>
    <row r="1782" spans="4:12" x14ac:dyDescent="0.3">
      <c r="D1782" s="2"/>
      <c r="E1782" s="10"/>
      <c r="F1782" s="10"/>
      <c r="G1782" s="10"/>
      <c r="H1782" s="10"/>
      <c r="I1782" s="10"/>
      <c r="J1782" s="10"/>
      <c r="K1782" s="10"/>
      <c r="L1782" s="10"/>
    </row>
    <row r="1783" spans="4:12" x14ac:dyDescent="0.3">
      <c r="D1783" s="2"/>
      <c r="E1783" s="10"/>
      <c r="F1783" s="10"/>
      <c r="G1783" s="10"/>
      <c r="H1783" s="10"/>
      <c r="I1783" s="10"/>
      <c r="J1783" s="10"/>
      <c r="K1783" s="10"/>
      <c r="L1783" s="10"/>
    </row>
    <row r="1784" spans="4:12" x14ac:dyDescent="0.3">
      <c r="D1784" s="2"/>
      <c r="E1784" s="10"/>
      <c r="F1784" s="10"/>
      <c r="G1784" s="10"/>
      <c r="H1784" s="10"/>
      <c r="I1784" s="10"/>
      <c r="J1784" s="10"/>
      <c r="K1784" s="10"/>
      <c r="L1784" s="10"/>
    </row>
    <row r="1785" spans="4:12" x14ac:dyDescent="0.3">
      <c r="D1785" s="2"/>
      <c r="E1785" s="10"/>
      <c r="F1785" s="10"/>
      <c r="G1785" s="10"/>
      <c r="H1785" s="10"/>
      <c r="I1785" s="10"/>
      <c r="J1785" s="10"/>
      <c r="K1785" s="10"/>
      <c r="L1785" s="10"/>
    </row>
    <row r="1786" spans="4:12" x14ac:dyDescent="0.3">
      <c r="D1786" s="2"/>
      <c r="E1786" s="10"/>
      <c r="F1786" s="10"/>
      <c r="G1786" s="10"/>
      <c r="H1786" s="10"/>
      <c r="I1786" s="10"/>
      <c r="J1786" s="10"/>
      <c r="K1786" s="10"/>
      <c r="L1786" s="10"/>
    </row>
    <row r="1787" spans="4:12" x14ac:dyDescent="0.3">
      <c r="D1787" s="2"/>
      <c r="E1787" s="10"/>
      <c r="F1787" s="10"/>
      <c r="G1787" s="10"/>
      <c r="H1787" s="10"/>
      <c r="I1787" s="10"/>
      <c r="J1787" s="10"/>
      <c r="K1787" s="10"/>
      <c r="L1787" s="10"/>
    </row>
    <row r="1788" spans="4:12" x14ac:dyDescent="0.3">
      <c r="D1788" s="2"/>
      <c r="E1788" s="10"/>
      <c r="F1788" s="10"/>
      <c r="G1788" s="10"/>
      <c r="H1788" s="10"/>
      <c r="I1788" s="10"/>
      <c r="J1788" s="10"/>
      <c r="K1788" s="10"/>
      <c r="L1788" s="10"/>
    </row>
    <row r="1789" spans="4:12" x14ac:dyDescent="0.3">
      <c r="D1789" s="2"/>
      <c r="E1789" s="10"/>
      <c r="F1789" s="10"/>
      <c r="G1789" s="10"/>
      <c r="H1789" s="10"/>
      <c r="I1789" s="10"/>
      <c r="J1789" s="10"/>
      <c r="K1789" s="10"/>
      <c r="L1789" s="10"/>
    </row>
    <row r="1790" spans="4:12" x14ac:dyDescent="0.3">
      <c r="D1790" s="2"/>
      <c r="E1790" s="10"/>
      <c r="F1790" s="10"/>
      <c r="G1790" s="10"/>
      <c r="H1790" s="10"/>
      <c r="I1790" s="10"/>
      <c r="J1790" s="10"/>
      <c r="K1790" s="10"/>
      <c r="L1790" s="10"/>
    </row>
    <row r="1791" spans="4:12" x14ac:dyDescent="0.3">
      <c r="D1791" s="2"/>
      <c r="E1791" s="10"/>
      <c r="F1791" s="10"/>
      <c r="G1791" s="10"/>
      <c r="H1791" s="10"/>
      <c r="I1791" s="10"/>
      <c r="J1791" s="10"/>
      <c r="K1791" s="10"/>
      <c r="L1791" s="10"/>
    </row>
    <row r="1792" spans="4:12" x14ac:dyDescent="0.3">
      <c r="D1792" s="2"/>
      <c r="E1792" s="10"/>
      <c r="F1792" s="10"/>
      <c r="G1792" s="10"/>
      <c r="H1792" s="10"/>
      <c r="I1792" s="10"/>
      <c r="J1792" s="10"/>
      <c r="K1792" s="10"/>
      <c r="L1792" s="10"/>
    </row>
    <row r="1793" spans="4:12" x14ac:dyDescent="0.3">
      <c r="D1793" s="2"/>
      <c r="E1793" s="10"/>
      <c r="F1793" s="10"/>
      <c r="G1793" s="10"/>
      <c r="H1793" s="10"/>
      <c r="I1793" s="10"/>
      <c r="J1793" s="10"/>
      <c r="K1793" s="10"/>
      <c r="L1793" s="10"/>
    </row>
    <row r="1794" spans="4:12" x14ac:dyDescent="0.3">
      <c r="D1794" s="2"/>
      <c r="E1794" s="10"/>
      <c r="F1794" s="10"/>
      <c r="G1794" s="10"/>
      <c r="H1794" s="10"/>
      <c r="I1794" s="10"/>
      <c r="J1794" s="10"/>
      <c r="K1794" s="10"/>
      <c r="L1794" s="10"/>
    </row>
    <row r="1795" spans="4:12" x14ac:dyDescent="0.3">
      <c r="D1795" s="2"/>
      <c r="E1795" s="10"/>
      <c r="F1795" s="10"/>
      <c r="G1795" s="10"/>
      <c r="H1795" s="10"/>
      <c r="I1795" s="10"/>
      <c r="J1795" s="10"/>
      <c r="K1795" s="10"/>
      <c r="L1795" s="10"/>
    </row>
    <row r="1796" spans="4:12" x14ac:dyDescent="0.3">
      <c r="D1796" s="2"/>
      <c r="E1796" s="10"/>
      <c r="F1796" s="10"/>
      <c r="G1796" s="10"/>
      <c r="H1796" s="10"/>
      <c r="I1796" s="10"/>
      <c r="J1796" s="10"/>
      <c r="K1796" s="10"/>
      <c r="L1796" s="10"/>
    </row>
    <row r="1797" spans="4:12" x14ac:dyDescent="0.3">
      <c r="D1797" s="2"/>
      <c r="E1797" s="10"/>
      <c r="F1797" s="10"/>
      <c r="G1797" s="10"/>
      <c r="H1797" s="10"/>
      <c r="I1797" s="10"/>
      <c r="J1797" s="10"/>
      <c r="K1797" s="10"/>
      <c r="L1797" s="10"/>
    </row>
    <row r="1798" spans="4:12" x14ac:dyDescent="0.3">
      <c r="D1798" s="2"/>
      <c r="E1798" s="10"/>
      <c r="F1798" s="10"/>
      <c r="G1798" s="10"/>
      <c r="H1798" s="10"/>
      <c r="I1798" s="10"/>
      <c r="J1798" s="10"/>
      <c r="K1798" s="10"/>
      <c r="L1798" s="10"/>
    </row>
    <row r="1799" spans="4:12" x14ac:dyDescent="0.3">
      <c r="D1799" s="2"/>
      <c r="E1799" s="10"/>
      <c r="F1799" s="10"/>
      <c r="G1799" s="10"/>
      <c r="H1799" s="10"/>
      <c r="I1799" s="10"/>
      <c r="J1799" s="10"/>
      <c r="K1799" s="10"/>
      <c r="L1799" s="10"/>
    </row>
    <row r="1800" spans="4:12" x14ac:dyDescent="0.3">
      <c r="D1800" s="2"/>
      <c r="E1800" s="10"/>
      <c r="F1800" s="10"/>
      <c r="G1800" s="10"/>
      <c r="H1800" s="10"/>
      <c r="I1800" s="10"/>
      <c r="J1800" s="10"/>
      <c r="K1800" s="10"/>
      <c r="L1800" s="10"/>
    </row>
    <row r="1801" spans="4:12" x14ac:dyDescent="0.3">
      <c r="D1801" s="2"/>
      <c r="E1801" s="10"/>
      <c r="F1801" s="10"/>
      <c r="G1801" s="10"/>
      <c r="H1801" s="10"/>
      <c r="I1801" s="10"/>
      <c r="J1801" s="10"/>
      <c r="K1801" s="10"/>
      <c r="L1801" s="10"/>
    </row>
    <row r="1802" spans="4:12" x14ac:dyDescent="0.3">
      <c r="D1802" s="2"/>
      <c r="E1802" s="10"/>
      <c r="F1802" s="10"/>
      <c r="G1802" s="10"/>
      <c r="H1802" s="10"/>
      <c r="I1802" s="10"/>
      <c r="J1802" s="10"/>
      <c r="K1802" s="10"/>
      <c r="L1802" s="10"/>
    </row>
    <row r="1803" spans="4:12" x14ac:dyDescent="0.3">
      <c r="D1803" s="2"/>
      <c r="E1803" s="10"/>
      <c r="F1803" s="10"/>
      <c r="G1803" s="10"/>
      <c r="H1803" s="10"/>
      <c r="I1803" s="10"/>
      <c r="J1803" s="10"/>
      <c r="K1803" s="10"/>
      <c r="L1803" s="10"/>
    </row>
    <row r="1804" spans="4:12" x14ac:dyDescent="0.3">
      <c r="D1804" s="2"/>
      <c r="E1804" s="10"/>
      <c r="F1804" s="10"/>
      <c r="G1804" s="10"/>
      <c r="H1804" s="10"/>
      <c r="I1804" s="10"/>
      <c r="J1804" s="10"/>
      <c r="K1804" s="10"/>
      <c r="L1804" s="10"/>
    </row>
    <row r="1805" spans="4:12" x14ac:dyDescent="0.3">
      <c r="D1805" s="2"/>
      <c r="E1805" s="10"/>
      <c r="F1805" s="10"/>
      <c r="G1805" s="10"/>
      <c r="H1805" s="10"/>
      <c r="I1805" s="10"/>
      <c r="J1805" s="10"/>
      <c r="K1805" s="10"/>
      <c r="L1805" s="10"/>
    </row>
    <row r="1806" spans="4:12" x14ac:dyDescent="0.3">
      <c r="D1806" s="2"/>
      <c r="E1806" s="10"/>
      <c r="F1806" s="10"/>
      <c r="G1806" s="10"/>
      <c r="H1806" s="10"/>
      <c r="I1806" s="10"/>
      <c r="J1806" s="10"/>
      <c r="K1806" s="10"/>
      <c r="L1806" s="10"/>
    </row>
    <row r="1807" spans="4:12" x14ac:dyDescent="0.3">
      <c r="D1807" s="2"/>
      <c r="E1807" s="10"/>
      <c r="F1807" s="10"/>
      <c r="G1807" s="10"/>
      <c r="H1807" s="10"/>
      <c r="I1807" s="10"/>
      <c r="J1807" s="10"/>
      <c r="K1807" s="10"/>
      <c r="L1807" s="10"/>
    </row>
    <row r="1808" spans="4:12" x14ac:dyDescent="0.3">
      <c r="D1808" s="2"/>
      <c r="E1808" s="10"/>
      <c r="F1808" s="10"/>
      <c r="G1808" s="10"/>
      <c r="H1808" s="10"/>
      <c r="I1808" s="10"/>
      <c r="J1808" s="10"/>
      <c r="K1808" s="10"/>
      <c r="L1808" s="10"/>
    </row>
    <row r="1809" spans="4:12" x14ac:dyDescent="0.3">
      <c r="D1809" s="2"/>
      <c r="E1809" s="10"/>
      <c r="F1809" s="10"/>
      <c r="G1809" s="10"/>
      <c r="H1809" s="10"/>
      <c r="I1809" s="10"/>
      <c r="J1809" s="10"/>
      <c r="K1809" s="10"/>
      <c r="L1809" s="10"/>
    </row>
    <row r="1810" spans="4:12" x14ac:dyDescent="0.3">
      <c r="D1810" s="2"/>
      <c r="E1810" s="10"/>
      <c r="F1810" s="10"/>
      <c r="G1810" s="10"/>
      <c r="H1810" s="10"/>
      <c r="I1810" s="10"/>
      <c r="J1810" s="10"/>
      <c r="K1810" s="10"/>
      <c r="L1810" s="10"/>
    </row>
    <row r="1811" spans="4:12" x14ac:dyDescent="0.3">
      <c r="D1811" s="2"/>
      <c r="E1811" s="10"/>
      <c r="F1811" s="10"/>
      <c r="G1811" s="10"/>
      <c r="H1811" s="10"/>
      <c r="I1811" s="10"/>
      <c r="J1811" s="10"/>
      <c r="K1811" s="10"/>
      <c r="L1811" s="10"/>
    </row>
    <row r="1812" spans="4:12" x14ac:dyDescent="0.3">
      <c r="D1812" s="2"/>
      <c r="E1812" s="10"/>
      <c r="F1812" s="10"/>
      <c r="G1812" s="10"/>
      <c r="H1812" s="10"/>
      <c r="I1812" s="10"/>
      <c r="J1812" s="10"/>
      <c r="K1812" s="10"/>
      <c r="L1812" s="10"/>
    </row>
    <row r="1813" spans="4:12" x14ac:dyDescent="0.3">
      <c r="D1813" s="2"/>
      <c r="E1813" s="10"/>
      <c r="F1813" s="10"/>
      <c r="G1813" s="10"/>
      <c r="H1813" s="10"/>
      <c r="I1813" s="10"/>
      <c r="J1813" s="10"/>
      <c r="K1813" s="10"/>
      <c r="L1813" s="10"/>
    </row>
    <row r="1814" spans="4:12" x14ac:dyDescent="0.3">
      <c r="D1814" s="2"/>
      <c r="E1814" s="10"/>
      <c r="F1814" s="10"/>
      <c r="G1814" s="10"/>
      <c r="H1814" s="10"/>
      <c r="I1814" s="10"/>
      <c r="J1814" s="10"/>
      <c r="K1814" s="10"/>
      <c r="L1814" s="10"/>
    </row>
    <row r="1815" spans="4:12" x14ac:dyDescent="0.3">
      <c r="D1815" s="2"/>
      <c r="E1815" s="10"/>
      <c r="F1815" s="10"/>
      <c r="G1815" s="10"/>
      <c r="H1815" s="10"/>
      <c r="I1815" s="10"/>
      <c r="J1815" s="10"/>
      <c r="K1815" s="10"/>
      <c r="L1815" s="10"/>
    </row>
    <row r="1816" spans="4:12" x14ac:dyDescent="0.3">
      <c r="D1816" s="2"/>
      <c r="E1816" s="10"/>
      <c r="F1816" s="10"/>
      <c r="G1816" s="10"/>
      <c r="H1816" s="10"/>
      <c r="I1816" s="10"/>
      <c r="J1816" s="10"/>
      <c r="K1816" s="10"/>
      <c r="L1816" s="10"/>
    </row>
    <row r="1817" spans="4:12" x14ac:dyDescent="0.3">
      <c r="D1817" s="2"/>
      <c r="E1817" s="10"/>
      <c r="F1817" s="10"/>
      <c r="G1817" s="10"/>
      <c r="H1817" s="10"/>
      <c r="I1817" s="10"/>
      <c r="J1817" s="10"/>
      <c r="K1817" s="10"/>
      <c r="L1817" s="10"/>
    </row>
    <row r="1818" spans="4:12" x14ac:dyDescent="0.3">
      <c r="D1818" s="2"/>
      <c r="E1818" s="10"/>
      <c r="F1818" s="10"/>
      <c r="G1818" s="10"/>
      <c r="H1818" s="10"/>
      <c r="I1818" s="10"/>
      <c r="J1818" s="10"/>
      <c r="K1818" s="10"/>
      <c r="L1818" s="10"/>
    </row>
    <row r="1819" spans="4:12" x14ac:dyDescent="0.3">
      <c r="D1819" s="2"/>
      <c r="E1819" s="10"/>
      <c r="F1819" s="10"/>
      <c r="G1819" s="10"/>
      <c r="H1819" s="10"/>
      <c r="I1819" s="10"/>
      <c r="J1819" s="10"/>
      <c r="K1819" s="10"/>
      <c r="L1819" s="10"/>
    </row>
    <row r="1820" spans="4:12" x14ac:dyDescent="0.3">
      <c r="D1820" s="2"/>
      <c r="E1820" s="10"/>
      <c r="F1820" s="10"/>
      <c r="G1820" s="10"/>
      <c r="H1820" s="10"/>
      <c r="I1820" s="10"/>
      <c r="J1820" s="10"/>
      <c r="K1820" s="10"/>
      <c r="L1820" s="10"/>
    </row>
    <row r="1821" spans="4:12" x14ac:dyDescent="0.3">
      <c r="D1821" s="2"/>
      <c r="E1821" s="10"/>
      <c r="F1821" s="10"/>
      <c r="G1821" s="10"/>
      <c r="H1821" s="10"/>
      <c r="I1821" s="10"/>
      <c r="J1821" s="10"/>
      <c r="K1821" s="10"/>
      <c r="L1821" s="10"/>
    </row>
    <row r="1822" spans="4:12" x14ac:dyDescent="0.3">
      <c r="D1822" s="2"/>
      <c r="E1822" s="10"/>
      <c r="F1822" s="10"/>
      <c r="G1822" s="10"/>
      <c r="H1822" s="10"/>
      <c r="I1822" s="10"/>
      <c r="J1822" s="10"/>
      <c r="K1822" s="10"/>
      <c r="L1822" s="10"/>
    </row>
    <row r="1823" spans="4:12" x14ac:dyDescent="0.3">
      <c r="D1823" s="2"/>
      <c r="E1823" s="10"/>
      <c r="F1823" s="10"/>
      <c r="G1823" s="10"/>
      <c r="H1823" s="10"/>
      <c r="I1823" s="10"/>
      <c r="J1823" s="10"/>
      <c r="K1823" s="10"/>
      <c r="L1823" s="10"/>
    </row>
    <row r="1824" spans="4:12" x14ac:dyDescent="0.3">
      <c r="D1824" s="2"/>
      <c r="E1824" s="10"/>
      <c r="F1824" s="10"/>
      <c r="G1824" s="10"/>
      <c r="H1824" s="10"/>
      <c r="I1824" s="10"/>
      <c r="J1824" s="10"/>
      <c r="K1824" s="10"/>
      <c r="L1824" s="10"/>
    </row>
    <row r="1825" spans="4:12" x14ac:dyDescent="0.3">
      <c r="D1825" s="2"/>
      <c r="E1825" s="10"/>
      <c r="F1825" s="10"/>
      <c r="G1825" s="10"/>
      <c r="H1825" s="10"/>
      <c r="I1825" s="10"/>
      <c r="J1825" s="10"/>
      <c r="K1825" s="10"/>
      <c r="L1825" s="10"/>
    </row>
    <row r="1826" spans="4:12" x14ac:dyDescent="0.3">
      <c r="D1826" s="2"/>
      <c r="E1826" s="10"/>
      <c r="F1826" s="10"/>
      <c r="G1826" s="10"/>
      <c r="H1826" s="10"/>
      <c r="I1826" s="10"/>
      <c r="J1826" s="10"/>
      <c r="K1826" s="10"/>
      <c r="L1826" s="10"/>
    </row>
    <row r="1827" spans="4:12" x14ac:dyDescent="0.3">
      <c r="D1827" s="2"/>
      <c r="E1827" s="10"/>
      <c r="F1827" s="10"/>
      <c r="G1827" s="10"/>
      <c r="H1827" s="10"/>
      <c r="I1827" s="10"/>
      <c r="J1827" s="10"/>
      <c r="K1827" s="10"/>
      <c r="L1827" s="10"/>
    </row>
    <row r="1828" spans="4:12" x14ac:dyDescent="0.3">
      <c r="D1828" s="2"/>
      <c r="E1828" s="10"/>
      <c r="F1828" s="10"/>
      <c r="G1828" s="10"/>
      <c r="H1828" s="10"/>
      <c r="I1828" s="10"/>
      <c r="J1828" s="10"/>
      <c r="K1828" s="10"/>
      <c r="L1828" s="10"/>
    </row>
    <row r="1829" spans="4:12" x14ac:dyDescent="0.3">
      <c r="D1829" s="2"/>
      <c r="E1829" s="10"/>
      <c r="F1829" s="10"/>
      <c r="G1829" s="10"/>
      <c r="H1829" s="10"/>
      <c r="I1829" s="10"/>
      <c r="J1829" s="10"/>
      <c r="K1829" s="10"/>
      <c r="L1829" s="10"/>
    </row>
    <row r="1830" spans="4:12" x14ac:dyDescent="0.3">
      <c r="D1830" s="2"/>
      <c r="E1830" s="10"/>
      <c r="F1830" s="10"/>
      <c r="G1830" s="10"/>
      <c r="H1830" s="10"/>
      <c r="I1830" s="10"/>
      <c r="J1830" s="10"/>
      <c r="K1830" s="10"/>
      <c r="L1830" s="10"/>
    </row>
    <row r="1831" spans="4:12" x14ac:dyDescent="0.3">
      <c r="D1831" s="2"/>
      <c r="E1831" s="10"/>
      <c r="F1831" s="10"/>
      <c r="G1831" s="10"/>
      <c r="H1831" s="10"/>
      <c r="I1831" s="10"/>
      <c r="J1831" s="10"/>
      <c r="K1831" s="10"/>
      <c r="L1831" s="10"/>
    </row>
    <row r="1832" spans="4:12" x14ac:dyDescent="0.3">
      <c r="D1832" s="2"/>
      <c r="E1832" s="10"/>
      <c r="F1832" s="10"/>
      <c r="G1832" s="10"/>
      <c r="H1832" s="10"/>
      <c r="I1832" s="10"/>
      <c r="J1832" s="10"/>
      <c r="K1832" s="10"/>
      <c r="L1832" s="10"/>
    </row>
    <row r="1833" spans="4:12" x14ac:dyDescent="0.3">
      <c r="D1833" s="2"/>
      <c r="E1833" s="10"/>
      <c r="F1833" s="10"/>
      <c r="G1833" s="10"/>
      <c r="H1833" s="10"/>
      <c r="I1833" s="10"/>
      <c r="J1833" s="10"/>
      <c r="K1833" s="10"/>
      <c r="L1833" s="10"/>
    </row>
    <row r="1834" spans="4:12" x14ac:dyDescent="0.3">
      <c r="D1834" s="2"/>
      <c r="E1834" s="10"/>
      <c r="F1834" s="10"/>
      <c r="G1834" s="10"/>
      <c r="H1834" s="10"/>
      <c r="I1834" s="10"/>
      <c r="J1834" s="10"/>
      <c r="K1834" s="10"/>
      <c r="L1834" s="10"/>
    </row>
    <row r="1835" spans="4:12" x14ac:dyDescent="0.3">
      <c r="D1835" s="2"/>
      <c r="E1835" s="10"/>
      <c r="F1835" s="10"/>
      <c r="G1835" s="10"/>
      <c r="H1835" s="10"/>
      <c r="I1835" s="10"/>
      <c r="J1835" s="10"/>
      <c r="K1835" s="10"/>
      <c r="L1835" s="10"/>
    </row>
    <row r="1836" spans="4:12" x14ac:dyDescent="0.3">
      <c r="D1836" s="2"/>
      <c r="E1836" s="10"/>
      <c r="F1836" s="10"/>
      <c r="G1836" s="10"/>
      <c r="H1836" s="10"/>
      <c r="I1836" s="10"/>
      <c r="J1836" s="10"/>
      <c r="K1836" s="10"/>
      <c r="L1836" s="10"/>
    </row>
    <row r="1837" spans="4:12" x14ac:dyDescent="0.3">
      <c r="D1837" s="2"/>
      <c r="E1837" s="10"/>
      <c r="F1837" s="10"/>
      <c r="G1837" s="10"/>
      <c r="H1837" s="10"/>
      <c r="I1837" s="10"/>
      <c r="J1837" s="10"/>
      <c r="K1837" s="10"/>
      <c r="L1837" s="10"/>
    </row>
    <row r="1838" spans="4:12" x14ac:dyDescent="0.3">
      <c r="D1838" s="2"/>
      <c r="E1838" s="10"/>
      <c r="F1838" s="10"/>
      <c r="G1838" s="10"/>
      <c r="H1838" s="10"/>
      <c r="I1838" s="10"/>
      <c r="J1838" s="10"/>
      <c r="K1838" s="10"/>
      <c r="L1838" s="10"/>
    </row>
    <row r="1839" spans="4:12" x14ac:dyDescent="0.3">
      <c r="D1839" s="2"/>
      <c r="E1839" s="10"/>
      <c r="F1839" s="10"/>
      <c r="G1839" s="10"/>
      <c r="H1839" s="10"/>
      <c r="I1839" s="10"/>
      <c r="J1839" s="10"/>
      <c r="K1839" s="10"/>
      <c r="L1839" s="10"/>
    </row>
    <row r="1840" spans="4:12" x14ac:dyDescent="0.3">
      <c r="D1840" s="2"/>
      <c r="E1840" s="10"/>
      <c r="F1840" s="10"/>
      <c r="G1840" s="10"/>
      <c r="H1840" s="10"/>
      <c r="I1840" s="10"/>
      <c r="J1840" s="10"/>
      <c r="K1840" s="10"/>
      <c r="L1840" s="10"/>
    </row>
    <row r="1841" spans="4:12" x14ac:dyDescent="0.3">
      <c r="D1841" s="2"/>
      <c r="E1841" s="10"/>
      <c r="F1841" s="10"/>
      <c r="G1841" s="10"/>
      <c r="H1841" s="10"/>
      <c r="I1841" s="10"/>
      <c r="J1841" s="10"/>
      <c r="K1841" s="10"/>
      <c r="L1841" s="10"/>
    </row>
    <row r="1842" spans="4:12" x14ac:dyDescent="0.3">
      <c r="D1842" s="2"/>
      <c r="E1842" s="10"/>
      <c r="F1842" s="10"/>
      <c r="G1842" s="10"/>
      <c r="H1842" s="10"/>
      <c r="I1842" s="10"/>
      <c r="J1842" s="10"/>
      <c r="K1842" s="10"/>
      <c r="L1842" s="10"/>
    </row>
    <row r="1843" spans="4:12" x14ac:dyDescent="0.3">
      <c r="D1843" s="2"/>
      <c r="E1843" s="10"/>
      <c r="F1843" s="10"/>
      <c r="G1843" s="10"/>
      <c r="H1843" s="10"/>
      <c r="I1843" s="10"/>
      <c r="J1843" s="10"/>
      <c r="K1843" s="10"/>
      <c r="L1843" s="10"/>
    </row>
    <row r="1844" spans="4:12" x14ac:dyDescent="0.3">
      <c r="D1844" s="2"/>
      <c r="E1844" s="10"/>
      <c r="F1844" s="10"/>
      <c r="G1844" s="10"/>
      <c r="H1844" s="10"/>
      <c r="I1844" s="10"/>
      <c r="J1844" s="10"/>
      <c r="K1844" s="10"/>
      <c r="L1844" s="10"/>
    </row>
    <row r="1845" spans="4:12" x14ac:dyDescent="0.3">
      <c r="D1845" s="2"/>
      <c r="E1845" s="10"/>
      <c r="F1845" s="10"/>
      <c r="G1845" s="10"/>
      <c r="H1845" s="10"/>
      <c r="I1845" s="10"/>
      <c r="J1845" s="10"/>
      <c r="K1845" s="10"/>
      <c r="L1845" s="10"/>
    </row>
    <row r="1846" spans="4:12" x14ac:dyDescent="0.3">
      <c r="D1846" s="2"/>
      <c r="E1846" s="10"/>
      <c r="F1846" s="10"/>
      <c r="G1846" s="10"/>
      <c r="H1846" s="10"/>
      <c r="I1846" s="10"/>
      <c r="J1846" s="10"/>
      <c r="K1846" s="10"/>
      <c r="L1846" s="10"/>
    </row>
    <row r="1847" spans="4:12" x14ac:dyDescent="0.3">
      <c r="D1847" s="2"/>
      <c r="E1847" s="10"/>
      <c r="F1847" s="10"/>
      <c r="G1847" s="10"/>
      <c r="H1847" s="10"/>
      <c r="I1847" s="10"/>
      <c r="J1847" s="10"/>
      <c r="K1847" s="10"/>
      <c r="L1847" s="10"/>
    </row>
    <row r="1848" spans="4:12" x14ac:dyDescent="0.3">
      <c r="D1848" s="2"/>
      <c r="E1848" s="10"/>
      <c r="F1848" s="10"/>
      <c r="G1848" s="10"/>
      <c r="H1848" s="10"/>
      <c r="I1848" s="10"/>
      <c r="J1848" s="10"/>
      <c r="K1848" s="10"/>
      <c r="L1848" s="10"/>
    </row>
    <row r="1849" spans="4:12" x14ac:dyDescent="0.3">
      <c r="D1849" s="2"/>
      <c r="E1849" s="10"/>
      <c r="F1849" s="10"/>
      <c r="G1849" s="10"/>
      <c r="H1849" s="10"/>
      <c r="I1849" s="10"/>
      <c r="J1849" s="10"/>
      <c r="K1849" s="10"/>
      <c r="L1849" s="10"/>
    </row>
    <row r="1850" spans="4:12" x14ac:dyDescent="0.3">
      <c r="D1850" s="2"/>
      <c r="E1850" s="10"/>
      <c r="F1850" s="10"/>
      <c r="G1850" s="10"/>
      <c r="H1850" s="10"/>
      <c r="I1850" s="10"/>
      <c r="J1850" s="10"/>
      <c r="K1850" s="10"/>
      <c r="L1850" s="10"/>
    </row>
    <row r="1851" spans="4:12" x14ac:dyDescent="0.3">
      <c r="D1851" s="2"/>
      <c r="E1851" s="10"/>
      <c r="F1851" s="10"/>
      <c r="G1851" s="10"/>
      <c r="H1851" s="10"/>
      <c r="I1851" s="10"/>
      <c r="J1851" s="10"/>
      <c r="K1851" s="10"/>
      <c r="L1851" s="10"/>
    </row>
    <row r="1852" spans="4:12" x14ac:dyDescent="0.3">
      <c r="D1852" s="2"/>
      <c r="E1852" s="10"/>
      <c r="F1852" s="10"/>
      <c r="G1852" s="10"/>
      <c r="H1852" s="10"/>
      <c r="I1852" s="10"/>
      <c r="J1852" s="10"/>
      <c r="K1852" s="10"/>
      <c r="L1852" s="10"/>
    </row>
    <row r="1853" spans="4:12" x14ac:dyDescent="0.3">
      <c r="D1853" s="2"/>
      <c r="E1853" s="10"/>
      <c r="F1853" s="10"/>
      <c r="G1853" s="10"/>
      <c r="H1853" s="10"/>
      <c r="I1853" s="10"/>
      <c r="J1853" s="10"/>
      <c r="K1853" s="10"/>
      <c r="L1853" s="10"/>
    </row>
    <row r="1854" spans="4:12" x14ac:dyDescent="0.3">
      <c r="D1854" s="2"/>
      <c r="E1854" s="10"/>
      <c r="F1854" s="10"/>
      <c r="G1854" s="10"/>
      <c r="H1854" s="10"/>
      <c r="I1854" s="10"/>
      <c r="J1854" s="10"/>
      <c r="K1854" s="10"/>
      <c r="L1854" s="10"/>
    </row>
    <row r="1855" spans="4:12" x14ac:dyDescent="0.3">
      <c r="D1855" s="2"/>
      <c r="E1855" s="10"/>
      <c r="F1855" s="10"/>
      <c r="G1855" s="10"/>
      <c r="H1855" s="10"/>
      <c r="I1855" s="10"/>
      <c r="J1855" s="10"/>
      <c r="K1855" s="10"/>
      <c r="L1855" s="10"/>
    </row>
    <row r="1856" spans="4:12" x14ac:dyDescent="0.3">
      <c r="D1856" s="2"/>
      <c r="E1856" s="10"/>
      <c r="F1856" s="10"/>
      <c r="G1856" s="10"/>
      <c r="H1856" s="10"/>
      <c r="I1856" s="10"/>
      <c r="J1856" s="10"/>
      <c r="K1856" s="10"/>
      <c r="L1856" s="10"/>
    </row>
    <row r="1857" spans="4:12" x14ac:dyDescent="0.3">
      <c r="D1857" s="2"/>
      <c r="E1857" s="10"/>
      <c r="F1857" s="10"/>
      <c r="G1857" s="10"/>
      <c r="H1857" s="10"/>
      <c r="I1857" s="10"/>
      <c r="J1857" s="10"/>
      <c r="K1857" s="10"/>
      <c r="L1857" s="10"/>
    </row>
    <row r="1858" spans="4:12" x14ac:dyDescent="0.3">
      <c r="D1858" s="2"/>
      <c r="E1858" s="10"/>
      <c r="F1858" s="10"/>
      <c r="G1858" s="10"/>
      <c r="H1858" s="10"/>
      <c r="I1858" s="10"/>
      <c r="J1858" s="10"/>
      <c r="K1858" s="10"/>
      <c r="L1858" s="10"/>
    </row>
    <row r="1859" spans="4:12" x14ac:dyDescent="0.3">
      <c r="D1859" s="2"/>
      <c r="E1859" s="10"/>
      <c r="F1859" s="10"/>
      <c r="G1859" s="10"/>
      <c r="H1859" s="10"/>
      <c r="I1859" s="10"/>
      <c r="J1859" s="10"/>
      <c r="K1859" s="10"/>
      <c r="L1859" s="10"/>
    </row>
    <row r="1860" spans="4:12" x14ac:dyDescent="0.3">
      <c r="D1860" s="2"/>
      <c r="E1860" s="10"/>
      <c r="F1860" s="10"/>
      <c r="G1860" s="10"/>
      <c r="H1860" s="10"/>
      <c r="I1860" s="10"/>
      <c r="J1860" s="10"/>
      <c r="K1860" s="10"/>
      <c r="L1860" s="10"/>
    </row>
    <row r="1861" spans="4:12" x14ac:dyDescent="0.3">
      <c r="D1861" s="2"/>
      <c r="E1861" s="10"/>
      <c r="F1861" s="10"/>
      <c r="G1861" s="10"/>
      <c r="H1861" s="10"/>
      <c r="I1861" s="10"/>
      <c r="J1861" s="10"/>
      <c r="K1861" s="10"/>
      <c r="L1861" s="10"/>
    </row>
    <row r="1862" spans="4:12" x14ac:dyDescent="0.3">
      <c r="D1862" s="2"/>
      <c r="E1862" s="10"/>
      <c r="F1862" s="10"/>
      <c r="G1862" s="10"/>
      <c r="H1862" s="10"/>
      <c r="I1862" s="10"/>
      <c r="J1862" s="10"/>
      <c r="K1862" s="10"/>
      <c r="L1862" s="10"/>
    </row>
    <row r="1863" spans="4:12" x14ac:dyDescent="0.3">
      <c r="D1863" s="2"/>
      <c r="E1863" s="10"/>
      <c r="F1863" s="10"/>
      <c r="G1863" s="10"/>
      <c r="H1863" s="10"/>
      <c r="I1863" s="10"/>
      <c r="J1863" s="10"/>
      <c r="K1863" s="10"/>
      <c r="L1863" s="10"/>
    </row>
    <row r="1864" spans="4:12" x14ac:dyDescent="0.3">
      <c r="D1864" s="2"/>
      <c r="E1864" s="10"/>
      <c r="F1864" s="10"/>
      <c r="G1864" s="10"/>
      <c r="H1864" s="10"/>
      <c r="I1864" s="10"/>
      <c r="J1864" s="10"/>
      <c r="K1864" s="10"/>
      <c r="L1864" s="10"/>
    </row>
    <row r="1865" spans="4:12" x14ac:dyDescent="0.3">
      <c r="D1865" s="2"/>
      <c r="E1865" s="10"/>
      <c r="F1865" s="10"/>
      <c r="G1865" s="10"/>
      <c r="H1865" s="10"/>
      <c r="I1865" s="10"/>
      <c r="J1865" s="10"/>
      <c r="K1865" s="10"/>
      <c r="L1865" s="10"/>
    </row>
    <row r="1866" spans="4:12" x14ac:dyDescent="0.3">
      <c r="D1866" s="2"/>
      <c r="E1866" s="10"/>
      <c r="F1866" s="10"/>
      <c r="G1866" s="10"/>
      <c r="H1866" s="10"/>
      <c r="I1866" s="10"/>
      <c r="J1866" s="10"/>
      <c r="K1866" s="10"/>
      <c r="L1866" s="10"/>
    </row>
    <row r="1867" spans="4:12" x14ac:dyDescent="0.3">
      <c r="D1867" s="2"/>
      <c r="E1867" s="10"/>
      <c r="F1867" s="10"/>
      <c r="G1867" s="10"/>
      <c r="H1867" s="10"/>
      <c r="I1867" s="10"/>
      <c r="J1867" s="10"/>
      <c r="K1867" s="10"/>
      <c r="L1867" s="10"/>
    </row>
    <row r="1868" spans="4:12" x14ac:dyDescent="0.3">
      <c r="D1868" s="2"/>
      <c r="E1868" s="10"/>
      <c r="F1868" s="10"/>
      <c r="G1868" s="10"/>
      <c r="H1868" s="10"/>
      <c r="I1868" s="10"/>
      <c r="J1868" s="10"/>
      <c r="K1868" s="10"/>
      <c r="L1868" s="10"/>
    </row>
    <row r="1869" spans="4:12" x14ac:dyDescent="0.3">
      <c r="D1869" s="2"/>
      <c r="E1869" s="10"/>
      <c r="F1869" s="10"/>
      <c r="G1869" s="10"/>
      <c r="H1869" s="10"/>
      <c r="I1869" s="10"/>
      <c r="J1869" s="10"/>
      <c r="K1869" s="10"/>
      <c r="L1869" s="10"/>
    </row>
    <row r="1870" spans="4:12" x14ac:dyDescent="0.3">
      <c r="D1870" s="2"/>
      <c r="E1870" s="10"/>
      <c r="F1870" s="10"/>
      <c r="G1870" s="10"/>
      <c r="H1870" s="10"/>
      <c r="I1870" s="10"/>
      <c r="J1870" s="10"/>
      <c r="K1870" s="10"/>
      <c r="L1870" s="10"/>
    </row>
    <row r="1871" spans="4:12" x14ac:dyDescent="0.3">
      <c r="D1871" s="2"/>
      <c r="E1871" s="10"/>
      <c r="F1871" s="10"/>
      <c r="G1871" s="10"/>
      <c r="H1871" s="10"/>
      <c r="I1871" s="10"/>
      <c r="J1871" s="10"/>
      <c r="K1871" s="10"/>
      <c r="L1871" s="10"/>
    </row>
    <row r="1872" spans="4:12" x14ac:dyDescent="0.3">
      <c r="D1872" s="2"/>
      <c r="E1872" s="10"/>
      <c r="F1872" s="10"/>
      <c r="G1872" s="10"/>
      <c r="H1872" s="10"/>
      <c r="I1872" s="10"/>
      <c r="J1872" s="10"/>
      <c r="K1872" s="10"/>
      <c r="L1872" s="10"/>
    </row>
    <row r="1873" spans="4:12" x14ac:dyDescent="0.3">
      <c r="D1873" s="2"/>
      <c r="E1873" s="10"/>
      <c r="F1873" s="10"/>
      <c r="G1873" s="10"/>
      <c r="H1873" s="10"/>
      <c r="I1873" s="10"/>
      <c r="J1873" s="10"/>
      <c r="K1873" s="10"/>
      <c r="L1873" s="10"/>
    </row>
    <row r="1874" spans="4:12" x14ac:dyDescent="0.3">
      <c r="D1874" s="2"/>
      <c r="E1874" s="10"/>
      <c r="F1874" s="10"/>
      <c r="G1874" s="10"/>
      <c r="H1874" s="10"/>
      <c r="I1874" s="10"/>
      <c r="J1874" s="10"/>
      <c r="K1874" s="10"/>
      <c r="L1874" s="10"/>
    </row>
    <row r="1875" spans="4:12" x14ac:dyDescent="0.3">
      <c r="D1875" s="2"/>
      <c r="E1875" s="10"/>
      <c r="F1875" s="10"/>
      <c r="G1875" s="10"/>
      <c r="H1875" s="10"/>
      <c r="I1875" s="10"/>
      <c r="J1875" s="10"/>
      <c r="K1875" s="10"/>
      <c r="L1875" s="10"/>
    </row>
    <row r="1876" spans="4:12" x14ac:dyDescent="0.3">
      <c r="D1876" s="2"/>
      <c r="E1876" s="10"/>
      <c r="F1876" s="10"/>
      <c r="G1876" s="10"/>
      <c r="H1876" s="10"/>
      <c r="I1876" s="10"/>
      <c r="J1876" s="10"/>
      <c r="K1876" s="10"/>
      <c r="L1876" s="10"/>
    </row>
    <row r="1877" spans="4:12" x14ac:dyDescent="0.3">
      <c r="D1877" s="2"/>
      <c r="E1877" s="10"/>
      <c r="F1877" s="10"/>
      <c r="G1877" s="10"/>
      <c r="H1877" s="10"/>
      <c r="I1877" s="10"/>
      <c r="J1877" s="10"/>
      <c r="K1877" s="10"/>
      <c r="L1877" s="10"/>
    </row>
    <row r="1878" spans="4:12" x14ac:dyDescent="0.3">
      <c r="D1878" s="2"/>
      <c r="E1878" s="10"/>
      <c r="F1878" s="10"/>
      <c r="G1878" s="10"/>
      <c r="H1878" s="10"/>
      <c r="I1878" s="10"/>
      <c r="J1878" s="10"/>
      <c r="K1878" s="10"/>
      <c r="L1878" s="10"/>
    </row>
    <row r="1879" spans="4:12" x14ac:dyDescent="0.3">
      <c r="D1879" s="2"/>
      <c r="E1879" s="10"/>
      <c r="F1879" s="10"/>
      <c r="G1879" s="10"/>
      <c r="H1879" s="10"/>
      <c r="I1879" s="10"/>
      <c r="J1879" s="10"/>
      <c r="K1879" s="10"/>
      <c r="L1879" s="10"/>
    </row>
    <row r="1880" spans="4:12" x14ac:dyDescent="0.3">
      <c r="D1880" s="2"/>
      <c r="E1880" s="10"/>
      <c r="F1880" s="10"/>
      <c r="G1880" s="10"/>
      <c r="H1880" s="10"/>
      <c r="I1880" s="10"/>
      <c r="J1880" s="10"/>
      <c r="K1880" s="10"/>
      <c r="L1880" s="10"/>
    </row>
    <row r="1881" spans="4:12" x14ac:dyDescent="0.3">
      <c r="D1881" s="2"/>
      <c r="E1881" s="10"/>
      <c r="F1881" s="10"/>
      <c r="G1881" s="10"/>
      <c r="H1881" s="10"/>
      <c r="I1881" s="10"/>
      <c r="J1881" s="10"/>
      <c r="K1881" s="10"/>
      <c r="L1881" s="10"/>
    </row>
    <row r="1882" spans="4:12" x14ac:dyDescent="0.3">
      <c r="D1882" s="2"/>
      <c r="E1882" s="10"/>
      <c r="F1882" s="10"/>
      <c r="G1882" s="10"/>
      <c r="H1882" s="10"/>
      <c r="I1882" s="10"/>
      <c r="J1882" s="10"/>
      <c r="K1882" s="10"/>
      <c r="L1882" s="10"/>
    </row>
    <row r="1883" spans="4:12" x14ac:dyDescent="0.3">
      <c r="D1883" s="2"/>
      <c r="E1883" s="10"/>
      <c r="F1883" s="10"/>
      <c r="G1883" s="10"/>
      <c r="H1883" s="10"/>
      <c r="I1883" s="10"/>
      <c r="J1883" s="10"/>
      <c r="K1883" s="10"/>
      <c r="L1883" s="10"/>
    </row>
    <row r="1884" spans="4:12" x14ac:dyDescent="0.3">
      <c r="D1884" s="2"/>
      <c r="E1884" s="10"/>
      <c r="F1884" s="10"/>
      <c r="G1884" s="10"/>
      <c r="H1884" s="10"/>
      <c r="I1884" s="10"/>
      <c r="J1884" s="10"/>
      <c r="K1884" s="10"/>
      <c r="L1884" s="10"/>
    </row>
    <row r="1885" spans="4:12" x14ac:dyDescent="0.3">
      <c r="D1885" s="2"/>
      <c r="E1885" s="10"/>
      <c r="F1885" s="10"/>
      <c r="G1885" s="10"/>
      <c r="H1885" s="10"/>
      <c r="I1885" s="10"/>
      <c r="J1885" s="10"/>
      <c r="K1885" s="10"/>
      <c r="L1885" s="10"/>
    </row>
    <row r="1886" spans="4:12" x14ac:dyDescent="0.3">
      <c r="D1886" s="2"/>
      <c r="E1886" s="10"/>
      <c r="F1886" s="10"/>
      <c r="G1886" s="10"/>
      <c r="H1886" s="10"/>
      <c r="I1886" s="10"/>
      <c r="J1886" s="10"/>
      <c r="K1886" s="10"/>
      <c r="L1886" s="10"/>
    </row>
    <row r="1887" spans="4:12" x14ac:dyDescent="0.3">
      <c r="D1887" s="2"/>
      <c r="E1887" s="10"/>
      <c r="F1887" s="10"/>
      <c r="G1887" s="10"/>
      <c r="H1887" s="10"/>
      <c r="I1887" s="10"/>
      <c r="J1887" s="10"/>
      <c r="K1887" s="10"/>
      <c r="L1887" s="10"/>
    </row>
    <row r="1888" spans="4:12" x14ac:dyDescent="0.3">
      <c r="D1888" s="2"/>
      <c r="E1888" s="10"/>
      <c r="F1888" s="10"/>
      <c r="G1888" s="10"/>
      <c r="H1888" s="10"/>
      <c r="I1888" s="10"/>
      <c r="J1888" s="10"/>
      <c r="K1888" s="10"/>
      <c r="L1888" s="10"/>
    </row>
    <row r="1889" spans="4:12" x14ac:dyDescent="0.3">
      <c r="D1889" s="2"/>
      <c r="E1889" s="10"/>
      <c r="F1889" s="10"/>
      <c r="G1889" s="10"/>
      <c r="H1889" s="10"/>
      <c r="I1889" s="10"/>
      <c r="J1889" s="10"/>
      <c r="K1889" s="10"/>
      <c r="L1889" s="10"/>
    </row>
    <row r="1890" spans="4:12" x14ac:dyDescent="0.3">
      <c r="D1890" s="2"/>
      <c r="E1890" s="10"/>
      <c r="F1890" s="10"/>
      <c r="G1890" s="10"/>
      <c r="H1890" s="10"/>
      <c r="I1890" s="10"/>
      <c r="J1890" s="10"/>
      <c r="K1890" s="10"/>
      <c r="L1890" s="10"/>
    </row>
    <row r="1891" spans="4:12" x14ac:dyDescent="0.3">
      <c r="D1891" s="2"/>
      <c r="E1891" s="10"/>
      <c r="F1891" s="10"/>
      <c r="G1891" s="10"/>
      <c r="H1891" s="10"/>
      <c r="I1891" s="10"/>
      <c r="J1891" s="10"/>
      <c r="K1891" s="10"/>
      <c r="L1891" s="10"/>
    </row>
    <row r="1892" spans="4:12" x14ac:dyDescent="0.3">
      <c r="D1892" s="2"/>
      <c r="E1892" s="10"/>
      <c r="F1892" s="10"/>
      <c r="G1892" s="10"/>
      <c r="H1892" s="10"/>
      <c r="I1892" s="10"/>
      <c r="J1892" s="10"/>
      <c r="K1892" s="10"/>
      <c r="L1892" s="10"/>
    </row>
    <row r="1893" spans="4:12" x14ac:dyDescent="0.3">
      <c r="D1893" s="2"/>
      <c r="E1893" s="10"/>
      <c r="F1893" s="10"/>
      <c r="G1893" s="10"/>
      <c r="H1893" s="10"/>
      <c r="I1893" s="10"/>
      <c r="J1893" s="10"/>
      <c r="K1893" s="10"/>
      <c r="L1893" s="10"/>
    </row>
    <row r="1894" spans="4:12" x14ac:dyDescent="0.3">
      <c r="D1894" s="2"/>
      <c r="E1894" s="10"/>
      <c r="F1894" s="10"/>
      <c r="G1894" s="10"/>
      <c r="H1894" s="10"/>
      <c r="I1894" s="10"/>
      <c r="J1894" s="10"/>
      <c r="K1894" s="10"/>
      <c r="L1894" s="10"/>
    </row>
    <row r="1895" spans="4:12" x14ac:dyDescent="0.3">
      <c r="D1895" s="2"/>
      <c r="E1895" s="10"/>
      <c r="F1895" s="10"/>
      <c r="G1895" s="10"/>
      <c r="H1895" s="10"/>
      <c r="I1895" s="10"/>
      <c r="J1895" s="10"/>
      <c r="K1895" s="10"/>
      <c r="L1895" s="10"/>
    </row>
    <row r="1896" spans="4:12" x14ac:dyDescent="0.3">
      <c r="D1896" s="2"/>
      <c r="E1896" s="10"/>
      <c r="F1896" s="10"/>
      <c r="G1896" s="10"/>
      <c r="H1896" s="10"/>
      <c r="I1896" s="10"/>
      <c r="J1896" s="10"/>
      <c r="K1896" s="10"/>
      <c r="L1896" s="10"/>
    </row>
    <row r="1897" spans="4:12" x14ac:dyDescent="0.3">
      <c r="D1897" s="2"/>
      <c r="E1897" s="10"/>
      <c r="F1897" s="10"/>
      <c r="G1897" s="10"/>
      <c r="H1897" s="10"/>
      <c r="I1897" s="10"/>
      <c r="J1897" s="10"/>
      <c r="K1897" s="10"/>
      <c r="L1897" s="10"/>
    </row>
    <row r="1898" spans="4:12" x14ac:dyDescent="0.3">
      <c r="D1898" s="2"/>
      <c r="E1898" s="10"/>
      <c r="F1898" s="10"/>
      <c r="G1898" s="10"/>
      <c r="H1898" s="10"/>
      <c r="I1898" s="10"/>
      <c r="J1898" s="10"/>
      <c r="K1898" s="10"/>
      <c r="L1898" s="10"/>
    </row>
    <row r="1899" spans="4:12" x14ac:dyDescent="0.3">
      <c r="D1899" s="2"/>
      <c r="E1899" s="10"/>
      <c r="F1899" s="10"/>
      <c r="G1899" s="10"/>
      <c r="H1899" s="10"/>
      <c r="I1899" s="10"/>
      <c r="J1899" s="10"/>
      <c r="K1899" s="10"/>
      <c r="L1899" s="10"/>
    </row>
    <row r="1900" spans="4:12" x14ac:dyDescent="0.3">
      <c r="D1900" s="2"/>
      <c r="E1900" s="10"/>
      <c r="F1900" s="10"/>
      <c r="G1900" s="10"/>
      <c r="H1900" s="10"/>
      <c r="I1900" s="10"/>
      <c r="J1900" s="10"/>
      <c r="K1900" s="10"/>
      <c r="L1900" s="10"/>
    </row>
    <row r="1901" spans="4:12" x14ac:dyDescent="0.3">
      <c r="D1901" s="2"/>
      <c r="E1901" s="10"/>
      <c r="F1901" s="10"/>
      <c r="G1901" s="10"/>
      <c r="H1901" s="10"/>
      <c r="I1901" s="10"/>
      <c r="J1901" s="10"/>
      <c r="K1901" s="10"/>
      <c r="L1901" s="10"/>
    </row>
    <row r="1902" spans="4:12" x14ac:dyDescent="0.3">
      <c r="D1902" s="2"/>
      <c r="E1902" s="10"/>
      <c r="F1902" s="10"/>
      <c r="G1902" s="10"/>
      <c r="H1902" s="10"/>
      <c r="I1902" s="10"/>
      <c r="J1902" s="10"/>
      <c r="K1902" s="10"/>
      <c r="L1902" s="10"/>
    </row>
    <row r="1903" spans="4:12" x14ac:dyDescent="0.3">
      <c r="D1903" s="2"/>
      <c r="E1903" s="10"/>
      <c r="F1903" s="10"/>
      <c r="G1903" s="10"/>
      <c r="H1903" s="10"/>
      <c r="I1903" s="10"/>
      <c r="J1903" s="10"/>
      <c r="K1903" s="10"/>
      <c r="L1903" s="10"/>
    </row>
    <row r="1904" spans="4:12" x14ac:dyDescent="0.3">
      <c r="D1904" s="2"/>
      <c r="E1904" s="10"/>
      <c r="F1904" s="10"/>
      <c r="G1904" s="10"/>
      <c r="H1904" s="10"/>
      <c r="I1904" s="10"/>
      <c r="J1904" s="10"/>
      <c r="K1904" s="10"/>
      <c r="L1904" s="10"/>
    </row>
    <row r="1905" spans="4:12" x14ac:dyDescent="0.3">
      <c r="D1905" s="2"/>
      <c r="E1905" s="10"/>
      <c r="F1905" s="10"/>
      <c r="G1905" s="10"/>
      <c r="H1905" s="10"/>
      <c r="I1905" s="10"/>
      <c r="J1905" s="10"/>
      <c r="K1905" s="10"/>
      <c r="L1905" s="10"/>
    </row>
    <row r="1906" spans="4:12" x14ac:dyDescent="0.3">
      <c r="D1906" s="2"/>
      <c r="E1906" s="10"/>
      <c r="F1906" s="10"/>
      <c r="G1906" s="10"/>
      <c r="H1906" s="10"/>
      <c r="I1906" s="10"/>
      <c r="J1906" s="10"/>
      <c r="K1906" s="10"/>
      <c r="L1906" s="10"/>
    </row>
    <row r="1907" spans="4:12" x14ac:dyDescent="0.3">
      <c r="D1907" s="2"/>
      <c r="E1907" s="10"/>
      <c r="F1907" s="10"/>
      <c r="G1907" s="10"/>
      <c r="H1907" s="10"/>
      <c r="I1907" s="10"/>
      <c r="J1907" s="10"/>
      <c r="K1907" s="10"/>
      <c r="L1907" s="10"/>
    </row>
    <row r="1908" spans="4:12" x14ac:dyDescent="0.3">
      <c r="D1908" s="2"/>
      <c r="E1908" s="10"/>
      <c r="F1908" s="10"/>
      <c r="G1908" s="10"/>
      <c r="H1908" s="10"/>
      <c r="I1908" s="10"/>
      <c r="J1908" s="10"/>
      <c r="K1908" s="10"/>
      <c r="L1908" s="10"/>
    </row>
    <row r="1909" spans="4:12" x14ac:dyDescent="0.3">
      <c r="D1909" s="2"/>
      <c r="E1909" s="10"/>
      <c r="F1909" s="10"/>
      <c r="G1909" s="10"/>
      <c r="H1909" s="10"/>
      <c r="I1909" s="10"/>
      <c r="J1909" s="10"/>
      <c r="K1909" s="10"/>
      <c r="L1909" s="10"/>
    </row>
    <row r="1910" spans="4:12" x14ac:dyDescent="0.3">
      <c r="D1910" s="2"/>
      <c r="E1910" s="10"/>
      <c r="F1910" s="10"/>
      <c r="G1910" s="10"/>
      <c r="H1910" s="10"/>
      <c r="I1910" s="10"/>
      <c r="J1910" s="10"/>
      <c r="K1910" s="10"/>
      <c r="L1910" s="10"/>
    </row>
    <row r="1911" spans="4:12" x14ac:dyDescent="0.3">
      <c r="D1911" s="2"/>
      <c r="E1911" s="10"/>
      <c r="F1911" s="10"/>
      <c r="G1911" s="10"/>
      <c r="H1911" s="10"/>
      <c r="I1911" s="10"/>
      <c r="J1911" s="10"/>
      <c r="K1911" s="10"/>
      <c r="L1911" s="10"/>
    </row>
    <row r="1912" spans="4:12" x14ac:dyDescent="0.3">
      <c r="D1912" s="2"/>
      <c r="E1912" s="10"/>
      <c r="F1912" s="10"/>
      <c r="G1912" s="10"/>
      <c r="H1912" s="10"/>
      <c r="I1912" s="10"/>
      <c r="J1912" s="10"/>
      <c r="K1912" s="10"/>
      <c r="L1912" s="10"/>
    </row>
    <row r="1913" spans="4:12" x14ac:dyDescent="0.3">
      <c r="D1913" s="2"/>
      <c r="E1913" s="10"/>
      <c r="F1913" s="10"/>
      <c r="G1913" s="10"/>
      <c r="H1913" s="10"/>
      <c r="I1913" s="10"/>
      <c r="J1913" s="10"/>
      <c r="K1913" s="10"/>
      <c r="L1913" s="10"/>
    </row>
    <row r="1914" spans="4:12" x14ac:dyDescent="0.3">
      <c r="D1914" s="2"/>
      <c r="E1914" s="10"/>
      <c r="F1914" s="10"/>
      <c r="G1914" s="10"/>
      <c r="H1914" s="10"/>
      <c r="I1914" s="10"/>
      <c r="J1914" s="10"/>
      <c r="K1914" s="10"/>
      <c r="L1914" s="10"/>
    </row>
    <row r="1915" spans="4:12" x14ac:dyDescent="0.3">
      <c r="D1915" s="2"/>
      <c r="E1915" s="10"/>
      <c r="F1915" s="10"/>
      <c r="G1915" s="10"/>
      <c r="H1915" s="10"/>
      <c r="I1915" s="10"/>
      <c r="J1915" s="10"/>
      <c r="K1915" s="10"/>
      <c r="L1915" s="10"/>
    </row>
    <row r="1916" spans="4:12" x14ac:dyDescent="0.3">
      <c r="D1916" s="2"/>
      <c r="E1916" s="10"/>
      <c r="F1916" s="10"/>
      <c r="G1916" s="10"/>
      <c r="H1916" s="10"/>
      <c r="I1916" s="10"/>
      <c r="J1916" s="10"/>
      <c r="K1916" s="10"/>
      <c r="L1916" s="10"/>
    </row>
    <row r="1917" spans="4:12" x14ac:dyDescent="0.3">
      <c r="D1917" s="2"/>
      <c r="E1917" s="10"/>
      <c r="F1917" s="10"/>
      <c r="G1917" s="10"/>
      <c r="H1917" s="10"/>
      <c r="I1917" s="10"/>
      <c r="J1917" s="10"/>
      <c r="K1917" s="10"/>
      <c r="L1917" s="10"/>
    </row>
    <row r="1918" spans="4:12" x14ac:dyDescent="0.3">
      <c r="D1918" s="2"/>
      <c r="E1918" s="10"/>
      <c r="F1918" s="10"/>
      <c r="G1918" s="10"/>
      <c r="H1918" s="10"/>
      <c r="I1918" s="10"/>
      <c r="J1918" s="10"/>
      <c r="K1918" s="10"/>
      <c r="L1918" s="10"/>
    </row>
    <row r="1919" spans="4:12" x14ac:dyDescent="0.3">
      <c r="D1919" s="2"/>
      <c r="E1919" s="10"/>
      <c r="F1919" s="10"/>
      <c r="G1919" s="10"/>
      <c r="H1919" s="10"/>
      <c r="I1919" s="10"/>
      <c r="J1919" s="10"/>
      <c r="K1919" s="10"/>
      <c r="L1919" s="10"/>
    </row>
    <row r="1920" spans="4:12" x14ac:dyDescent="0.3">
      <c r="D1920" s="2"/>
      <c r="E1920" s="10"/>
      <c r="F1920" s="10"/>
      <c r="G1920" s="10"/>
      <c r="H1920" s="10"/>
      <c r="I1920" s="10"/>
      <c r="J1920" s="10"/>
      <c r="K1920" s="10"/>
      <c r="L1920" s="10"/>
    </row>
    <row r="1921" spans="4:12" x14ac:dyDescent="0.3">
      <c r="D1921" s="2"/>
      <c r="E1921" s="10"/>
      <c r="F1921" s="10"/>
      <c r="G1921" s="10"/>
      <c r="H1921" s="10"/>
      <c r="I1921" s="10"/>
      <c r="J1921" s="10"/>
      <c r="K1921" s="10"/>
      <c r="L1921" s="10"/>
    </row>
    <row r="1922" spans="4:12" x14ac:dyDescent="0.3">
      <c r="D1922" s="2"/>
      <c r="E1922" s="10"/>
      <c r="F1922" s="10"/>
      <c r="G1922" s="10"/>
      <c r="H1922" s="10"/>
      <c r="I1922" s="10"/>
      <c r="J1922" s="10"/>
      <c r="K1922" s="10"/>
      <c r="L1922" s="10"/>
    </row>
    <row r="1923" spans="4:12" x14ac:dyDescent="0.3">
      <c r="D1923" s="2"/>
      <c r="E1923" s="10"/>
      <c r="F1923" s="10"/>
      <c r="G1923" s="10"/>
      <c r="H1923" s="10"/>
      <c r="I1923" s="10"/>
      <c r="J1923" s="10"/>
      <c r="K1923" s="10"/>
      <c r="L1923" s="10"/>
    </row>
    <row r="1924" spans="4:12" x14ac:dyDescent="0.3">
      <c r="D1924" s="2"/>
      <c r="E1924" s="10"/>
      <c r="F1924" s="10"/>
      <c r="G1924" s="10"/>
      <c r="H1924" s="10"/>
      <c r="I1924" s="10"/>
      <c r="J1924" s="10"/>
      <c r="K1924" s="10"/>
      <c r="L1924" s="10"/>
    </row>
    <row r="1925" spans="4:12" x14ac:dyDescent="0.3">
      <c r="D1925" s="2"/>
      <c r="E1925" s="10"/>
      <c r="F1925" s="10"/>
      <c r="G1925" s="10"/>
      <c r="H1925" s="10"/>
      <c r="I1925" s="10"/>
      <c r="J1925" s="10"/>
      <c r="K1925" s="10"/>
      <c r="L1925" s="10"/>
    </row>
    <row r="1926" spans="4:12" x14ac:dyDescent="0.3">
      <c r="D1926" s="2"/>
      <c r="E1926" s="10"/>
      <c r="F1926" s="10"/>
      <c r="G1926" s="10"/>
      <c r="H1926" s="10"/>
      <c r="I1926" s="10"/>
      <c r="J1926" s="10"/>
      <c r="K1926" s="10"/>
      <c r="L1926" s="10"/>
    </row>
    <row r="1927" spans="4:12" x14ac:dyDescent="0.3">
      <c r="D1927" s="2"/>
      <c r="E1927" s="10"/>
      <c r="F1927" s="10"/>
      <c r="G1927" s="10"/>
      <c r="H1927" s="10"/>
      <c r="I1927" s="10"/>
      <c r="J1927" s="10"/>
      <c r="K1927" s="10"/>
      <c r="L1927" s="10"/>
    </row>
    <row r="1928" spans="4:12" x14ac:dyDescent="0.3">
      <c r="D1928" s="2"/>
      <c r="E1928" s="10"/>
      <c r="F1928" s="10"/>
      <c r="G1928" s="10"/>
      <c r="H1928" s="10"/>
      <c r="I1928" s="10"/>
      <c r="J1928" s="10"/>
      <c r="K1928" s="10"/>
      <c r="L1928" s="10"/>
    </row>
    <row r="1929" spans="4:12" x14ac:dyDescent="0.3">
      <c r="D1929" s="2"/>
      <c r="E1929" s="10"/>
      <c r="F1929" s="10"/>
      <c r="G1929" s="10"/>
      <c r="H1929" s="10"/>
      <c r="I1929" s="10"/>
      <c r="J1929" s="10"/>
      <c r="K1929" s="10"/>
      <c r="L1929" s="10"/>
    </row>
    <row r="1930" spans="4:12" x14ac:dyDescent="0.3">
      <c r="D1930" s="2"/>
      <c r="E1930" s="10"/>
      <c r="F1930" s="10"/>
      <c r="G1930" s="10"/>
      <c r="H1930" s="10"/>
      <c r="I1930" s="10"/>
      <c r="J1930" s="10"/>
      <c r="K1930" s="10"/>
      <c r="L1930" s="10"/>
    </row>
    <row r="1931" spans="4:12" x14ac:dyDescent="0.3">
      <c r="D1931" s="2"/>
      <c r="E1931" s="10"/>
      <c r="F1931" s="10"/>
      <c r="G1931" s="10"/>
      <c r="H1931" s="10"/>
      <c r="I1931" s="10"/>
      <c r="J1931" s="10"/>
      <c r="K1931" s="10"/>
      <c r="L1931" s="10"/>
    </row>
    <row r="1932" spans="4:12" x14ac:dyDescent="0.3">
      <c r="D1932" s="2"/>
      <c r="E1932" s="10"/>
      <c r="F1932" s="10"/>
      <c r="G1932" s="10"/>
      <c r="H1932" s="10"/>
      <c r="I1932" s="10"/>
      <c r="J1932" s="10"/>
      <c r="K1932" s="10"/>
      <c r="L1932" s="10"/>
    </row>
    <row r="1933" spans="4:12" x14ac:dyDescent="0.3">
      <c r="D1933" s="2"/>
      <c r="E1933" s="10"/>
      <c r="F1933" s="10"/>
      <c r="G1933" s="10"/>
      <c r="H1933" s="10"/>
      <c r="I1933" s="10"/>
      <c r="J1933" s="10"/>
      <c r="K1933" s="10"/>
      <c r="L1933" s="10"/>
    </row>
    <row r="1934" spans="4:12" x14ac:dyDescent="0.3">
      <c r="D1934" s="2"/>
      <c r="E1934" s="10"/>
      <c r="F1934" s="10"/>
      <c r="G1934" s="10"/>
      <c r="H1934" s="10"/>
      <c r="I1934" s="10"/>
      <c r="J1934" s="10"/>
      <c r="K1934" s="10"/>
      <c r="L1934" s="10"/>
    </row>
    <row r="1935" spans="4:12" x14ac:dyDescent="0.3">
      <c r="D1935" s="2"/>
      <c r="E1935" s="10"/>
      <c r="F1935" s="10"/>
      <c r="G1935" s="10"/>
      <c r="H1935" s="10"/>
      <c r="I1935" s="10"/>
      <c r="J1935" s="10"/>
      <c r="K1935" s="10"/>
      <c r="L1935" s="10"/>
    </row>
    <row r="1936" spans="4:12" x14ac:dyDescent="0.3">
      <c r="D1936" s="2"/>
      <c r="E1936" s="10"/>
      <c r="F1936" s="10"/>
      <c r="G1936" s="10"/>
      <c r="H1936" s="10"/>
      <c r="I1936" s="10"/>
      <c r="J1936" s="10"/>
      <c r="K1936" s="10"/>
      <c r="L1936" s="10"/>
    </row>
    <row r="1937" spans="4:12" x14ac:dyDescent="0.3">
      <c r="D1937" s="2"/>
      <c r="E1937" s="10"/>
      <c r="F1937" s="10"/>
      <c r="G1937" s="10"/>
      <c r="H1937" s="10"/>
      <c r="I1937" s="10"/>
      <c r="J1937" s="10"/>
      <c r="K1937" s="10"/>
      <c r="L1937" s="10"/>
    </row>
    <row r="1938" spans="4:12" x14ac:dyDescent="0.3">
      <c r="D1938" s="2"/>
      <c r="E1938" s="10"/>
      <c r="F1938" s="10"/>
      <c r="G1938" s="10"/>
      <c r="H1938" s="10"/>
      <c r="I1938" s="10"/>
      <c r="J1938" s="10"/>
      <c r="K1938" s="10"/>
      <c r="L1938" s="10"/>
    </row>
    <row r="1939" spans="4:12" x14ac:dyDescent="0.3">
      <c r="D1939" s="2"/>
      <c r="E1939" s="10"/>
      <c r="F1939" s="10"/>
      <c r="G1939" s="10"/>
      <c r="H1939" s="10"/>
      <c r="I1939" s="10"/>
      <c r="J1939" s="10"/>
      <c r="K1939" s="10"/>
      <c r="L1939" s="10"/>
    </row>
    <row r="1940" spans="4:12" x14ac:dyDescent="0.3">
      <c r="D1940" s="2"/>
      <c r="E1940" s="10"/>
      <c r="F1940" s="10"/>
      <c r="G1940" s="10"/>
      <c r="H1940" s="10"/>
      <c r="I1940" s="10"/>
      <c r="J1940" s="10"/>
      <c r="K1940" s="10"/>
      <c r="L1940" s="10"/>
    </row>
    <row r="1941" spans="4:12" x14ac:dyDescent="0.3">
      <c r="D1941" s="2"/>
      <c r="E1941" s="10"/>
      <c r="F1941" s="10"/>
      <c r="G1941" s="10"/>
      <c r="H1941" s="10"/>
      <c r="I1941" s="10"/>
      <c r="J1941" s="10"/>
      <c r="K1941" s="10"/>
      <c r="L1941" s="10"/>
    </row>
    <row r="1942" spans="4:12" x14ac:dyDescent="0.3">
      <c r="D1942" s="2"/>
      <c r="E1942" s="10"/>
      <c r="F1942" s="10"/>
      <c r="G1942" s="10"/>
      <c r="H1942" s="10"/>
      <c r="I1942" s="10"/>
      <c r="J1942" s="10"/>
      <c r="K1942" s="10"/>
      <c r="L1942" s="10"/>
    </row>
    <row r="1943" spans="4:12" x14ac:dyDescent="0.3">
      <c r="D1943" s="2"/>
      <c r="E1943" s="10"/>
      <c r="F1943" s="10"/>
      <c r="G1943" s="10"/>
      <c r="H1943" s="10"/>
      <c r="I1943" s="10"/>
      <c r="J1943" s="10"/>
      <c r="K1943" s="10"/>
      <c r="L1943" s="10"/>
    </row>
    <row r="1944" spans="4:12" x14ac:dyDescent="0.3">
      <c r="D1944" s="2"/>
      <c r="E1944" s="10"/>
      <c r="F1944" s="10"/>
      <c r="G1944" s="10"/>
      <c r="H1944" s="10"/>
      <c r="I1944" s="10"/>
      <c r="J1944" s="10"/>
      <c r="K1944" s="10"/>
      <c r="L1944" s="10"/>
    </row>
    <row r="1945" spans="4:12" x14ac:dyDescent="0.3">
      <c r="D1945" s="2"/>
      <c r="E1945" s="10"/>
      <c r="F1945" s="10"/>
      <c r="G1945" s="10"/>
      <c r="H1945" s="10"/>
      <c r="I1945" s="10"/>
      <c r="J1945" s="10"/>
      <c r="K1945" s="10"/>
      <c r="L1945" s="10"/>
    </row>
    <row r="1946" spans="4:12" x14ac:dyDescent="0.3">
      <c r="D1946" s="2"/>
      <c r="E1946" s="10"/>
      <c r="F1946" s="10"/>
      <c r="G1946" s="10"/>
      <c r="H1946" s="10"/>
      <c r="I1946" s="10"/>
      <c r="J1946" s="10"/>
      <c r="K1946" s="10"/>
      <c r="L1946" s="10"/>
    </row>
    <row r="1947" spans="4:12" x14ac:dyDescent="0.3">
      <c r="D1947" s="2"/>
      <c r="E1947" s="10"/>
      <c r="F1947" s="10"/>
      <c r="G1947" s="10"/>
      <c r="H1947" s="10"/>
      <c r="I1947" s="10"/>
      <c r="J1947" s="10"/>
      <c r="K1947" s="10"/>
      <c r="L1947" s="10"/>
    </row>
    <row r="1948" spans="4:12" x14ac:dyDescent="0.3">
      <c r="D1948" s="2"/>
      <c r="E1948" s="10"/>
      <c r="F1948" s="10"/>
      <c r="G1948" s="10"/>
      <c r="H1948" s="10"/>
      <c r="I1948" s="10"/>
      <c r="J1948" s="10"/>
      <c r="K1948" s="10"/>
      <c r="L1948" s="10"/>
    </row>
    <row r="1949" spans="4:12" x14ac:dyDescent="0.3">
      <c r="D1949" s="2"/>
      <c r="E1949" s="10"/>
      <c r="F1949" s="10"/>
      <c r="G1949" s="10"/>
      <c r="H1949" s="10"/>
      <c r="I1949" s="10"/>
      <c r="J1949" s="10"/>
      <c r="K1949" s="10"/>
      <c r="L1949" s="10"/>
    </row>
    <row r="1950" spans="4:12" x14ac:dyDescent="0.3">
      <c r="D1950" s="2"/>
      <c r="E1950" s="10"/>
      <c r="F1950" s="10"/>
      <c r="G1950" s="10"/>
      <c r="H1950" s="10"/>
      <c r="I1950" s="10"/>
      <c r="J1950" s="10"/>
      <c r="K1950" s="10"/>
      <c r="L1950" s="10"/>
    </row>
    <row r="1951" spans="4:12" x14ac:dyDescent="0.3">
      <c r="D1951" s="2"/>
      <c r="E1951" s="10"/>
      <c r="F1951" s="10"/>
      <c r="G1951" s="10"/>
      <c r="H1951" s="10"/>
      <c r="I1951" s="10"/>
      <c r="J1951" s="10"/>
      <c r="K1951" s="10"/>
      <c r="L1951" s="10"/>
    </row>
    <row r="1952" spans="4:12" x14ac:dyDescent="0.3">
      <c r="D1952" s="2"/>
      <c r="E1952" s="10"/>
      <c r="F1952" s="10"/>
      <c r="G1952" s="10"/>
      <c r="H1952" s="10"/>
      <c r="I1952" s="10"/>
      <c r="J1952" s="10"/>
      <c r="K1952" s="10"/>
      <c r="L1952" s="10"/>
    </row>
    <row r="1953" spans="4:12" x14ac:dyDescent="0.3">
      <c r="D1953" s="2"/>
      <c r="E1953" s="10"/>
      <c r="F1953" s="10"/>
      <c r="G1953" s="10"/>
      <c r="H1953" s="10"/>
      <c r="I1953" s="10"/>
      <c r="J1953" s="10"/>
      <c r="K1953" s="10"/>
      <c r="L1953" s="10"/>
    </row>
    <row r="1954" spans="4:12" x14ac:dyDescent="0.3">
      <c r="D1954" s="2"/>
      <c r="E1954" s="10"/>
      <c r="F1954" s="10"/>
      <c r="G1954" s="10"/>
      <c r="H1954" s="10"/>
      <c r="I1954" s="10"/>
      <c r="J1954" s="10"/>
      <c r="K1954" s="10"/>
      <c r="L1954" s="10"/>
    </row>
    <row r="1955" spans="4:12" x14ac:dyDescent="0.3">
      <c r="D1955" s="2"/>
      <c r="E1955" s="10"/>
      <c r="F1955" s="10"/>
      <c r="G1955" s="10"/>
      <c r="H1955" s="10"/>
      <c r="I1955" s="10"/>
      <c r="J1955" s="10"/>
      <c r="K1955" s="10"/>
      <c r="L1955" s="10"/>
    </row>
    <row r="1956" spans="4:12" x14ac:dyDescent="0.3">
      <c r="D1956" s="2"/>
      <c r="E1956" s="10"/>
      <c r="F1956" s="10"/>
      <c r="G1956" s="10"/>
      <c r="H1956" s="10"/>
      <c r="I1956" s="10"/>
      <c r="J1956" s="10"/>
      <c r="K1956" s="10"/>
      <c r="L1956" s="10"/>
    </row>
    <row r="1957" spans="4:12" x14ac:dyDescent="0.3">
      <c r="D1957" s="2"/>
      <c r="E1957" s="10"/>
      <c r="F1957" s="10"/>
      <c r="G1957" s="10"/>
      <c r="H1957" s="10"/>
      <c r="I1957" s="10"/>
      <c r="J1957" s="10"/>
      <c r="K1957" s="10"/>
      <c r="L1957" s="10"/>
    </row>
    <row r="1958" spans="4:12" x14ac:dyDescent="0.3">
      <c r="D1958" s="2"/>
      <c r="E1958" s="10"/>
      <c r="F1958" s="10"/>
      <c r="G1958" s="10"/>
      <c r="H1958" s="10"/>
      <c r="I1958" s="10"/>
      <c r="J1958" s="10"/>
      <c r="K1958" s="10"/>
      <c r="L1958" s="10"/>
    </row>
    <row r="1959" spans="4:12" x14ac:dyDescent="0.3">
      <c r="D1959" s="2"/>
      <c r="E1959" s="10"/>
      <c r="F1959" s="10"/>
      <c r="G1959" s="10"/>
      <c r="H1959" s="10"/>
      <c r="I1959" s="10"/>
      <c r="J1959" s="10"/>
      <c r="K1959" s="10"/>
      <c r="L1959" s="10"/>
    </row>
    <row r="1960" spans="4:12" x14ac:dyDescent="0.3">
      <c r="D1960" s="2"/>
      <c r="E1960" s="10"/>
      <c r="F1960" s="10"/>
      <c r="G1960" s="10"/>
      <c r="H1960" s="10"/>
      <c r="I1960" s="10"/>
      <c r="J1960" s="10"/>
      <c r="K1960" s="10"/>
      <c r="L1960" s="10"/>
    </row>
    <row r="1961" spans="4:12" x14ac:dyDescent="0.3">
      <c r="D1961" s="2"/>
      <c r="E1961" s="10"/>
      <c r="F1961" s="10"/>
      <c r="G1961" s="10"/>
      <c r="H1961" s="10"/>
      <c r="I1961" s="10"/>
      <c r="J1961" s="10"/>
      <c r="K1961" s="10"/>
      <c r="L1961" s="10"/>
    </row>
    <row r="1962" spans="4:12" x14ac:dyDescent="0.3">
      <c r="D1962" s="2"/>
      <c r="E1962" s="10"/>
      <c r="F1962" s="10"/>
      <c r="G1962" s="10"/>
      <c r="H1962" s="10"/>
      <c r="I1962" s="10"/>
      <c r="J1962" s="10"/>
      <c r="K1962" s="10"/>
      <c r="L1962" s="10"/>
    </row>
    <row r="1963" spans="4:12" x14ac:dyDescent="0.3">
      <c r="D1963" s="2"/>
      <c r="E1963" s="10"/>
      <c r="F1963" s="10"/>
      <c r="G1963" s="10"/>
      <c r="H1963" s="10"/>
      <c r="I1963" s="10"/>
      <c r="J1963" s="10"/>
      <c r="K1963" s="10"/>
      <c r="L1963" s="10"/>
    </row>
    <row r="1964" spans="4:12" x14ac:dyDescent="0.3">
      <c r="D1964" s="2"/>
      <c r="E1964" s="10"/>
      <c r="F1964" s="10"/>
      <c r="G1964" s="10"/>
      <c r="H1964" s="10"/>
      <c r="I1964" s="10"/>
      <c r="J1964" s="10"/>
      <c r="K1964" s="10"/>
      <c r="L1964" s="10"/>
    </row>
    <row r="1965" spans="4:12" x14ac:dyDescent="0.3">
      <c r="D1965" s="2"/>
      <c r="E1965" s="10"/>
      <c r="F1965" s="10"/>
      <c r="G1965" s="10"/>
      <c r="H1965" s="10"/>
      <c r="I1965" s="10"/>
      <c r="J1965" s="10"/>
      <c r="K1965" s="10"/>
      <c r="L1965" s="10"/>
    </row>
    <row r="1966" spans="4:12" x14ac:dyDescent="0.3">
      <c r="D1966" s="2"/>
      <c r="E1966" s="10"/>
      <c r="F1966" s="10"/>
      <c r="G1966" s="10"/>
      <c r="H1966" s="10"/>
      <c r="I1966" s="10"/>
      <c r="J1966" s="10"/>
      <c r="K1966" s="10"/>
      <c r="L1966" s="10"/>
    </row>
    <row r="1967" spans="4:12" x14ac:dyDescent="0.3">
      <c r="D1967" s="2"/>
      <c r="E1967" s="10"/>
      <c r="F1967" s="10"/>
      <c r="G1967" s="10"/>
      <c r="H1967" s="10"/>
      <c r="I1967" s="10"/>
      <c r="J1967" s="10"/>
      <c r="K1967" s="10"/>
      <c r="L1967" s="10"/>
    </row>
    <row r="1968" spans="4:12" x14ac:dyDescent="0.3">
      <c r="D1968" s="2"/>
      <c r="E1968" s="10"/>
      <c r="F1968" s="10"/>
      <c r="G1968" s="10"/>
      <c r="H1968" s="10"/>
      <c r="I1968" s="10"/>
      <c r="J1968" s="10"/>
      <c r="K1968" s="10"/>
      <c r="L1968" s="10"/>
    </row>
    <row r="1969" spans="4:12" x14ac:dyDescent="0.3">
      <c r="D1969" s="2"/>
      <c r="E1969" s="10"/>
      <c r="F1969" s="10"/>
      <c r="G1969" s="10"/>
      <c r="H1969" s="10"/>
      <c r="I1969" s="10"/>
      <c r="J1969" s="10"/>
      <c r="K1969" s="10"/>
      <c r="L1969" s="10"/>
    </row>
    <row r="1970" spans="4:12" x14ac:dyDescent="0.3">
      <c r="D1970" s="2"/>
      <c r="E1970" s="10"/>
      <c r="F1970" s="10"/>
      <c r="G1970" s="10"/>
      <c r="H1970" s="10"/>
      <c r="I1970" s="10"/>
      <c r="J1970" s="10"/>
      <c r="K1970" s="10"/>
      <c r="L1970" s="10"/>
    </row>
    <row r="1971" spans="4:12" x14ac:dyDescent="0.3">
      <c r="D1971" s="2"/>
      <c r="E1971" s="10"/>
      <c r="F1971" s="10"/>
      <c r="G1971" s="10"/>
      <c r="H1971" s="10"/>
      <c r="I1971" s="10"/>
      <c r="J1971" s="10"/>
      <c r="K1971" s="10"/>
      <c r="L1971" s="10"/>
    </row>
    <row r="1972" spans="4:12" x14ac:dyDescent="0.3">
      <c r="D1972" s="2"/>
      <c r="E1972" s="10"/>
      <c r="F1972" s="10"/>
      <c r="G1972" s="10"/>
      <c r="H1972" s="10"/>
      <c r="I1972" s="10"/>
      <c r="J1972" s="10"/>
      <c r="K1972" s="10"/>
      <c r="L1972" s="10"/>
    </row>
    <row r="1973" spans="4:12" x14ac:dyDescent="0.3">
      <c r="D1973" s="2"/>
      <c r="E1973" s="10"/>
      <c r="F1973" s="10"/>
      <c r="G1973" s="10"/>
      <c r="H1973" s="10"/>
      <c r="I1973" s="10"/>
      <c r="J1973" s="10"/>
      <c r="K1973" s="10"/>
      <c r="L1973" s="10"/>
    </row>
    <row r="1974" spans="4:12" x14ac:dyDescent="0.3">
      <c r="D1974" s="2"/>
      <c r="E1974" s="10"/>
      <c r="F1974" s="10"/>
      <c r="G1974" s="10"/>
      <c r="H1974" s="10"/>
      <c r="I1974" s="10"/>
      <c r="J1974" s="10"/>
      <c r="K1974" s="10"/>
      <c r="L1974" s="10"/>
    </row>
    <row r="1975" spans="4:12" x14ac:dyDescent="0.3">
      <c r="D1975" s="2"/>
      <c r="E1975" s="10"/>
      <c r="F1975" s="10"/>
      <c r="G1975" s="10"/>
      <c r="H1975" s="10"/>
      <c r="I1975" s="10"/>
      <c r="J1975" s="10"/>
      <c r="K1975" s="10"/>
      <c r="L1975" s="10"/>
    </row>
    <row r="1976" spans="4:12" x14ac:dyDescent="0.3">
      <c r="D1976" s="2"/>
      <c r="E1976" s="10"/>
      <c r="F1976" s="10"/>
      <c r="G1976" s="10"/>
      <c r="H1976" s="10"/>
      <c r="I1976" s="10"/>
      <c r="J1976" s="10"/>
      <c r="K1976" s="10"/>
      <c r="L1976" s="10"/>
    </row>
    <row r="1977" spans="4:12" x14ac:dyDescent="0.3">
      <c r="D1977" s="2"/>
      <c r="E1977" s="10"/>
      <c r="F1977" s="10"/>
      <c r="G1977" s="10"/>
      <c r="H1977" s="10"/>
      <c r="I1977" s="10"/>
      <c r="J1977" s="10"/>
      <c r="K1977" s="10"/>
      <c r="L1977" s="10"/>
    </row>
    <row r="1978" spans="4:12" x14ac:dyDescent="0.3">
      <c r="D1978" s="2"/>
      <c r="E1978" s="10"/>
      <c r="F1978" s="10"/>
      <c r="G1978" s="10"/>
      <c r="H1978" s="10"/>
      <c r="I1978" s="10"/>
      <c r="J1978" s="10"/>
      <c r="K1978" s="10"/>
      <c r="L1978" s="10"/>
    </row>
    <row r="1979" spans="4:12" x14ac:dyDescent="0.3">
      <c r="D1979" s="2"/>
      <c r="E1979" s="10"/>
      <c r="F1979" s="10"/>
      <c r="G1979" s="10"/>
      <c r="H1979" s="10"/>
      <c r="I1979" s="10"/>
      <c r="J1979" s="10"/>
      <c r="K1979" s="10"/>
      <c r="L1979" s="10"/>
    </row>
    <row r="1980" spans="4:12" x14ac:dyDescent="0.3">
      <c r="D1980" s="2"/>
      <c r="E1980" s="10"/>
      <c r="F1980" s="10"/>
      <c r="G1980" s="10"/>
      <c r="H1980" s="10"/>
      <c r="I1980" s="10"/>
      <c r="J1980" s="10"/>
      <c r="K1980" s="10"/>
      <c r="L1980" s="10"/>
    </row>
    <row r="1981" spans="4:12" x14ac:dyDescent="0.3">
      <c r="D1981" s="2"/>
      <c r="E1981" s="10"/>
      <c r="F1981" s="10"/>
      <c r="G1981" s="10"/>
      <c r="H1981" s="10"/>
      <c r="I1981" s="10"/>
      <c r="J1981" s="10"/>
      <c r="K1981" s="10"/>
      <c r="L1981" s="10"/>
    </row>
    <row r="1982" spans="4:12" x14ac:dyDescent="0.3">
      <c r="D1982" s="2"/>
      <c r="E1982" s="10"/>
      <c r="F1982" s="10"/>
      <c r="G1982" s="10"/>
      <c r="H1982" s="10"/>
      <c r="I1982" s="10"/>
      <c r="J1982" s="10"/>
      <c r="K1982" s="10"/>
      <c r="L1982" s="10"/>
    </row>
    <row r="1983" spans="4:12" x14ac:dyDescent="0.3">
      <c r="D1983" s="2"/>
      <c r="E1983" s="10"/>
      <c r="F1983" s="10"/>
      <c r="G1983" s="10"/>
      <c r="H1983" s="10"/>
      <c r="I1983" s="10"/>
      <c r="J1983" s="10"/>
      <c r="K1983" s="10"/>
      <c r="L1983" s="10"/>
    </row>
    <row r="1984" spans="4:12" x14ac:dyDescent="0.3">
      <c r="D1984" s="2"/>
      <c r="E1984" s="10"/>
      <c r="F1984" s="10"/>
      <c r="G1984" s="10"/>
      <c r="H1984" s="10"/>
      <c r="I1984" s="10"/>
      <c r="J1984" s="10"/>
      <c r="K1984" s="10"/>
      <c r="L1984" s="10"/>
    </row>
    <row r="1985" spans="4:12" x14ac:dyDescent="0.3">
      <c r="D1985" s="2"/>
      <c r="E1985" s="10"/>
      <c r="F1985" s="10"/>
      <c r="G1985" s="10"/>
      <c r="H1985" s="10"/>
      <c r="I1985" s="10"/>
      <c r="J1985" s="10"/>
      <c r="K1985" s="10"/>
      <c r="L1985" s="10"/>
    </row>
    <row r="1986" spans="4:12" x14ac:dyDescent="0.3">
      <c r="D1986" s="2"/>
      <c r="E1986" s="10"/>
      <c r="F1986" s="10"/>
      <c r="G1986" s="10"/>
      <c r="H1986" s="10"/>
      <c r="I1986" s="10"/>
      <c r="J1986" s="10"/>
      <c r="K1986" s="10"/>
      <c r="L1986" s="10"/>
    </row>
    <row r="1987" spans="4:12" x14ac:dyDescent="0.3">
      <c r="D1987" s="2"/>
      <c r="E1987" s="10"/>
      <c r="F1987" s="10"/>
      <c r="G1987" s="10"/>
      <c r="H1987" s="10"/>
      <c r="I1987" s="10"/>
      <c r="J1987" s="10"/>
      <c r="K1987" s="10"/>
      <c r="L1987" s="10"/>
    </row>
    <row r="1988" spans="4:12" x14ac:dyDescent="0.3">
      <c r="D1988" s="2"/>
      <c r="E1988" s="10"/>
      <c r="F1988" s="10"/>
      <c r="G1988" s="10"/>
      <c r="H1988" s="10"/>
      <c r="I1988" s="10"/>
      <c r="J1988" s="10"/>
      <c r="K1988" s="10"/>
      <c r="L1988" s="10"/>
    </row>
    <row r="1989" spans="4:12" x14ac:dyDescent="0.3">
      <c r="D1989" s="2"/>
      <c r="E1989" s="10"/>
      <c r="F1989" s="10"/>
      <c r="G1989" s="10"/>
      <c r="H1989" s="10"/>
      <c r="I1989" s="10"/>
      <c r="J1989" s="10"/>
      <c r="K1989" s="10"/>
      <c r="L1989" s="10"/>
    </row>
    <row r="1990" spans="4:12" x14ac:dyDescent="0.3">
      <c r="D1990" s="2"/>
      <c r="E1990" s="10"/>
      <c r="F1990" s="10"/>
      <c r="G1990" s="10"/>
      <c r="H1990" s="10"/>
      <c r="I1990" s="10"/>
      <c r="J1990" s="10"/>
      <c r="K1990" s="10"/>
      <c r="L1990" s="10"/>
    </row>
    <row r="1991" spans="4:12" x14ac:dyDescent="0.3">
      <c r="D1991" s="2"/>
      <c r="E1991" s="10"/>
      <c r="F1991" s="10"/>
      <c r="G1991" s="10"/>
      <c r="H1991" s="10"/>
      <c r="I1991" s="10"/>
      <c r="J1991" s="10"/>
      <c r="K1991" s="10"/>
      <c r="L1991" s="10"/>
    </row>
    <row r="1992" spans="4:12" x14ac:dyDescent="0.3">
      <c r="D1992" s="2"/>
      <c r="E1992" s="10"/>
      <c r="F1992" s="10"/>
      <c r="G1992" s="10"/>
      <c r="H1992" s="10"/>
      <c r="I1992" s="10"/>
      <c r="J1992" s="10"/>
      <c r="K1992" s="10"/>
      <c r="L1992" s="10"/>
    </row>
    <row r="1993" spans="4:12" x14ac:dyDescent="0.3">
      <c r="D1993" s="2"/>
      <c r="E1993" s="10"/>
      <c r="F1993" s="10"/>
      <c r="G1993" s="10"/>
      <c r="H1993" s="10"/>
      <c r="I1993" s="10"/>
      <c r="J1993" s="10"/>
      <c r="K1993" s="10"/>
      <c r="L1993" s="10"/>
    </row>
    <row r="1994" spans="4:12" x14ac:dyDescent="0.3">
      <c r="D1994" s="2"/>
      <c r="E1994" s="10"/>
      <c r="F1994" s="10"/>
      <c r="G1994" s="10"/>
      <c r="H1994" s="10"/>
      <c r="I1994" s="10"/>
      <c r="J1994" s="10"/>
      <c r="K1994" s="10"/>
      <c r="L1994" s="10"/>
    </row>
    <row r="1995" spans="4:12" x14ac:dyDescent="0.3">
      <c r="D1995" s="2"/>
      <c r="E1995" s="10"/>
      <c r="F1995" s="10"/>
      <c r="G1995" s="10"/>
      <c r="H1995" s="10"/>
      <c r="I1995" s="10"/>
      <c r="J1995" s="10"/>
      <c r="K1995" s="10"/>
      <c r="L1995" s="10"/>
    </row>
    <row r="1996" spans="4:12" x14ac:dyDescent="0.3">
      <c r="D1996" s="2"/>
      <c r="E1996" s="10"/>
      <c r="F1996" s="10"/>
      <c r="G1996" s="10"/>
      <c r="H1996" s="10"/>
      <c r="I1996" s="10"/>
      <c r="J1996" s="10"/>
      <c r="K1996" s="10"/>
      <c r="L1996" s="10"/>
    </row>
    <row r="1997" spans="4:12" x14ac:dyDescent="0.3">
      <c r="D1997" s="2"/>
      <c r="E1997" s="10"/>
      <c r="F1997" s="10"/>
      <c r="G1997" s="10"/>
      <c r="H1997" s="10"/>
      <c r="I1997" s="10"/>
      <c r="J1997" s="10"/>
      <c r="K1997" s="10"/>
      <c r="L1997" s="10"/>
    </row>
    <row r="1998" spans="4:12" x14ac:dyDescent="0.3">
      <c r="D1998" s="2"/>
      <c r="E1998" s="10"/>
      <c r="F1998" s="10"/>
      <c r="G1998" s="10"/>
      <c r="H1998" s="10"/>
      <c r="I1998" s="10"/>
      <c r="J1998" s="10"/>
      <c r="K1998" s="10"/>
      <c r="L1998" s="10"/>
    </row>
    <row r="1999" spans="4:12" x14ac:dyDescent="0.3">
      <c r="D1999" s="2"/>
      <c r="E1999" s="10"/>
      <c r="F1999" s="10"/>
      <c r="G1999" s="10"/>
      <c r="H1999" s="10"/>
      <c r="I1999" s="10"/>
      <c r="J1999" s="10"/>
      <c r="K1999" s="10"/>
      <c r="L1999" s="10"/>
    </row>
    <row r="2000" spans="4:12" x14ac:dyDescent="0.3">
      <c r="D2000" s="2"/>
      <c r="E2000" s="10"/>
      <c r="F2000" s="10"/>
      <c r="G2000" s="10"/>
      <c r="H2000" s="10"/>
      <c r="I2000" s="10"/>
      <c r="J2000" s="10"/>
      <c r="K2000" s="10"/>
      <c r="L2000" s="10"/>
    </row>
    <row r="2001" spans="4:12" x14ac:dyDescent="0.3">
      <c r="D2001" s="2"/>
      <c r="E2001" s="10"/>
      <c r="F2001" s="10"/>
      <c r="G2001" s="10"/>
      <c r="H2001" s="10"/>
      <c r="I2001" s="10"/>
      <c r="J2001" s="10"/>
      <c r="K2001" s="10"/>
      <c r="L2001" s="10"/>
    </row>
    <row r="2002" spans="4:12" x14ac:dyDescent="0.3">
      <c r="D2002" s="2"/>
      <c r="E2002" s="10"/>
      <c r="F2002" s="10"/>
      <c r="G2002" s="10"/>
      <c r="H2002" s="10"/>
      <c r="I2002" s="10"/>
      <c r="J2002" s="10"/>
      <c r="K2002" s="10"/>
      <c r="L2002" s="10"/>
    </row>
    <row r="2003" spans="4:12" x14ac:dyDescent="0.3">
      <c r="D2003" s="2"/>
      <c r="E2003" s="10"/>
      <c r="F2003" s="10"/>
      <c r="G2003" s="10"/>
      <c r="H2003" s="10"/>
      <c r="I2003" s="10"/>
      <c r="J2003" s="10"/>
      <c r="K2003" s="10"/>
      <c r="L2003" s="10"/>
    </row>
    <row r="2004" spans="4:12" x14ac:dyDescent="0.3">
      <c r="D2004" s="2"/>
      <c r="E2004" s="10"/>
      <c r="F2004" s="10"/>
      <c r="G2004" s="10"/>
      <c r="H2004" s="10"/>
      <c r="I2004" s="10"/>
      <c r="J2004" s="10"/>
      <c r="K2004" s="10"/>
      <c r="L2004" s="10"/>
    </row>
    <row r="2005" spans="4:12" x14ac:dyDescent="0.3">
      <c r="D2005" s="2"/>
      <c r="E2005" s="10"/>
      <c r="F2005" s="10"/>
      <c r="G2005" s="10"/>
      <c r="H2005" s="10"/>
      <c r="I2005" s="10"/>
      <c r="J2005" s="10"/>
      <c r="K2005" s="10"/>
      <c r="L2005" s="10"/>
    </row>
    <row r="2006" spans="4:12" x14ac:dyDescent="0.3">
      <c r="D2006" s="2"/>
      <c r="E2006" s="10"/>
      <c r="F2006" s="10"/>
      <c r="G2006" s="10"/>
      <c r="H2006" s="10"/>
      <c r="I2006" s="10"/>
      <c r="J2006" s="10"/>
      <c r="K2006" s="10"/>
      <c r="L2006" s="10"/>
    </row>
    <row r="2007" spans="4:12" x14ac:dyDescent="0.3">
      <c r="D2007" s="2"/>
      <c r="E2007" s="10"/>
      <c r="F2007" s="10"/>
      <c r="G2007" s="10"/>
      <c r="H2007" s="10"/>
      <c r="I2007" s="10"/>
      <c r="J2007" s="10"/>
      <c r="K2007" s="10"/>
      <c r="L2007" s="10"/>
    </row>
    <row r="2008" spans="4:12" x14ac:dyDescent="0.3">
      <c r="D2008" s="2"/>
      <c r="E2008" s="10"/>
      <c r="F2008" s="10"/>
      <c r="G2008" s="10"/>
      <c r="H2008" s="10"/>
      <c r="I2008" s="10"/>
      <c r="J2008" s="10"/>
      <c r="K2008" s="10"/>
      <c r="L2008" s="10"/>
    </row>
    <row r="2009" spans="4:12" x14ac:dyDescent="0.3">
      <c r="D2009" s="2"/>
      <c r="E2009" s="10"/>
      <c r="F2009" s="10"/>
      <c r="G2009" s="10"/>
      <c r="H2009" s="10"/>
      <c r="I2009" s="10"/>
      <c r="J2009" s="10"/>
      <c r="K2009" s="10"/>
      <c r="L2009" s="10"/>
    </row>
    <row r="2010" spans="4:12" x14ac:dyDescent="0.3">
      <c r="D2010" s="2"/>
      <c r="E2010" s="10"/>
      <c r="F2010" s="10"/>
      <c r="G2010" s="10"/>
      <c r="H2010" s="10"/>
      <c r="I2010" s="10"/>
      <c r="J2010" s="10"/>
      <c r="K2010" s="10"/>
      <c r="L2010" s="10"/>
    </row>
    <row r="2011" spans="4:12" x14ac:dyDescent="0.3">
      <c r="D2011" s="2"/>
      <c r="E2011" s="10"/>
      <c r="F2011" s="10"/>
      <c r="G2011" s="10"/>
      <c r="H2011" s="10"/>
      <c r="I2011" s="10"/>
      <c r="J2011" s="10"/>
      <c r="K2011" s="10"/>
      <c r="L2011" s="10"/>
    </row>
    <row r="2012" spans="4:12" x14ac:dyDescent="0.3">
      <c r="D2012" s="2"/>
      <c r="E2012" s="10"/>
      <c r="F2012" s="10"/>
      <c r="G2012" s="10"/>
      <c r="H2012" s="10"/>
      <c r="I2012" s="10"/>
      <c r="J2012" s="10"/>
      <c r="K2012" s="10"/>
      <c r="L2012" s="10"/>
    </row>
    <row r="2013" spans="4:12" x14ac:dyDescent="0.3">
      <c r="D2013" s="2"/>
      <c r="E2013" s="10"/>
      <c r="F2013" s="10"/>
      <c r="G2013" s="10"/>
      <c r="H2013" s="10"/>
      <c r="I2013" s="10"/>
      <c r="J2013" s="10"/>
      <c r="K2013" s="10"/>
      <c r="L2013" s="10"/>
    </row>
    <row r="2014" spans="4:12" x14ac:dyDescent="0.3">
      <c r="D2014" s="2"/>
      <c r="E2014" s="10"/>
      <c r="F2014" s="10"/>
      <c r="G2014" s="10"/>
      <c r="H2014" s="10"/>
      <c r="I2014" s="10"/>
      <c r="J2014" s="10"/>
      <c r="K2014" s="10"/>
      <c r="L2014" s="10"/>
    </row>
    <row r="2015" spans="4:12" x14ac:dyDescent="0.3">
      <c r="D2015" s="2"/>
      <c r="E2015" s="10"/>
      <c r="F2015" s="10"/>
      <c r="G2015" s="10"/>
      <c r="H2015" s="10"/>
      <c r="I2015" s="10"/>
      <c r="J2015" s="10"/>
      <c r="K2015" s="10"/>
      <c r="L2015" s="10"/>
    </row>
    <row r="2016" spans="4:12" x14ac:dyDescent="0.3">
      <c r="D2016" s="2"/>
      <c r="E2016" s="10"/>
      <c r="F2016" s="10"/>
      <c r="G2016" s="10"/>
      <c r="H2016" s="10"/>
      <c r="I2016" s="10"/>
      <c r="J2016" s="10"/>
      <c r="K2016" s="10"/>
      <c r="L2016" s="10"/>
    </row>
    <row r="2017" spans="4:12" x14ac:dyDescent="0.3">
      <c r="D2017" s="2"/>
      <c r="E2017" s="10"/>
      <c r="F2017" s="10"/>
      <c r="G2017" s="10"/>
      <c r="H2017" s="10"/>
      <c r="I2017" s="10"/>
      <c r="J2017" s="10"/>
      <c r="K2017" s="10"/>
      <c r="L2017" s="10"/>
    </row>
    <row r="2018" spans="4:12" x14ac:dyDescent="0.3">
      <c r="D2018" s="2"/>
      <c r="E2018" s="10"/>
      <c r="F2018" s="10"/>
      <c r="G2018" s="10"/>
      <c r="H2018" s="10"/>
      <c r="I2018" s="10"/>
      <c r="J2018" s="10"/>
      <c r="K2018" s="10"/>
      <c r="L2018" s="10"/>
    </row>
    <row r="2019" spans="4:12" x14ac:dyDescent="0.3">
      <c r="D2019" s="2"/>
      <c r="E2019" s="10"/>
      <c r="F2019" s="10"/>
      <c r="G2019" s="10"/>
      <c r="H2019" s="10"/>
      <c r="I2019" s="10"/>
      <c r="J2019" s="10"/>
      <c r="K2019" s="10"/>
      <c r="L2019" s="10"/>
    </row>
    <row r="2020" spans="4:12" x14ac:dyDescent="0.3">
      <c r="D2020" s="2"/>
      <c r="E2020" s="10"/>
      <c r="F2020" s="10"/>
      <c r="G2020" s="10"/>
      <c r="H2020" s="10"/>
      <c r="I2020" s="10"/>
      <c r="J2020" s="10"/>
      <c r="K2020" s="10"/>
      <c r="L2020" s="10"/>
    </row>
    <row r="2021" spans="4:12" x14ac:dyDescent="0.3">
      <c r="D2021" s="2"/>
      <c r="E2021" s="10"/>
      <c r="F2021" s="10"/>
      <c r="G2021" s="10"/>
      <c r="H2021" s="10"/>
      <c r="I2021" s="10"/>
      <c r="J2021" s="10"/>
      <c r="K2021" s="10"/>
      <c r="L2021" s="10"/>
    </row>
    <row r="2022" spans="4:12" x14ac:dyDescent="0.3">
      <c r="D2022" s="2"/>
      <c r="E2022" s="10"/>
      <c r="F2022" s="10"/>
      <c r="G2022" s="10"/>
      <c r="H2022" s="10"/>
      <c r="I2022" s="10"/>
      <c r="J2022" s="10"/>
      <c r="K2022" s="10"/>
      <c r="L2022" s="10"/>
    </row>
    <row r="2023" spans="4:12" x14ac:dyDescent="0.3">
      <c r="D2023" s="2"/>
      <c r="E2023" s="10"/>
      <c r="F2023" s="10"/>
      <c r="G2023" s="10"/>
      <c r="H2023" s="10"/>
      <c r="I2023" s="10"/>
      <c r="J2023" s="10"/>
      <c r="K2023" s="10"/>
      <c r="L2023" s="10"/>
    </row>
    <row r="2024" spans="4:12" x14ac:dyDescent="0.3">
      <c r="D2024" s="2"/>
      <c r="E2024" s="10"/>
      <c r="F2024" s="10"/>
      <c r="G2024" s="10"/>
      <c r="H2024" s="10"/>
      <c r="I2024" s="10"/>
      <c r="J2024" s="10"/>
      <c r="K2024" s="10"/>
      <c r="L2024" s="10"/>
    </row>
    <row r="2025" spans="4:12" x14ac:dyDescent="0.3">
      <c r="D2025" s="2"/>
      <c r="E2025" s="10"/>
      <c r="F2025" s="10"/>
      <c r="G2025" s="10"/>
      <c r="H2025" s="10"/>
      <c r="I2025" s="10"/>
      <c r="J2025" s="10"/>
      <c r="K2025" s="10"/>
      <c r="L2025" s="10"/>
    </row>
    <row r="2026" spans="4:12" x14ac:dyDescent="0.3">
      <c r="D2026" s="2"/>
      <c r="E2026" s="10"/>
      <c r="F2026" s="10"/>
      <c r="G2026" s="10"/>
      <c r="H2026" s="10"/>
      <c r="I2026" s="10"/>
      <c r="J2026" s="10"/>
      <c r="K2026" s="10"/>
      <c r="L2026" s="10"/>
    </row>
    <row r="2027" spans="4:12" x14ac:dyDescent="0.3">
      <c r="D2027" s="2"/>
      <c r="E2027" s="10"/>
      <c r="F2027" s="10"/>
      <c r="G2027" s="10"/>
      <c r="H2027" s="10"/>
      <c r="I2027" s="10"/>
      <c r="J2027" s="10"/>
      <c r="K2027" s="10"/>
      <c r="L2027" s="10"/>
    </row>
    <row r="2028" spans="4:12" x14ac:dyDescent="0.3">
      <c r="D2028" s="2"/>
      <c r="E2028" s="10"/>
      <c r="F2028" s="10"/>
      <c r="G2028" s="10"/>
      <c r="H2028" s="10"/>
      <c r="I2028" s="10"/>
      <c r="J2028" s="10"/>
      <c r="K2028" s="10"/>
      <c r="L2028" s="10"/>
    </row>
    <row r="2029" spans="4:12" x14ac:dyDescent="0.3">
      <c r="D2029" s="2"/>
      <c r="E2029" s="10"/>
      <c r="F2029" s="10"/>
      <c r="G2029" s="10"/>
      <c r="H2029" s="10"/>
      <c r="I2029" s="10"/>
      <c r="J2029" s="10"/>
      <c r="K2029" s="10"/>
      <c r="L2029" s="10"/>
    </row>
    <row r="2030" spans="4:12" x14ac:dyDescent="0.3">
      <c r="D2030" s="2"/>
      <c r="E2030" s="10"/>
      <c r="F2030" s="10"/>
      <c r="G2030" s="10"/>
      <c r="H2030" s="10"/>
      <c r="I2030" s="10"/>
      <c r="J2030" s="10"/>
      <c r="K2030" s="10"/>
      <c r="L2030" s="10"/>
    </row>
    <row r="2031" spans="4:12" x14ac:dyDescent="0.3">
      <c r="D2031" s="2"/>
      <c r="E2031" s="10"/>
      <c r="F2031" s="10"/>
      <c r="G2031" s="10"/>
      <c r="H2031" s="10"/>
      <c r="I2031" s="10"/>
      <c r="J2031" s="10"/>
      <c r="K2031" s="10"/>
      <c r="L2031" s="10"/>
    </row>
    <row r="2032" spans="4:12" x14ac:dyDescent="0.3">
      <c r="D2032" s="2"/>
      <c r="E2032" s="10"/>
      <c r="F2032" s="10"/>
      <c r="G2032" s="10"/>
      <c r="H2032" s="10"/>
      <c r="I2032" s="10"/>
      <c r="J2032" s="10"/>
      <c r="K2032" s="10"/>
      <c r="L2032" s="10"/>
    </row>
    <row r="2033" spans="4:12" x14ac:dyDescent="0.3">
      <c r="D2033" s="2"/>
      <c r="E2033" s="10"/>
      <c r="F2033" s="10"/>
      <c r="G2033" s="10"/>
      <c r="H2033" s="10"/>
      <c r="I2033" s="10"/>
      <c r="J2033" s="10"/>
      <c r="K2033" s="10"/>
      <c r="L2033" s="10"/>
    </row>
    <row r="2034" spans="4:12" x14ac:dyDescent="0.3">
      <c r="D2034" s="2"/>
      <c r="E2034" s="10"/>
      <c r="F2034" s="10"/>
      <c r="G2034" s="10"/>
      <c r="H2034" s="10"/>
      <c r="I2034" s="10"/>
      <c r="J2034" s="10"/>
      <c r="K2034" s="10"/>
      <c r="L2034" s="10"/>
    </row>
    <row r="2035" spans="4:12" x14ac:dyDescent="0.3">
      <c r="D2035" s="2"/>
      <c r="E2035" s="10"/>
      <c r="F2035" s="10"/>
      <c r="G2035" s="10"/>
      <c r="H2035" s="10"/>
      <c r="I2035" s="10"/>
      <c r="J2035" s="10"/>
      <c r="K2035" s="10"/>
      <c r="L2035" s="10"/>
    </row>
    <row r="2036" spans="4:12" x14ac:dyDescent="0.3">
      <c r="D2036" s="2"/>
      <c r="E2036" s="10"/>
      <c r="F2036" s="10"/>
      <c r="G2036" s="10"/>
      <c r="H2036" s="10"/>
      <c r="I2036" s="10"/>
      <c r="J2036" s="10"/>
      <c r="K2036" s="10"/>
      <c r="L2036" s="10"/>
    </row>
    <row r="2037" spans="4:12" x14ac:dyDescent="0.3">
      <c r="D2037" s="2"/>
      <c r="E2037" s="10"/>
      <c r="F2037" s="10"/>
      <c r="G2037" s="10"/>
      <c r="H2037" s="10"/>
      <c r="I2037" s="10"/>
      <c r="J2037" s="10"/>
      <c r="K2037" s="10"/>
      <c r="L2037" s="10"/>
    </row>
    <row r="2038" spans="4:12" x14ac:dyDescent="0.3">
      <c r="D2038" s="2"/>
      <c r="E2038" s="10"/>
      <c r="F2038" s="10"/>
      <c r="G2038" s="10"/>
      <c r="H2038" s="10"/>
      <c r="I2038" s="10"/>
      <c r="J2038" s="10"/>
      <c r="K2038" s="10"/>
      <c r="L2038" s="10"/>
    </row>
    <row r="2039" spans="4:12" x14ac:dyDescent="0.3">
      <c r="D2039" s="2"/>
      <c r="E2039" s="10"/>
      <c r="F2039" s="10"/>
      <c r="G2039" s="10"/>
      <c r="H2039" s="10"/>
      <c r="I2039" s="10"/>
      <c r="J2039" s="10"/>
      <c r="K2039" s="10"/>
      <c r="L2039" s="10"/>
    </row>
    <row r="2040" spans="4:12" x14ac:dyDescent="0.3">
      <c r="D2040" s="2"/>
      <c r="E2040" s="10"/>
      <c r="F2040" s="10"/>
      <c r="G2040" s="10"/>
      <c r="H2040" s="10"/>
      <c r="I2040" s="10"/>
      <c r="J2040" s="10"/>
      <c r="K2040" s="10"/>
      <c r="L2040" s="10"/>
    </row>
    <row r="2041" spans="4:12" x14ac:dyDescent="0.3">
      <c r="D2041" s="2"/>
      <c r="E2041" s="10"/>
      <c r="F2041" s="10"/>
      <c r="G2041" s="10"/>
      <c r="H2041" s="10"/>
      <c r="I2041" s="10"/>
      <c r="J2041" s="10"/>
      <c r="K2041" s="10"/>
      <c r="L2041" s="10"/>
    </row>
    <row r="2042" spans="4:12" x14ac:dyDescent="0.3">
      <c r="D2042" s="2"/>
      <c r="E2042" s="10"/>
      <c r="F2042" s="10"/>
      <c r="G2042" s="10"/>
      <c r="H2042" s="10"/>
      <c r="I2042" s="10"/>
      <c r="J2042" s="10"/>
      <c r="K2042" s="10"/>
      <c r="L2042" s="10"/>
    </row>
    <row r="2043" spans="4:12" x14ac:dyDescent="0.3">
      <c r="D2043" s="2"/>
      <c r="E2043" s="10"/>
      <c r="F2043" s="10"/>
      <c r="G2043" s="10"/>
      <c r="H2043" s="10"/>
      <c r="I2043" s="10"/>
      <c r="J2043" s="10"/>
      <c r="K2043" s="10"/>
      <c r="L2043" s="10"/>
    </row>
    <row r="2044" spans="4:12" x14ac:dyDescent="0.3">
      <c r="D2044" s="2"/>
      <c r="E2044" s="10"/>
      <c r="F2044" s="10"/>
      <c r="G2044" s="10"/>
      <c r="H2044" s="10"/>
      <c r="I2044" s="10"/>
      <c r="J2044" s="10"/>
      <c r="K2044" s="10"/>
      <c r="L2044" s="10"/>
    </row>
    <row r="2045" spans="4:12" x14ac:dyDescent="0.3">
      <c r="D2045" s="2"/>
      <c r="E2045" s="10"/>
      <c r="F2045" s="10"/>
      <c r="G2045" s="10"/>
      <c r="H2045" s="10"/>
      <c r="I2045" s="10"/>
      <c r="J2045" s="10"/>
      <c r="K2045" s="10"/>
      <c r="L2045" s="10"/>
    </row>
    <row r="2046" spans="4:12" x14ac:dyDescent="0.3">
      <c r="D2046" s="2"/>
      <c r="E2046" s="10"/>
      <c r="F2046" s="10"/>
      <c r="G2046" s="10"/>
      <c r="H2046" s="10"/>
      <c r="I2046" s="10"/>
      <c r="J2046" s="10"/>
      <c r="K2046" s="10"/>
      <c r="L2046" s="10"/>
    </row>
    <row r="2047" spans="4:12" x14ac:dyDescent="0.3">
      <c r="D2047" s="2"/>
      <c r="E2047" s="10"/>
      <c r="F2047" s="10"/>
      <c r="G2047" s="10"/>
      <c r="H2047" s="10"/>
      <c r="I2047" s="10"/>
      <c r="J2047" s="10"/>
      <c r="K2047" s="10"/>
      <c r="L2047" s="10"/>
    </row>
    <row r="2048" spans="4:12" x14ac:dyDescent="0.3">
      <c r="D2048" s="2"/>
      <c r="E2048" s="10"/>
      <c r="F2048" s="10"/>
      <c r="G2048" s="10"/>
      <c r="H2048" s="10"/>
      <c r="I2048" s="10"/>
      <c r="J2048" s="10"/>
      <c r="K2048" s="10"/>
      <c r="L2048" s="10"/>
    </row>
    <row r="2049" spans="4:12" x14ac:dyDescent="0.3">
      <c r="D2049" s="2"/>
      <c r="E2049" s="10"/>
      <c r="F2049" s="10"/>
      <c r="G2049" s="10"/>
      <c r="H2049" s="10"/>
      <c r="I2049" s="10"/>
      <c r="J2049" s="10"/>
      <c r="K2049" s="10"/>
      <c r="L2049" s="10"/>
    </row>
    <row r="2050" spans="4:12" x14ac:dyDescent="0.3">
      <c r="D2050" s="2"/>
      <c r="E2050" s="10"/>
      <c r="F2050" s="10"/>
      <c r="G2050" s="10"/>
      <c r="H2050" s="10"/>
      <c r="I2050" s="10"/>
      <c r="J2050" s="10"/>
      <c r="K2050" s="10"/>
      <c r="L2050" s="10"/>
    </row>
    <row r="2051" spans="4:12" x14ac:dyDescent="0.3">
      <c r="D2051" s="2"/>
      <c r="E2051" s="10"/>
      <c r="F2051" s="10"/>
      <c r="G2051" s="10"/>
      <c r="H2051" s="10"/>
      <c r="I2051" s="10"/>
      <c r="J2051" s="10"/>
      <c r="K2051" s="10"/>
      <c r="L2051" s="10"/>
    </row>
    <row r="2052" spans="4:12" x14ac:dyDescent="0.3">
      <c r="D2052" s="2"/>
      <c r="E2052" s="10"/>
      <c r="F2052" s="10"/>
      <c r="G2052" s="10"/>
      <c r="H2052" s="10"/>
      <c r="I2052" s="10"/>
      <c r="J2052" s="10"/>
      <c r="K2052" s="10"/>
      <c r="L2052" s="10"/>
    </row>
    <row r="2053" spans="4:12" x14ac:dyDescent="0.3">
      <c r="D2053" s="2"/>
      <c r="E2053" s="10"/>
      <c r="F2053" s="10"/>
      <c r="G2053" s="10"/>
      <c r="H2053" s="10"/>
      <c r="I2053" s="10"/>
      <c r="J2053" s="10"/>
      <c r="K2053" s="10"/>
      <c r="L2053" s="10"/>
    </row>
    <row r="2054" spans="4:12" x14ac:dyDescent="0.3">
      <c r="D2054" s="2"/>
      <c r="E2054" s="10"/>
      <c r="F2054" s="10"/>
      <c r="G2054" s="10"/>
      <c r="H2054" s="10"/>
      <c r="I2054" s="10"/>
      <c r="J2054" s="10"/>
      <c r="K2054" s="10"/>
      <c r="L2054" s="10"/>
    </row>
    <row r="2055" spans="4:12" x14ac:dyDescent="0.3">
      <c r="D2055" s="2"/>
      <c r="E2055" s="10"/>
      <c r="F2055" s="10"/>
      <c r="G2055" s="10"/>
      <c r="H2055" s="10"/>
      <c r="I2055" s="10"/>
      <c r="J2055" s="10"/>
      <c r="K2055" s="10"/>
      <c r="L2055" s="10"/>
    </row>
    <row r="2056" spans="4:12" x14ac:dyDescent="0.3">
      <c r="D2056" s="2"/>
      <c r="E2056" s="10"/>
      <c r="F2056" s="10"/>
      <c r="G2056" s="10"/>
      <c r="H2056" s="10"/>
      <c r="I2056" s="10"/>
      <c r="J2056" s="10"/>
      <c r="K2056" s="10"/>
      <c r="L2056" s="10"/>
    </row>
    <row r="2057" spans="4:12" x14ac:dyDescent="0.3">
      <c r="D2057" s="2"/>
      <c r="E2057" s="10"/>
      <c r="F2057" s="10"/>
      <c r="G2057" s="10"/>
      <c r="H2057" s="10"/>
      <c r="I2057" s="10"/>
      <c r="J2057" s="10"/>
      <c r="K2057" s="10"/>
      <c r="L2057" s="10"/>
    </row>
    <row r="2058" spans="4:12" x14ac:dyDescent="0.3">
      <c r="D2058" s="2"/>
      <c r="E2058" s="10"/>
      <c r="F2058" s="10"/>
      <c r="G2058" s="10"/>
      <c r="H2058" s="10"/>
      <c r="I2058" s="10"/>
      <c r="J2058" s="10"/>
      <c r="K2058" s="10"/>
      <c r="L2058" s="10"/>
    </row>
    <row r="2059" spans="4:12" x14ac:dyDescent="0.3">
      <c r="D2059" s="2"/>
      <c r="E2059" s="10"/>
      <c r="F2059" s="10"/>
      <c r="G2059" s="10"/>
      <c r="H2059" s="10"/>
      <c r="I2059" s="10"/>
      <c r="J2059" s="10"/>
      <c r="K2059" s="10"/>
      <c r="L2059" s="10"/>
    </row>
    <row r="2060" spans="4:12" x14ac:dyDescent="0.3">
      <c r="D2060" s="2"/>
      <c r="E2060" s="10"/>
      <c r="F2060" s="10"/>
      <c r="G2060" s="10"/>
      <c r="H2060" s="10"/>
      <c r="I2060" s="10"/>
      <c r="J2060" s="10"/>
      <c r="K2060" s="10"/>
      <c r="L2060" s="10"/>
    </row>
    <row r="2061" spans="4:12" x14ac:dyDescent="0.3">
      <c r="D2061" s="2"/>
      <c r="E2061" s="10"/>
      <c r="F2061" s="10"/>
      <c r="G2061" s="10"/>
      <c r="H2061" s="10"/>
      <c r="I2061" s="10"/>
      <c r="J2061" s="10"/>
      <c r="K2061" s="10"/>
      <c r="L2061" s="10"/>
    </row>
    <row r="2062" spans="4:12" x14ac:dyDescent="0.3">
      <c r="D2062" s="2"/>
      <c r="E2062" s="10"/>
      <c r="F2062" s="10"/>
      <c r="G2062" s="10"/>
      <c r="H2062" s="10"/>
      <c r="I2062" s="10"/>
      <c r="J2062" s="10"/>
      <c r="K2062" s="10"/>
      <c r="L2062" s="10"/>
    </row>
    <row r="2063" spans="4:12" x14ac:dyDescent="0.3">
      <c r="D2063" s="2"/>
      <c r="E2063" s="10"/>
      <c r="F2063" s="10"/>
      <c r="G2063" s="10"/>
      <c r="H2063" s="10"/>
      <c r="I2063" s="10"/>
      <c r="J2063" s="10"/>
      <c r="K2063" s="10"/>
      <c r="L2063" s="10"/>
    </row>
    <row r="2064" spans="4:12" x14ac:dyDescent="0.3">
      <c r="D2064" s="2"/>
      <c r="E2064" s="10"/>
      <c r="F2064" s="10"/>
      <c r="G2064" s="10"/>
      <c r="H2064" s="10"/>
      <c r="I2064" s="10"/>
      <c r="J2064" s="10"/>
      <c r="K2064" s="10"/>
      <c r="L2064" s="10"/>
    </row>
    <row r="2065" spans="4:12" x14ac:dyDescent="0.3">
      <c r="D2065" s="2"/>
      <c r="E2065" s="10"/>
      <c r="F2065" s="10"/>
      <c r="G2065" s="10"/>
      <c r="H2065" s="10"/>
      <c r="I2065" s="10"/>
      <c r="J2065" s="10"/>
      <c r="K2065" s="10"/>
      <c r="L2065" s="10"/>
    </row>
    <row r="2066" spans="4:12" x14ac:dyDescent="0.3">
      <c r="D2066" s="2"/>
      <c r="E2066" s="10"/>
      <c r="F2066" s="10"/>
      <c r="G2066" s="10"/>
      <c r="H2066" s="10"/>
      <c r="I2066" s="10"/>
      <c r="J2066" s="10"/>
      <c r="K2066" s="10"/>
      <c r="L2066" s="10"/>
    </row>
    <row r="2067" spans="4:12" x14ac:dyDescent="0.3">
      <c r="D2067" s="2"/>
      <c r="E2067" s="10"/>
      <c r="F2067" s="10"/>
      <c r="G2067" s="10"/>
      <c r="H2067" s="10"/>
      <c r="I2067" s="10"/>
      <c r="J2067" s="10"/>
      <c r="K2067" s="10"/>
      <c r="L2067" s="10"/>
    </row>
    <row r="2068" spans="4:12" x14ac:dyDescent="0.3">
      <c r="D2068" s="2"/>
      <c r="E2068" s="10"/>
      <c r="F2068" s="10"/>
      <c r="G2068" s="10"/>
      <c r="H2068" s="10"/>
      <c r="I2068" s="10"/>
      <c r="J2068" s="10"/>
      <c r="K2068" s="10"/>
      <c r="L2068" s="10"/>
    </row>
    <row r="2069" spans="4:12" x14ac:dyDescent="0.3">
      <c r="D2069" s="2"/>
      <c r="E2069" s="10"/>
      <c r="F2069" s="10"/>
      <c r="G2069" s="10"/>
      <c r="H2069" s="10"/>
      <c r="I2069" s="10"/>
      <c r="J2069" s="10"/>
      <c r="K2069" s="10"/>
      <c r="L2069" s="10"/>
    </row>
    <row r="2070" spans="4:12" x14ac:dyDescent="0.3">
      <c r="D2070" s="2"/>
      <c r="E2070" s="10"/>
      <c r="F2070" s="10"/>
      <c r="G2070" s="10"/>
      <c r="H2070" s="10"/>
      <c r="I2070" s="10"/>
      <c r="J2070" s="10"/>
      <c r="K2070" s="10"/>
      <c r="L2070" s="10"/>
    </row>
    <row r="2071" spans="4:12" x14ac:dyDescent="0.3">
      <c r="D2071" s="2"/>
      <c r="E2071" s="10"/>
      <c r="F2071" s="10"/>
      <c r="G2071" s="10"/>
      <c r="H2071" s="10"/>
      <c r="I2071" s="10"/>
      <c r="J2071" s="10"/>
      <c r="K2071" s="10"/>
      <c r="L2071" s="10"/>
    </row>
    <row r="2072" spans="4:12" x14ac:dyDescent="0.3">
      <c r="D2072" s="2"/>
      <c r="E2072" s="10"/>
      <c r="F2072" s="10"/>
      <c r="G2072" s="10"/>
      <c r="H2072" s="10"/>
      <c r="I2072" s="10"/>
      <c r="J2072" s="10"/>
      <c r="K2072" s="10"/>
      <c r="L2072" s="10"/>
    </row>
    <row r="2073" spans="4:12" x14ac:dyDescent="0.3">
      <c r="D2073" s="2"/>
      <c r="E2073" s="10"/>
      <c r="F2073" s="10"/>
      <c r="G2073" s="10"/>
      <c r="H2073" s="10"/>
      <c r="I2073" s="10"/>
      <c r="J2073" s="10"/>
      <c r="K2073" s="10"/>
      <c r="L2073" s="10"/>
    </row>
    <row r="2074" spans="4:12" x14ac:dyDescent="0.3">
      <c r="D2074" s="2"/>
      <c r="E2074" s="10"/>
      <c r="F2074" s="10"/>
      <c r="G2074" s="10"/>
      <c r="H2074" s="10"/>
      <c r="I2074" s="10"/>
      <c r="J2074" s="10"/>
      <c r="K2074" s="10"/>
      <c r="L2074" s="10"/>
    </row>
    <row r="2075" spans="4:12" x14ac:dyDescent="0.3">
      <c r="D2075" s="2"/>
      <c r="E2075" s="10"/>
      <c r="F2075" s="10"/>
      <c r="G2075" s="10"/>
      <c r="H2075" s="10"/>
      <c r="I2075" s="10"/>
      <c r="J2075" s="10"/>
      <c r="K2075" s="10"/>
      <c r="L2075" s="10"/>
    </row>
    <row r="2076" spans="4:12" x14ac:dyDescent="0.3">
      <c r="D2076" s="2"/>
      <c r="E2076" s="10"/>
      <c r="F2076" s="10"/>
      <c r="G2076" s="10"/>
      <c r="H2076" s="10"/>
      <c r="I2076" s="10"/>
      <c r="J2076" s="10"/>
      <c r="K2076" s="10"/>
      <c r="L2076" s="10"/>
    </row>
    <row r="2077" spans="4:12" x14ac:dyDescent="0.3">
      <c r="D2077" s="2"/>
      <c r="E2077" s="10"/>
      <c r="F2077" s="10"/>
      <c r="G2077" s="10"/>
      <c r="H2077" s="10"/>
      <c r="I2077" s="10"/>
      <c r="J2077" s="10"/>
      <c r="K2077" s="10"/>
      <c r="L2077" s="10"/>
    </row>
    <row r="2078" spans="4:12" x14ac:dyDescent="0.3">
      <c r="D2078" s="2"/>
      <c r="E2078" s="10"/>
      <c r="F2078" s="10"/>
      <c r="G2078" s="10"/>
      <c r="H2078" s="10"/>
      <c r="I2078" s="10"/>
      <c r="J2078" s="10"/>
      <c r="K2078" s="10"/>
      <c r="L2078" s="10"/>
    </row>
    <row r="2079" spans="4:12" x14ac:dyDescent="0.3">
      <c r="D2079" s="2"/>
      <c r="E2079" s="10"/>
      <c r="F2079" s="10"/>
      <c r="G2079" s="10"/>
      <c r="H2079" s="10"/>
      <c r="I2079" s="10"/>
      <c r="J2079" s="10"/>
      <c r="K2079" s="10"/>
      <c r="L2079" s="10"/>
    </row>
    <row r="2080" spans="4:12" x14ac:dyDescent="0.3">
      <c r="D2080" s="2"/>
      <c r="E2080" s="10"/>
      <c r="F2080" s="10"/>
      <c r="G2080" s="10"/>
      <c r="H2080" s="10"/>
      <c r="I2080" s="10"/>
      <c r="J2080" s="10"/>
      <c r="K2080" s="10"/>
      <c r="L2080" s="10"/>
    </row>
    <row r="2081" spans="4:12" x14ac:dyDescent="0.3">
      <c r="D2081" s="2"/>
      <c r="E2081" s="10"/>
      <c r="F2081" s="10"/>
      <c r="G2081" s="10"/>
      <c r="H2081" s="10"/>
      <c r="I2081" s="10"/>
      <c r="J2081" s="10"/>
      <c r="K2081" s="10"/>
      <c r="L2081" s="10"/>
    </row>
    <row r="2082" spans="4:12" x14ac:dyDescent="0.3">
      <c r="D2082" s="2"/>
      <c r="E2082" s="10"/>
      <c r="F2082" s="10"/>
      <c r="G2082" s="10"/>
      <c r="H2082" s="10"/>
      <c r="I2082" s="10"/>
      <c r="J2082" s="10"/>
      <c r="K2082" s="10"/>
      <c r="L2082" s="10"/>
    </row>
    <row r="2083" spans="4:12" x14ac:dyDescent="0.3">
      <c r="D2083" s="2"/>
      <c r="E2083" s="10"/>
      <c r="F2083" s="10"/>
      <c r="G2083" s="10"/>
      <c r="H2083" s="10"/>
      <c r="I2083" s="10"/>
      <c r="J2083" s="10"/>
      <c r="K2083" s="10"/>
      <c r="L2083" s="10"/>
    </row>
    <row r="2084" spans="4:12" x14ac:dyDescent="0.3">
      <c r="D2084" s="2"/>
      <c r="E2084" s="10"/>
      <c r="F2084" s="10"/>
      <c r="G2084" s="10"/>
      <c r="H2084" s="10"/>
      <c r="I2084" s="10"/>
      <c r="J2084" s="10"/>
      <c r="K2084" s="10"/>
      <c r="L2084" s="10"/>
    </row>
    <row r="2085" spans="4:12" x14ac:dyDescent="0.3">
      <c r="D2085" s="2"/>
      <c r="E2085" s="10"/>
      <c r="F2085" s="10"/>
      <c r="G2085" s="10"/>
      <c r="H2085" s="10"/>
      <c r="I2085" s="10"/>
      <c r="J2085" s="10"/>
      <c r="K2085" s="10"/>
      <c r="L2085" s="10"/>
    </row>
    <row r="2086" spans="4:12" x14ac:dyDescent="0.3">
      <c r="D2086" s="2"/>
      <c r="E2086" s="10"/>
      <c r="F2086" s="10"/>
      <c r="G2086" s="10"/>
      <c r="H2086" s="10"/>
      <c r="I2086" s="10"/>
      <c r="J2086" s="10"/>
      <c r="K2086" s="10"/>
      <c r="L2086" s="10"/>
    </row>
    <row r="2087" spans="4:12" x14ac:dyDescent="0.3">
      <c r="D2087" s="2"/>
      <c r="E2087" s="10"/>
      <c r="F2087" s="10"/>
      <c r="G2087" s="10"/>
      <c r="H2087" s="10"/>
      <c r="I2087" s="10"/>
      <c r="J2087" s="10"/>
      <c r="K2087" s="10"/>
      <c r="L2087" s="10"/>
    </row>
    <row r="2088" spans="4:12" x14ac:dyDescent="0.3">
      <c r="D2088" s="2"/>
      <c r="E2088" s="10"/>
      <c r="F2088" s="10"/>
      <c r="G2088" s="10"/>
      <c r="H2088" s="10"/>
      <c r="I2088" s="10"/>
      <c r="J2088" s="10"/>
      <c r="K2088" s="10"/>
      <c r="L2088" s="10"/>
    </row>
    <row r="2089" spans="4:12" x14ac:dyDescent="0.3">
      <c r="D2089" s="2"/>
      <c r="E2089" s="10"/>
      <c r="F2089" s="10"/>
      <c r="G2089" s="10"/>
      <c r="H2089" s="10"/>
      <c r="I2089" s="10"/>
      <c r="J2089" s="10"/>
      <c r="K2089" s="10"/>
      <c r="L2089" s="10"/>
    </row>
    <row r="2090" spans="4:12" x14ac:dyDescent="0.3">
      <c r="D2090" s="2"/>
      <c r="E2090" s="10"/>
      <c r="F2090" s="10"/>
      <c r="G2090" s="10"/>
      <c r="H2090" s="10"/>
      <c r="I2090" s="10"/>
      <c r="J2090" s="10"/>
      <c r="K2090" s="10"/>
      <c r="L2090" s="10"/>
    </row>
    <row r="2091" spans="4:12" x14ac:dyDescent="0.3">
      <c r="D2091" s="2"/>
      <c r="E2091" s="10"/>
      <c r="F2091" s="10"/>
      <c r="G2091" s="10"/>
      <c r="H2091" s="10"/>
      <c r="I2091" s="10"/>
      <c r="J2091" s="10"/>
      <c r="K2091" s="10"/>
      <c r="L2091" s="10"/>
    </row>
    <row r="2092" spans="4:12" x14ac:dyDescent="0.3">
      <c r="D2092" s="2"/>
      <c r="E2092" s="10"/>
      <c r="F2092" s="10"/>
      <c r="G2092" s="10"/>
      <c r="H2092" s="10"/>
      <c r="I2092" s="10"/>
      <c r="J2092" s="10"/>
      <c r="K2092" s="10"/>
      <c r="L2092" s="10"/>
    </row>
    <row r="2093" spans="4:12" x14ac:dyDescent="0.3">
      <c r="D2093" s="2"/>
      <c r="E2093" s="10"/>
      <c r="F2093" s="10"/>
      <c r="G2093" s="10"/>
      <c r="H2093" s="10"/>
      <c r="I2093" s="10"/>
      <c r="J2093" s="10"/>
      <c r="K2093" s="10"/>
      <c r="L2093" s="10"/>
    </row>
    <row r="2094" spans="4:12" x14ac:dyDescent="0.3">
      <c r="D2094" s="2"/>
      <c r="E2094" s="10"/>
      <c r="F2094" s="10"/>
      <c r="G2094" s="10"/>
      <c r="H2094" s="10"/>
      <c r="I2094" s="10"/>
      <c r="J2094" s="10"/>
      <c r="K2094" s="10"/>
      <c r="L2094" s="10"/>
    </row>
    <row r="2095" spans="4:12" x14ac:dyDescent="0.3">
      <c r="D2095" s="2"/>
      <c r="E2095" s="10"/>
      <c r="F2095" s="10"/>
      <c r="G2095" s="10"/>
      <c r="H2095" s="10"/>
      <c r="I2095" s="10"/>
      <c r="J2095" s="10"/>
      <c r="K2095" s="10"/>
      <c r="L2095" s="10"/>
    </row>
    <row r="2096" spans="4:12" x14ac:dyDescent="0.3">
      <c r="D2096" s="2"/>
      <c r="E2096" s="10"/>
      <c r="F2096" s="10"/>
      <c r="G2096" s="10"/>
      <c r="H2096" s="10"/>
      <c r="I2096" s="10"/>
      <c r="J2096" s="10"/>
      <c r="K2096" s="10"/>
      <c r="L2096" s="10"/>
    </row>
    <row r="2097" spans="4:12" x14ac:dyDescent="0.3">
      <c r="D2097" s="2"/>
      <c r="E2097" s="10"/>
      <c r="F2097" s="10"/>
      <c r="G2097" s="10"/>
      <c r="H2097" s="10"/>
      <c r="I2097" s="10"/>
      <c r="J2097" s="10"/>
      <c r="K2097" s="10"/>
      <c r="L2097" s="10"/>
    </row>
    <row r="2098" spans="4:12" x14ac:dyDescent="0.3">
      <c r="D2098" s="2"/>
      <c r="E2098" s="10"/>
      <c r="F2098" s="10"/>
      <c r="G2098" s="10"/>
      <c r="H2098" s="10"/>
      <c r="I2098" s="10"/>
      <c r="J2098" s="10"/>
      <c r="K2098" s="10"/>
      <c r="L2098" s="10"/>
    </row>
    <row r="2099" spans="4:12" x14ac:dyDescent="0.3">
      <c r="D2099" s="2"/>
      <c r="E2099" s="10"/>
      <c r="F2099" s="10"/>
      <c r="G2099" s="10"/>
      <c r="H2099" s="10"/>
      <c r="I2099" s="10"/>
      <c r="J2099" s="10"/>
      <c r="K2099" s="10"/>
      <c r="L2099" s="10"/>
    </row>
    <row r="2100" spans="4:12" x14ac:dyDescent="0.3">
      <c r="D2100" s="2"/>
      <c r="E2100" s="10"/>
      <c r="F2100" s="10"/>
      <c r="G2100" s="10"/>
      <c r="H2100" s="10"/>
      <c r="I2100" s="10"/>
      <c r="J2100" s="10"/>
      <c r="K2100" s="10"/>
      <c r="L2100" s="10"/>
    </row>
    <row r="2101" spans="4:12" x14ac:dyDescent="0.3">
      <c r="D2101" s="2"/>
      <c r="E2101" s="10"/>
      <c r="F2101" s="10"/>
      <c r="G2101" s="10"/>
      <c r="H2101" s="10"/>
      <c r="I2101" s="10"/>
      <c r="J2101" s="10"/>
      <c r="K2101" s="10"/>
      <c r="L2101" s="10"/>
    </row>
    <row r="2102" spans="4:12" x14ac:dyDescent="0.3">
      <c r="D2102" s="2"/>
      <c r="E2102" s="10"/>
      <c r="F2102" s="10"/>
      <c r="G2102" s="10"/>
      <c r="H2102" s="10"/>
      <c r="I2102" s="10"/>
      <c r="J2102" s="10"/>
      <c r="K2102" s="10"/>
      <c r="L2102" s="10"/>
    </row>
    <row r="2103" spans="4:12" x14ac:dyDescent="0.3">
      <c r="D2103" s="2"/>
      <c r="E2103" s="10"/>
      <c r="F2103" s="10"/>
      <c r="G2103" s="10"/>
      <c r="H2103" s="10"/>
      <c r="I2103" s="10"/>
      <c r="J2103" s="10"/>
      <c r="K2103" s="10"/>
      <c r="L2103" s="10"/>
    </row>
    <row r="2104" spans="4:12" x14ac:dyDescent="0.3">
      <c r="D2104" s="2"/>
      <c r="E2104" s="10"/>
      <c r="F2104" s="10"/>
      <c r="G2104" s="10"/>
      <c r="H2104" s="10"/>
      <c r="I2104" s="10"/>
      <c r="J2104" s="10"/>
      <c r="K2104" s="10"/>
      <c r="L2104" s="10"/>
    </row>
    <row r="2105" spans="4:12" x14ac:dyDescent="0.3">
      <c r="D2105" s="2"/>
      <c r="E2105" s="10"/>
      <c r="F2105" s="10"/>
      <c r="G2105" s="10"/>
      <c r="H2105" s="10"/>
      <c r="I2105" s="10"/>
      <c r="J2105" s="10"/>
      <c r="K2105" s="10"/>
      <c r="L2105" s="10"/>
    </row>
    <row r="2106" spans="4:12" x14ac:dyDescent="0.3">
      <c r="D2106" s="2"/>
      <c r="E2106" s="10"/>
      <c r="F2106" s="10"/>
      <c r="G2106" s="10"/>
      <c r="H2106" s="10"/>
      <c r="I2106" s="10"/>
      <c r="J2106" s="10"/>
      <c r="K2106" s="10"/>
      <c r="L2106" s="10"/>
    </row>
    <row r="2107" spans="4:12" x14ac:dyDescent="0.3">
      <c r="D2107" s="2"/>
      <c r="E2107" s="10"/>
      <c r="F2107" s="10"/>
      <c r="G2107" s="10"/>
      <c r="H2107" s="10"/>
      <c r="I2107" s="10"/>
      <c r="J2107" s="10"/>
      <c r="K2107" s="10"/>
      <c r="L2107" s="10"/>
    </row>
    <row r="2108" spans="4:12" x14ac:dyDescent="0.3">
      <c r="D2108" s="2"/>
      <c r="E2108" s="10"/>
      <c r="F2108" s="10"/>
      <c r="G2108" s="10"/>
      <c r="H2108" s="10"/>
      <c r="I2108" s="10"/>
      <c r="J2108" s="10"/>
      <c r="K2108" s="10"/>
      <c r="L2108" s="10"/>
    </row>
    <row r="2109" spans="4:12" x14ac:dyDescent="0.3">
      <c r="D2109" s="2"/>
      <c r="E2109" s="10"/>
      <c r="F2109" s="10"/>
      <c r="G2109" s="10"/>
      <c r="H2109" s="10"/>
      <c r="I2109" s="10"/>
      <c r="J2109" s="10"/>
      <c r="K2109" s="10"/>
      <c r="L2109" s="10"/>
    </row>
    <row r="2110" spans="4:12" x14ac:dyDescent="0.3">
      <c r="D2110" s="2"/>
      <c r="E2110" s="10"/>
      <c r="F2110" s="10"/>
      <c r="G2110" s="10"/>
      <c r="H2110" s="10"/>
      <c r="I2110" s="10"/>
      <c r="J2110" s="10"/>
      <c r="K2110" s="10"/>
      <c r="L2110" s="10"/>
    </row>
    <row r="2111" spans="4:12" x14ac:dyDescent="0.3">
      <c r="D2111" s="2"/>
      <c r="E2111" s="10"/>
      <c r="F2111" s="10"/>
      <c r="G2111" s="10"/>
      <c r="H2111" s="10"/>
      <c r="I2111" s="10"/>
      <c r="J2111" s="10"/>
      <c r="K2111" s="10"/>
      <c r="L2111" s="10"/>
    </row>
    <row r="2112" spans="4:12" x14ac:dyDescent="0.3">
      <c r="D2112" s="2"/>
      <c r="E2112" s="10"/>
      <c r="F2112" s="10"/>
      <c r="G2112" s="10"/>
      <c r="H2112" s="10"/>
      <c r="I2112" s="10"/>
      <c r="J2112" s="10"/>
      <c r="K2112" s="10"/>
      <c r="L2112" s="10"/>
    </row>
    <row r="2113" spans="4:12" x14ac:dyDescent="0.3">
      <c r="D2113" s="2"/>
      <c r="E2113" s="10"/>
      <c r="F2113" s="10"/>
      <c r="G2113" s="10"/>
      <c r="H2113" s="10"/>
      <c r="I2113" s="10"/>
      <c r="J2113" s="10"/>
      <c r="K2113" s="10"/>
      <c r="L2113" s="10"/>
    </row>
    <row r="2114" spans="4:12" x14ac:dyDescent="0.3">
      <c r="D2114" s="2"/>
      <c r="E2114" s="10"/>
      <c r="F2114" s="10"/>
      <c r="G2114" s="10"/>
      <c r="H2114" s="10"/>
      <c r="I2114" s="10"/>
      <c r="J2114" s="10"/>
      <c r="K2114" s="10"/>
      <c r="L2114" s="10"/>
    </row>
    <row r="2115" spans="4:12" x14ac:dyDescent="0.3">
      <c r="D2115" s="2"/>
      <c r="E2115" s="10"/>
      <c r="F2115" s="10"/>
      <c r="G2115" s="10"/>
      <c r="H2115" s="10"/>
      <c r="I2115" s="10"/>
      <c r="J2115" s="10"/>
      <c r="K2115" s="10"/>
      <c r="L2115" s="10"/>
    </row>
    <row r="2116" spans="4:12" x14ac:dyDescent="0.3">
      <c r="D2116" s="2"/>
      <c r="E2116" s="10"/>
      <c r="F2116" s="10"/>
      <c r="G2116" s="10"/>
      <c r="H2116" s="10"/>
      <c r="I2116" s="10"/>
      <c r="J2116" s="10"/>
      <c r="K2116" s="10"/>
      <c r="L2116" s="10"/>
    </row>
    <row r="2117" spans="4:12" x14ac:dyDescent="0.3">
      <c r="D2117" s="2"/>
      <c r="E2117" s="10"/>
      <c r="F2117" s="10"/>
      <c r="G2117" s="10"/>
      <c r="H2117" s="10"/>
      <c r="I2117" s="10"/>
      <c r="J2117" s="10"/>
      <c r="K2117" s="10"/>
      <c r="L2117" s="10"/>
    </row>
    <row r="2118" spans="4:12" x14ac:dyDescent="0.3">
      <c r="D2118" s="2"/>
      <c r="E2118" s="10"/>
      <c r="F2118" s="10"/>
      <c r="G2118" s="10"/>
      <c r="H2118" s="10"/>
      <c r="I2118" s="10"/>
      <c r="J2118" s="10"/>
      <c r="K2118" s="10"/>
      <c r="L2118" s="10"/>
    </row>
    <row r="2119" spans="4:12" x14ac:dyDescent="0.3">
      <c r="D2119" s="2"/>
      <c r="E2119" s="10"/>
      <c r="F2119" s="10"/>
      <c r="G2119" s="10"/>
      <c r="H2119" s="10"/>
      <c r="I2119" s="10"/>
      <c r="J2119" s="10"/>
      <c r="K2119" s="10"/>
      <c r="L2119" s="10"/>
    </row>
    <row r="2120" spans="4:12" x14ac:dyDescent="0.3">
      <c r="D2120" s="2"/>
      <c r="E2120" s="10"/>
      <c r="F2120" s="10"/>
      <c r="G2120" s="10"/>
      <c r="H2120" s="10"/>
      <c r="I2120" s="10"/>
      <c r="J2120" s="10"/>
      <c r="K2120" s="10"/>
      <c r="L2120" s="10"/>
    </row>
    <row r="2121" spans="4:12" x14ac:dyDescent="0.3">
      <c r="D2121" s="2"/>
      <c r="E2121" s="10"/>
      <c r="F2121" s="10"/>
      <c r="G2121" s="10"/>
      <c r="H2121" s="10"/>
      <c r="I2121" s="10"/>
      <c r="J2121" s="10"/>
      <c r="K2121" s="10"/>
      <c r="L2121" s="10"/>
    </row>
    <row r="2122" spans="4:12" x14ac:dyDescent="0.3">
      <c r="D2122" s="2"/>
      <c r="E2122" s="10"/>
      <c r="F2122" s="10"/>
      <c r="G2122" s="10"/>
      <c r="H2122" s="10"/>
      <c r="I2122" s="10"/>
      <c r="J2122" s="10"/>
      <c r="K2122" s="10"/>
      <c r="L2122" s="10"/>
    </row>
    <row r="2123" spans="4:12" x14ac:dyDescent="0.3">
      <c r="D2123" s="2"/>
      <c r="E2123" s="10"/>
      <c r="F2123" s="10"/>
      <c r="G2123" s="10"/>
      <c r="H2123" s="10"/>
      <c r="I2123" s="10"/>
      <c r="J2123" s="10"/>
      <c r="K2123" s="10"/>
      <c r="L2123" s="10"/>
    </row>
    <row r="2124" spans="4:12" x14ac:dyDescent="0.3">
      <c r="D2124" s="2"/>
      <c r="E2124" s="10"/>
      <c r="F2124" s="10"/>
      <c r="G2124" s="10"/>
      <c r="H2124" s="10"/>
      <c r="I2124" s="10"/>
      <c r="J2124" s="10"/>
      <c r="K2124" s="10"/>
      <c r="L2124" s="10"/>
    </row>
    <row r="2125" spans="4:12" x14ac:dyDescent="0.3">
      <c r="D2125" s="2"/>
      <c r="E2125" s="10"/>
      <c r="F2125" s="10"/>
      <c r="G2125" s="10"/>
      <c r="H2125" s="10"/>
      <c r="I2125" s="10"/>
      <c r="J2125" s="10"/>
      <c r="K2125" s="10"/>
      <c r="L2125" s="10"/>
    </row>
    <row r="2126" spans="4:12" x14ac:dyDescent="0.3">
      <c r="D2126" s="2"/>
      <c r="E2126" s="10"/>
      <c r="F2126" s="10"/>
      <c r="G2126" s="10"/>
      <c r="H2126" s="10"/>
      <c r="I2126" s="10"/>
      <c r="J2126" s="10"/>
      <c r="K2126" s="10"/>
      <c r="L2126" s="10"/>
    </row>
    <row r="2127" spans="4:12" x14ac:dyDescent="0.3">
      <c r="D2127" s="2"/>
      <c r="E2127" s="10"/>
      <c r="F2127" s="10"/>
      <c r="G2127" s="10"/>
      <c r="H2127" s="10"/>
      <c r="I2127" s="10"/>
      <c r="J2127" s="10"/>
      <c r="K2127" s="10"/>
      <c r="L2127" s="10"/>
    </row>
    <row r="2128" spans="4:12" x14ac:dyDescent="0.3">
      <c r="D2128" s="2"/>
      <c r="E2128" s="10"/>
      <c r="F2128" s="10"/>
      <c r="G2128" s="10"/>
      <c r="H2128" s="10"/>
      <c r="I2128" s="10"/>
      <c r="J2128" s="10"/>
      <c r="K2128" s="10"/>
      <c r="L2128" s="10"/>
    </row>
    <row r="2129" spans="4:12" x14ac:dyDescent="0.3">
      <c r="D2129" s="2"/>
      <c r="E2129" s="10"/>
      <c r="F2129" s="10"/>
      <c r="G2129" s="10"/>
      <c r="H2129" s="10"/>
      <c r="I2129" s="10"/>
      <c r="J2129" s="10"/>
      <c r="K2129" s="10"/>
      <c r="L2129" s="10"/>
    </row>
    <row r="2130" spans="4:12" x14ac:dyDescent="0.3">
      <c r="D2130" s="2"/>
      <c r="E2130" s="10"/>
      <c r="F2130" s="10"/>
      <c r="G2130" s="10"/>
      <c r="H2130" s="10"/>
      <c r="I2130" s="10"/>
      <c r="J2130" s="10"/>
      <c r="K2130" s="10"/>
      <c r="L2130" s="10"/>
    </row>
    <row r="2131" spans="4:12" x14ac:dyDescent="0.3">
      <c r="D2131" s="2"/>
      <c r="E2131" s="10"/>
      <c r="F2131" s="10"/>
      <c r="G2131" s="10"/>
      <c r="H2131" s="10"/>
      <c r="I2131" s="10"/>
      <c r="J2131" s="10"/>
      <c r="K2131" s="10"/>
      <c r="L2131" s="10"/>
    </row>
    <row r="2132" spans="4:12" x14ac:dyDescent="0.3">
      <c r="D2132" s="2"/>
      <c r="E2132" s="10"/>
      <c r="F2132" s="10"/>
      <c r="G2132" s="10"/>
      <c r="H2132" s="10"/>
      <c r="I2132" s="10"/>
      <c r="J2132" s="10"/>
      <c r="K2132" s="10"/>
      <c r="L2132" s="10"/>
    </row>
    <row r="2133" spans="4:12" x14ac:dyDescent="0.3">
      <c r="D2133" s="2"/>
      <c r="E2133" s="10"/>
      <c r="F2133" s="10"/>
      <c r="G2133" s="10"/>
      <c r="H2133" s="10"/>
      <c r="I2133" s="10"/>
      <c r="J2133" s="10"/>
      <c r="K2133" s="10"/>
      <c r="L2133" s="10"/>
    </row>
    <row r="2134" spans="4:12" x14ac:dyDescent="0.3">
      <c r="D2134" s="2"/>
      <c r="E2134" s="10"/>
      <c r="F2134" s="10"/>
      <c r="G2134" s="10"/>
      <c r="H2134" s="10"/>
      <c r="I2134" s="10"/>
      <c r="J2134" s="10"/>
      <c r="K2134" s="10"/>
      <c r="L2134" s="10"/>
    </row>
    <row r="2135" spans="4:12" x14ac:dyDescent="0.3">
      <c r="D2135" s="2"/>
      <c r="E2135" s="10"/>
      <c r="F2135" s="10"/>
      <c r="G2135" s="10"/>
      <c r="H2135" s="10"/>
      <c r="I2135" s="10"/>
      <c r="J2135" s="10"/>
      <c r="K2135" s="10"/>
      <c r="L2135" s="10"/>
    </row>
    <row r="2136" spans="4:12" x14ac:dyDescent="0.3">
      <c r="D2136" s="2"/>
      <c r="E2136" s="10"/>
      <c r="F2136" s="10"/>
      <c r="G2136" s="10"/>
      <c r="H2136" s="10"/>
      <c r="I2136" s="10"/>
      <c r="J2136" s="10"/>
      <c r="K2136" s="10"/>
      <c r="L2136" s="10"/>
    </row>
    <row r="2137" spans="4:12" x14ac:dyDescent="0.3">
      <c r="D2137" s="2"/>
      <c r="E2137" s="10"/>
      <c r="F2137" s="10"/>
      <c r="G2137" s="10"/>
      <c r="H2137" s="10"/>
      <c r="I2137" s="10"/>
      <c r="J2137" s="10"/>
      <c r="K2137" s="10"/>
      <c r="L2137" s="10"/>
    </row>
    <row r="2138" spans="4:12" x14ac:dyDescent="0.3">
      <c r="D2138" s="2"/>
      <c r="E2138" s="10"/>
      <c r="F2138" s="10"/>
      <c r="G2138" s="10"/>
      <c r="H2138" s="10"/>
      <c r="I2138" s="10"/>
      <c r="J2138" s="10"/>
      <c r="K2138" s="10"/>
      <c r="L2138" s="10"/>
    </row>
    <row r="2139" spans="4:12" x14ac:dyDescent="0.3">
      <c r="D2139" s="2"/>
      <c r="E2139" s="10"/>
      <c r="F2139" s="10"/>
      <c r="G2139" s="10"/>
      <c r="H2139" s="10"/>
      <c r="I2139" s="10"/>
      <c r="J2139" s="10"/>
      <c r="K2139" s="10"/>
      <c r="L2139" s="10"/>
    </row>
    <row r="2140" spans="4:12" x14ac:dyDescent="0.3">
      <c r="D2140" s="2"/>
      <c r="E2140" s="10"/>
      <c r="F2140" s="10"/>
      <c r="G2140" s="10"/>
      <c r="H2140" s="10"/>
      <c r="I2140" s="10"/>
      <c r="J2140" s="10"/>
      <c r="K2140" s="10"/>
      <c r="L2140" s="10"/>
    </row>
    <row r="2141" spans="4:12" x14ac:dyDescent="0.3">
      <c r="D2141" s="2"/>
      <c r="E2141" s="10"/>
      <c r="F2141" s="10"/>
      <c r="G2141" s="10"/>
      <c r="H2141" s="10"/>
      <c r="I2141" s="10"/>
      <c r="J2141" s="10"/>
      <c r="K2141" s="10"/>
      <c r="L2141" s="10"/>
    </row>
    <row r="2142" spans="4:12" x14ac:dyDescent="0.3">
      <c r="D2142" s="2"/>
      <c r="E2142" s="10"/>
      <c r="F2142" s="10"/>
      <c r="G2142" s="10"/>
      <c r="H2142" s="10"/>
      <c r="I2142" s="10"/>
      <c r="J2142" s="10"/>
      <c r="K2142" s="10"/>
      <c r="L2142" s="10"/>
    </row>
    <row r="2143" spans="4:12" x14ac:dyDescent="0.3">
      <c r="D2143" s="2"/>
      <c r="E2143" s="10"/>
      <c r="F2143" s="10"/>
      <c r="G2143" s="10"/>
      <c r="H2143" s="10"/>
      <c r="I2143" s="10"/>
      <c r="J2143" s="10"/>
      <c r="K2143" s="10"/>
      <c r="L2143" s="10"/>
    </row>
    <row r="2144" spans="4:12" x14ac:dyDescent="0.3">
      <c r="D2144" s="2"/>
      <c r="E2144" s="10"/>
      <c r="F2144" s="10"/>
      <c r="G2144" s="10"/>
      <c r="H2144" s="10"/>
      <c r="I2144" s="10"/>
      <c r="J2144" s="10"/>
      <c r="K2144" s="10"/>
      <c r="L2144" s="10"/>
    </row>
    <row r="2145" spans="4:12" x14ac:dyDescent="0.3">
      <c r="D2145" s="2"/>
      <c r="E2145" s="10"/>
      <c r="F2145" s="10"/>
      <c r="G2145" s="10"/>
      <c r="H2145" s="10"/>
      <c r="I2145" s="10"/>
      <c r="J2145" s="10"/>
      <c r="K2145" s="10"/>
      <c r="L2145" s="10"/>
    </row>
    <row r="2146" spans="4:12" x14ac:dyDescent="0.3">
      <c r="D2146" s="2"/>
      <c r="E2146" s="10"/>
      <c r="F2146" s="10"/>
      <c r="G2146" s="10"/>
      <c r="H2146" s="10"/>
      <c r="I2146" s="10"/>
      <c r="J2146" s="10"/>
      <c r="K2146" s="10"/>
      <c r="L2146" s="10"/>
    </row>
    <row r="2147" spans="4:12" x14ac:dyDescent="0.3">
      <c r="D2147" s="2"/>
      <c r="E2147" s="10"/>
      <c r="F2147" s="10"/>
      <c r="G2147" s="10"/>
      <c r="H2147" s="10"/>
      <c r="I2147" s="10"/>
      <c r="J2147" s="10"/>
      <c r="K2147" s="10"/>
      <c r="L2147" s="10"/>
    </row>
    <row r="2148" spans="4:12" x14ac:dyDescent="0.3">
      <c r="D2148" s="2"/>
      <c r="E2148" s="10"/>
      <c r="F2148" s="10"/>
      <c r="G2148" s="10"/>
      <c r="H2148" s="10"/>
      <c r="I2148" s="10"/>
      <c r="J2148" s="10"/>
      <c r="K2148" s="10"/>
      <c r="L2148" s="10"/>
    </row>
    <row r="2149" spans="4:12" x14ac:dyDescent="0.3">
      <c r="D2149" s="2"/>
      <c r="E2149" s="10"/>
      <c r="F2149" s="10"/>
      <c r="G2149" s="10"/>
      <c r="H2149" s="10"/>
      <c r="I2149" s="10"/>
      <c r="J2149" s="10"/>
      <c r="K2149" s="10"/>
      <c r="L2149" s="10"/>
    </row>
    <row r="2150" spans="4:12" x14ac:dyDescent="0.3">
      <c r="D2150" s="2"/>
      <c r="E2150" s="10"/>
      <c r="F2150" s="10"/>
      <c r="G2150" s="10"/>
      <c r="H2150" s="10"/>
      <c r="I2150" s="10"/>
      <c r="J2150" s="10"/>
      <c r="K2150" s="10"/>
      <c r="L2150" s="10"/>
    </row>
    <row r="2151" spans="4:12" x14ac:dyDescent="0.3">
      <c r="D2151" s="2"/>
      <c r="E2151" s="10"/>
      <c r="F2151" s="10"/>
      <c r="G2151" s="10"/>
      <c r="H2151" s="10"/>
      <c r="I2151" s="10"/>
      <c r="J2151" s="10"/>
      <c r="K2151" s="10"/>
      <c r="L2151" s="10"/>
    </row>
    <row r="2152" spans="4:12" x14ac:dyDescent="0.3">
      <c r="D2152" s="2"/>
      <c r="E2152" s="10"/>
      <c r="F2152" s="10"/>
      <c r="G2152" s="10"/>
      <c r="H2152" s="10"/>
      <c r="I2152" s="10"/>
      <c r="J2152" s="10"/>
      <c r="K2152" s="10"/>
      <c r="L2152" s="10"/>
    </row>
    <row r="2153" spans="4:12" x14ac:dyDescent="0.3">
      <c r="D2153" s="2"/>
      <c r="E2153" s="10"/>
      <c r="F2153" s="10"/>
      <c r="G2153" s="10"/>
      <c r="H2153" s="10"/>
      <c r="I2153" s="10"/>
      <c r="J2153" s="10"/>
      <c r="K2153" s="10"/>
      <c r="L2153" s="10"/>
    </row>
    <row r="2154" spans="4:12" x14ac:dyDescent="0.3">
      <c r="D2154" s="2"/>
      <c r="E2154" s="10"/>
      <c r="F2154" s="10"/>
      <c r="G2154" s="10"/>
      <c r="H2154" s="10"/>
      <c r="I2154" s="10"/>
      <c r="J2154" s="10"/>
      <c r="K2154" s="10"/>
      <c r="L2154" s="10"/>
    </row>
    <row r="2155" spans="4:12" x14ac:dyDescent="0.3">
      <c r="D2155" s="2"/>
      <c r="E2155" s="10"/>
      <c r="F2155" s="10"/>
      <c r="G2155" s="10"/>
      <c r="H2155" s="10"/>
      <c r="I2155" s="10"/>
      <c r="J2155" s="10"/>
      <c r="K2155" s="10"/>
      <c r="L2155" s="10"/>
    </row>
    <row r="2156" spans="4:12" x14ac:dyDescent="0.3">
      <c r="D2156" s="2"/>
      <c r="E2156" s="10"/>
      <c r="F2156" s="10"/>
      <c r="G2156" s="10"/>
      <c r="H2156" s="10"/>
      <c r="I2156" s="10"/>
      <c r="J2156" s="10"/>
      <c r="K2156" s="10"/>
      <c r="L2156" s="10"/>
    </row>
    <row r="2157" spans="4:12" x14ac:dyDescent="0.3">
      <c r="D2157" s="2"/>
      <c r="E2157" s="10"/>
      <c r="F2157" s="10"/>
      <c r="G2157" s="10"/>
      <c r="H2157" s="10"/>
      <c r="I2157" s="10"/>
      <c r="J2157" s="10"/>
      <c r="K2157" s="10"/>
      <c r="L2157" s="10"/>
    </row>
    <row r="2158" spans="4:12" x14ac:dyDescent="0.3">
      <c r="D2158" s="2"/>
      <c r="E2158" s="10"/>
      <c r="F2158" s="10"/>
      <c r="G2158" s="10"/>
      <c r="H2158" s="10"/>
      <c r="I2158" s="10"/>
      <c r="J2158" s="10"/>
      <c r="K2158" s="10"/>
      <c r="L2158" s="10"/>
    </row>
    <row r="2159" spans="4:12" x14ac:dyDescent="0.3">
      <c r="D2159" s="2"/>
      <c r="E2159" s="10"/>
      <c r="F2159" s="10"/>
      <c r="G2159" s="10"/>
      <c r="H2159" s="10"/>
      <c r="I2159" s="10"/>
      <c r="J2159" s="10"/>
      <c r="K2159" s="10"/>
      <c r="L2159" s="10"/>
    </row>
    <row r="2160" spans="4:12" x14ac:dyDescent="0.3">
      <c r="D2160" s="2"/>
      <c r="E2160" s="10"/>
      <c r="F2160" s="10"/>
      <c r="G2160" s="10"/>
      <c r="H2160" s="10"/>
      <c r="I2160" s="10"/>
      <c r="J2160" s="10"/>
      <c r="K2160" s="10"/>
      <c r="L2160" s="10"/>
    </row>
    <row r="2161" spans="4:12" x14ac:dyDescent="0.3">
      <c r="D2161" s="2"/>
      <c r="E2161" s="10"/>
      <c r="F2161" s="10"/>
      <c r="G2161" s="10"/>
      <c r="H2161" s="10"/>
      <c r="I2161" s="10"/>
      <c r="J2161" s="10"/>
      <c r="K2161" s="10"/>
      <c r="L2161" s="10"/>
    </row>
    <row r="2162" spans="4:12" x14ac:dyDescent="0.3">
      <c r="D2162" s="2"/>
      <c r="E2162" s="10"/>
      <c r="F2162" s="10"/>
      <c r="G2162" s="10"/>
      <c r="H2162" s="10"/>
      <c r="I2162" s="10"/>
      <c r="J2162" s="10"/>
      <c r="K2162" s="10"/>
      <c r="L2162" s="10"/>
    </row>
    <row r="2163" spans="4:12" x14ac:dyDescent="0.3">
      <c r="D2163" s="2"/>
      <c r="E2163" s="10"/>
      <c r="F2163" s="10"/>
      <c r="G2163" s="10"/>
      <c r="H2163" s="10"/>
      <c r="I2163" s="10"/>
      <c r="J2163" s="10"/>
      <c r="K2163" s="10"/>
      <c r="L2163" s="10"/>
    </row>
    <row r="2164" spans="4:12" x14ac:dyDescent="0.3">
      <c r="D2164" s="2"/>
      <c r="E2164" s="10"/>
      <c r="F2164" s="10"/>
      <c r="G2164" s="10"/>
      <c r="H2164" s="10"/>
      <c r="I2164" s="10"/>
      <c r="J2164" s="10"/>
      <c r="K2164" s="10"/>
      <c r="L2164" s="10"/>
    </row>
    <row r="2165" spans="4:12" x14ac:dyDescent="0.3">
      <c r="D2165" s="2"/>
      <c r="E2165" s="10"/>
      <c r="F2165" s="10"/>
      <c r="G2165" s="10"/>
      <c r="H2165" s="10"/>
      <c r="I2165" s="10"/>
      <c r="J2165" s="10"/>
      <c r="K2165" s="10"/>
      <c r="L2165" s="10"/>
    </row>
    <row r="2166" spans="4:12" x14ac:dyDescent="0.3">
      <c r="D2166" s="2"/>
      <c r="E2166" s="10"/>
      <c r="F2166" s="10"/>
      <c r="G2166" s="10"/>
      <c r="H2166" s="10"/>
      <c r="I2166" s="10"/>
      <c r="J2166" s="10"/>
      <c r="K2166" s="10"/>
      <c r="L2166" s="10"/>
    </row>
    <row r="2167" spans="4:12" x14ac:dyDescent="0.3">
      <c r="D2167" s="2"/>
      <c r="E2167" s="10"/>
      <c r="F2167" s="10"/>
      <c r="G2167" s="10"/>
      <c r="H2167" s="10"/>
      <c r="I2167" s="10"/>
      <c r="J2167" s="10"/>
      <c r="K2167" s="10"/>
      <c r="L2167" s="10"/>
    </row>
    <row r="2168" spans="4:12" x14ac:dyDescent="0.3">
      <c r="D2168" s="2"/>
      <c r="E2168" s="10"/>
      <c r="F2168" s="10"/>
      <c r="G2168" s="10"/>
      <c r="H2168" s="10"/>
      <c r="I2168" s="10"/>
      <c r="J2168" s="10"/>
      <c r="K2168" s="10"/>
      <c r="L2168" s="10"/>
    </row>
    <row r="2169" spans="4:12" x14ac:dyDescent="0.3">
      <c r="D2169" s="2"/>
      <c r="E2169" s="10"/>
      <c r="F2169" s="10"/>
      <c r="G2169" s="10"/>
      <c r="H2169" s="10"/>
      <c r="I2169" s="10"/>
      <c r="J2169" s="10"/>
      <c r="K2169" s="10"/>
      <c r="L2169" s="10"/>
    </row>
    <row r="2170" spans="4:12" x14ac:dyDescent="0.3">
      <c r="D2170" s="2"/>
      <c r="E2170" s="10"/>
      <c r="F2170" s="10"/>
      <c r="G2170" s="10"/>
      <c r="H2170" s="10"/>
      <c r="I2170" s="10"/>
      <c r="J2170" s="10"/>
      <c r="K2170" s="10"/>
      <c r="L2170" s="10"/>
    </row>
    <row r="2171" spans="4:12" x14ac:dyDescent="0.3">
      <c r="D2171" s="2"/>
      <c r="E2171" s="10"/>
      <c r="F2171" s="10"/>
      <c r="G2171" s="10"/>
      <c r="H2171" s="10"/>
      <c r="I2171" s="10"/>
      <c r="J2171" s="10"/>
      <c r="K2171" s="10"/>
      <c r="L2171" s="10"/>
    </row>
    <row r="2172" spans="4:12" x14ac:dyDescent="0.3">
      <c r="D2172" s="2"/>
      <c r="E2172" s="10"/>
      <c r="F2172" s="10"/>
      <c r="G2172" s="10"/>
      <c r="H2172" s="10"/>
      <c r="I2172" s="10"/>
      <c r="J2172" s="10"/>
      <c r="K2172" s="10"/>
      <c r="L2172" s="10"/>
    </row>
    <row r="2173" spans="4:12" x14ac:dyDescent="0.3">
      <c r="D2173" s="2"/>
      <c r="E2173" s="10"/>
      <c r="F2173" s="10"/>
      <c r="G2173" s="10"/>
      <c r="H2173" s="10"/>
      <c r="I2173" s="10"/>
      <c r="J2173" s="10"/>
      <c r="K2173" s="10"/>
      <c r="L2173" s="10"/>
    </row>
    <row r="2174" spans="4:12" x14ac:dyDescent="0.3">
      <c r="D2174" s="2"/>
      <c r="E2174" s="10"/>
      <c r="F2174" s="10"/>
      <c r="G2174" s="10"/>
      <c r="H2174" s="10"/>
      <c r="I2174" s="10"/>
      <c r="J2174" s="10"/>
      <c r="K2174" s="10"/>
      <c r="L2174" s="10"/>
    </row>
    <row r="2175" spans="4:12" x14ac:dyDescent="0.3">
      <c r="D2175" s="2"/>
      <c r="E2175" s="10"/>
      <c r="F2175" s="10"/>
      <c r="G2175" s="10"/>
      <c r="H2175" s="10"/>
      <c r="I2175" s="10"/>
      <c r="J2175" s="10"/>
      <c r="K2175" s="10"/>
      <c r="L2175" s="10"/>
    </row>
    <row r="2176" spans="4:12" x14ac:dyDescent="0.3">
      <c r="D2176" s="2"/>
      <c r="E2176" s="10"/>
      <c r="F2176" s="10"/>
      <c r="G2176" s="10"/>
      <c r="H2176" s="10"/>
      <c r="I2176" s="10"/>
      <c r="J2176" s="10"/>
      <c r="K2176" s="10"/>
      <c r="L2176" s="10"/>
    </row>
    <row r="2177" spans="4:12" x14ac:dyDescent="0.3">
      <c r="D2177" s="2"/>
      <c r="E2177" s="10"/>
      <c r="F2177" s="10"/>
      <c r="G2177" s="10"/>
      <c r="H2177" s="10"/>
      <c r="I2177" s="10"/>
      <c r="J2177" s="10"/>
      <c r="K2177" s="10"/>
      <c r="L2177" s="10"/>
    </row>
    <row r="2178" spans="4:12" x14ac:dyDescent="0.3">
      <c r="D2178" s="2"/>
      <c r="E2178" s="10"/>
      <c r="F2178" s="10"/>
      <c r="G2178" s="10"/>
      <c r="H2178" s="10"/>
      <c r="I2178" s="10"/>
      <c r="J2178" s="10"/>
      <c r="K2178" s="10"/>
      <c r="L2178" s="10"/>
    </row>
    <row r="2179" spans="4:12" x14ac:dyDescent="0.3">
      <c r="D2179" s="2"/>
      <c r="E2179" s="10"/>
      <c r="F2179" s="10"/>
      <c r="G2179" s="10"/>
      <c r="H2179" s="10"/>
      <c r="I2179" s="10"/>
      <c r="J2179" s="10"/>
      <c r="K2179" s="10"/>
      <c r="L2179" s="10"/>
    </row>
    <row r="2180" spans="4:12" x14ac:dyDescent="0.3">
      <c r="D2180" s="2"/>
      <c r="E2180" s="10"/>
      <c r="F2180" s="10"/>
      <c r="G2180" s="10"/>
      <c r="H2180" s="10"/>
      <c r="I2180" s="10"/>
      <c r="J2180" s="10"/>
      <c r="K2180" s="10"/>
      <c r="L2180" s="10"/>
    </row>
    <row r="2181" spans="4:12" x14ac:dyDescent="0.3">
      <c r="D2181" s="2"/>
      <c r="E2181" s="10"/>
      <c r="F2181" s="10"/>
      <c r="G2181" s="10"/>
      <c r="H2181" s="10"/>
      <c r="I2181" s="10"/>
      <c r="J2181" s="10"/>
      <c r="K2181" s="10"/>
      <c r="L2181" s="10"/>
    </row>
    <row r="2182" spans="4:12" x14ac:dyDescent="0.3">
      <c r="D2182" s="2"/>
      <c r="E2182" s="10"/>
      <c r="F2182" s="10"/>
      <c r="G2182" s="10"/>
      <c r="H2182" s="10"/>
      <c r="I2182" s="10"/>
      <c r="J2182" s="10"/>
      <c r="K2182" s="10"/>
      <c r="L2182" s="10"/>
    </row>
    <row r="2183" spans="4:12" x14ac:dyDescent="0.3">
      <c r="D2183" s="2"/>
      <c r="E2183" s="10"/>
      <c r="F2183" s="10"/>
      <c r="G2183" s="10"/>
      <c r="H2183" s="10"/>
      <c r="I2183" s="10"/>
      <c r="J2183" s="10"/>
      <c r="K2183" s="10"/>
      <c r="L2183" s="10"/>
    </row>
    <row r="2184" spans="4:12" x14ac:dyDescent="0.3">
      <c r="D2184" s="2"/>
      <c r="E2184" s="10"/>
      <c r="F2184" s="10"/>
      <c r="G2184" s="10"/>
      <c r="H2184" s="10"/>
      <c r="I2184" s="10"/>
      <c r="J2184" s="10"/>
      <c r="K2184" s="10"/>
      <c r="L2184" s="10"/>
    </row>
    <row r="2185" spans="4:12" x14ac:dyDescent="0.3">
      <c r="D2185" s="2"/>
      <c r="E2185" s="10"/>
      <c r="F2185" s="10"/>
      <c r="G2185" s="10"/>
      <c r="H2185" s="10"/>
      <c r="I2185" s="10"/>
      <c r="J2185" s="10"/>
      <c r="K2185" s="10"/>
      <c r="L2185" s="10"/>
    </row>
    <row r="2186" spans="4:12" x14ac:dyDescent="0.3">
      <c r="D2186" s="2"/>
      <c r="E2186" s="10"/>
      <c r="F2186" s="10"/>
      <c r="G2186" s="10"/>
      <c r="H2186" s="10"/>
      <c r="I2186" s="10"/>
      <c r="J2186" s="10"/>
      <c r="K2186" s="10"/>
      <c r="L2186" s="10"/>
    </row>
    <row r="2187" spans="4:12" x14ac:dyDescent="0.3">
      <c r="D2187" s="2"/>
      <c r="E2187" s="10"/>
      <c r="F2187" s="10"/>
      <c r="G2187" s="10"/>
      <c r="H2187" s="10"/>
      <c r="I2187" s="10"/>
      <c r="J2187" s="10"/>
      <c r="K2187" s="10"/>
      <c r="L2187" s="10"/>
    </row>
    <row r="2188" spans="4:12" x14ac:dyDescent="0.3">
      <c r="D2188" s="2"/>
      <c r="E2188" s="10"/>
      <c r="F2188" s="10"/>
      <c r="G2188" s="10"/>
      <c r="H2188" s="10"/>
      <c r="I2188" s="10"/>
      <c r="J2188" s="10"/>
      <c r="K2188" s="10"/>
      <c r="L2188" s="10"/>
    </row>
    <row r="2189" spans="4:12" x14ac:dyDescent="0.3">
      <c r="D2189" s="2"/>
      <c r="E2189" s="10"/>
      <c r="F2189" s="10"/>
      <c r="G2189" s="10"/>
      <c r="H2189" s="10"/>
      <c r="I2189" s="10"/>
      <c r="J2189" s="10"/>
      <c r="K2189" s="10"/>
      <c r="L2189" s="10"/>
    </row>
    <row r="2190" spans="4:12" x14ac:dyDescent="0.3">
      <c r="D2190" s="2"/>
      <c r="E2190" s="10"/>
      <c r="F2190" s="10"/>
      <c r="G2190" s="10"/>
      <c r="H2190" s="10"/>
      <c r="I2190" s="10"/>
      <c r="J2190" s="10"/>
      <c r="K2190" s="10"/>
      <c r="L2190" s="10"/>
    </row>
    <row r="2191" spans="4:12" x14ac:dyDescent="0.3">
      <c r="D2191" s="2"/>
      <c r="E2191" s="10"/>
      <c r="F2191" s="10"/>
      <c r="G2191" s="10"/>
      <c r="H2191" s="10"/>
      <c r="I2191" s="10"/>
      <c r="J2191" s="10"/>
      <c r="K2191" s="10"/>
      <c r="L2191" s="10"/>
    </row>
    <row r="2192" spans="4:12" x14ac:dyDescent="0.3">
      <c r="D2192" s="2"/>
      <c r="E2192" s="10"/>
      <c r="F2192" s="10"/>
      <c r="G2192" s="10"/>
      <c r="H2192" s="10"/>
      <c r="I2192" s="10"/>
      <c r="J2192" s="10"/>
      <c r="K2192" s="10"/>
      <c r="L2192" s="10"/>
    </row>
    <row r="2193" spans="4:12" x14ac:dyDescent="0.3">
      <c r="D2193" s="2"/>
      <c r="E2193" s="10"/>
      <c r="F2193" s="10"/>
      <c r="G2193" s="10"/>
      <c r="H2193" s="10"/>
      <c r="I2193" s="10"/>
      <c r="J2193" s="10"/>
      <c r="K2193" s="10"/>
      <c r="L2193" s="10"/>
    </row>
    <row r="2194" spans="4:12" x14ac:dyDescent="0.3">
      <c r="D2194" s="2"/>
      <c r="E2194" s="10"/>
      <c r="F2194" s="10"/>
      <c r="G2194" s="10"/>
      <c r="H2194" s="10"/>
      <c r="I2194" s="10"/>
      <c r="J2194" s="10"/>
      <c r="K2194" s="10"/>
      <c r="L2194" s="10"/>
    </row>
    <row r="2195" spans="4:12" x14ac:dyDescent="0.3">
      <c r="D2195" s="2"/>
      <c r="E2195" s="10"/>
      <c r="F2195" s="10"/>
      <c r="G2195" s="10"/>
      <c r="H2195" s="10"/>
      <c r="I2195" s="10"/>
      <c r="J2195" s="10"/>
      <c r="K2195" s="10"/>
      <c r="L2195" s="10"/>
    </row>
    <row r="2196" spans="4:12" x14ac:dyDescent="0.3">
      <c r="D2196" s="2"/>
      <c r="E2196" s="10"/>
      <c r="F2196" s="10"/>
      <c r="G2196" s="10"/>
      <c r="H2196" s="10"/>
      <c r="I2196" s="10"/>
      <c r="J2196" s="10"/>
      <c r="K2196" s="10"/>
      <c r="L2196" s="10"/>
    </row>
    <row r="2197" spans="4:12" x14ac:dyDescent="0.3">
      <c r="D2197" s="2"/>
      <c r="E2197" s="10"/>
      <c r="F2197" s="10"/>
      <c r="G2197" s="10"/>
      <c r="H2197" s="10"/>
      <c r="I2197" s="10"/>
      <c r="J2197" s="10"/>
      <c r="K2197" s="10"/>
      <c r="L2197" s="10"/>
    </row>
    <row r="2198" spans="4:12" x14ac:dyDescent="0.3">
      <c r="D2198" s="2"/>
      <c r="E2198" s="10"/>
      <c r="F2198" s="10"/>
      <c r="G2198" s="10"/>
      <c r="H2198" s="10"/>
      <c r="I2198" s="10"/>
      <c r="J2198" s="10"/>
      <c r="K2198" s="10"/>
      <c r="L2198" s="10"/>
    </row>
    <row r="2199" spans="4:12" x14ac:dyDescent="0.3">
      <c r="D2199" s="2"/>
      <c r="E2199" s="10"/>
      <c r="F2199" s="10"/>
      <c r="G2199" s="10"/>
      <c r="H2199" s="10"/>
      <c r="I2199" s="10"/>
      <c r="J2199" s="10"/>
      <c r="K2199" s="10"/>
      <c r="L2199" s="10"/>
    </row>
    <row r="2200" spans="4:12" x14ac:dyDescent="0.3">
      <c r="D2200" s="2"/>
      <c r="E2200" s="10"/>
      <c r="F2200" s="10"/>
      <c r="G2200" s="10"/>
      <c r="H2200" s="10"/>
      <c r="I2200" s="10"/>
      <c r="J2200" s="10"/>
      <c r="K2200" s="10"/>
      <c r="L2200" s="10"/>
    </row>
    <row r="2201" spans="4:12" x14ac:dyDescent="0.3">
      <c r="D2201" s="2"/>
      <c r="E2201" s="10"/>
      <c r="F2201" s="10"/>
      <c r="G2201" s="10"/>
      <c r="H2201" s="10"/>
      <c r="I2201" s="10"/>
      <c r="J2201" s="10"/>
      <c r="K2201" s="10"/>
      <c r="L2201" s="10"/>
    </row>
    <row r="2202" spans="4:12" x14ac:dyDescent="0.3">
      <c r="D2202" s="2"/>
      <c r="E2202" s="10"/>
      <c r="F2202" s="10"/>
      <c r="G2202" s="10"/>
      <c r="H2202" s="10"/>
      <c r="I2202" s="10"/>
      <c r="J2202" s="10"/>
      <c r="K2202" s="10"/>
      <c r="L2202" s="10"/>
    </row>
    <row r="2203" spans="4:12" x14ac:dyDescent="0.3">
      <c r="D2203" s="2"/>
      <c r="E2203" s="10"/>
      <c r="F2203" s="10"/>
      <c r="G2203" s="10"/>
      <c r="H2203" s="10"/>
      <c r="I2203" s="10"/>
      <c r="J2203" s="10"/>
      <c r="K2203" s="10"/>
      <c r="L2203" s="10"/>
    </row>
    <row r="2204" spans="4:12" x14ac:dyDescent="0.3">
      <c r="D2204" s="2"/>
      <c r="E2204" s="10"/>
      <c r="F2204" s="10"/>
      <c r="G2204" s="10"/>
      <c r="H2204" s="10"/>
      <c r="I2204" s="10"/>
      <c r="J2204" s="10"/>
      <c r="K2204" s="10"/>
      <c r="L2204" s="10"/>
    </row>
    <row r="2205" spans="4:12" x14ac:dyDescent="0.3">
      <c r="D2205" s="2"/>
      <c r="E2205" s="10"/>
      <c r="F2205" s="10"/>
      <c r="G2205" s="10"/>
      <c r="H2205" s="10"/>
      <c r="I2205" s="10"/>
      <c r="J2205" s="10"/>
      <c r="K2205" s="10"/>
      <c r="L2205" s="10"/>
    </row>
    <row r="2206" spans="4:12" x14ac:dyDescent="0.3">
      <c r="D2206" s="2"/>
      <c r="E2206" s="10"/>
      <c r="F2206" s="10"/>
      <c r="G2206" s="10"/>
      <c r="H2206" s="10"/>
      <c r="I2206" s="10"/>
      <c r="J2206" s="10"/>
      <c r="K2206" s="10"/>
      <c r="L2206" s="10"/>
    </row>
    <row r="2207" spans="4:12" x14ac:dyDescent="0.3">
      <c r="D2207" s="2"/>
      <c r="E2207" s="10"/>
      <c r="F2207" s="10"/>
      <c r="G2207" s="10"/>
      <c r="H2207" s="10"/>
      <c r="I2207" s="10"/>
      <c r="J2207" s="10"/>
      <c r="K2207" s="10"/>
      <c r="L2207" s="10"/>
    </row>
    <row r="2208" spans="4:12" x14ac:dyDescent="0.3">
      <c r="D2208" s="2"/>
      <c r="E2208" s="10"/>
      <c r="F2208" s="10"/>
      <c r="G2208" s="10"/>
      <c r="H2208" s="10"/>
      <c r="I2208" s="10"/>
      <c r="J2208" s="10"/>
      <c r="K2208" s="10"/>
      <c r="L2208" s="10"/>
    </row>
    <row r="2209" spans="4:12" x14ac:dyDescent="0.3">
      <c r="D2209" s="2"/>
      <c r="E2209" s="10"/>
      <c r="F2209" s="10"/>
      <c r="G2209" s="10"/>
      <c r="H2209" s="10"/>
      <c r="I2209" s="10"/>
      <c r="J2209" s="10"/>
      <c r="K2209" s="10"/>
      <c r="L2209" s="10"/>
    </row>
    <row r="2210" spans="4:12" x14ac:dyDescent="0.3">
      <c r="D2210" s="2"/>
      <c r="E2210" s="10"/>
      <c r="F2210" s="10"/>
      <c r="G2210" s="10"/>
      <c r="H2210" s="10"/>
      <c r="I2210" s="10"/>
      <c r="J2210" s="10"/>
      <c r="K2210" s="10"/>
      <c r="L2210" s="10"/>
    </row>
    <row r="2211" spans="4:12" x14ac:dyDescent="0.3">
      <c r="D2211" s="2"/>
      <c r="E2211" s="10"/>
      <c r="F2211" s="10"/>
      <c r="G2211" s="10"/>
      <c r="H2211" s="10"/>
      <c r="I2211" s="10"/>
      <c r="J2211" s="10"/>
      <c r="K2211" s="10"/>
      <c r="L2211" s="10"/>
    </row>
    <row r="2212" spans="4:12" x14ac:dyDescent="0.3">
      <c r="D2212" s="2"/>
      <c r="E2212" s="10"/>
      <c r="F2212" s="10"/>
      <c r="G2212" s="10"/>
      <c r="H2212" s="10"/>
      <c r="I2212" s="10"/>
      <c r="J2212" s="10"/>
      <c r="K2212" s="10"/>
      <c r="L2212" s="10"/>
    </row>
    <row r="2213" spans="4:12" x14ac:dyDescent="0.3">
      <c r="D2213" s="2"/>
      <c r="E2213" s="10"/>
      <c r="F2213" s="10"/>
      <c r="G2213" s="10"/>
      <c r="H2213" s="10"/>
      <c r="I2213" s="10"/>
      <c r="J2213" s="10"/>
      <c r="K2213" s="10"/>
      <c r="L2213" s="10"/>
    </row>
    <row r="2214" spans="4:12" x14ac:dyDescent="0.3">
      <c r="D2214" s="2"/>
      <c r="E2214" s="10"/>
      <c r="F2214" s="10"/>
      <c r="G2214" s="10"/>
      <c r="H2214" s="10"/>
      <c r="I2214" s="10"/>
      <c r="J2214" s="10"/>
      <c r="K2214" s="10"/>
      <c r="L2214" s="10"/>
    </row>
    <row r="2215" spans="4:12" x14ac:dyDescent="0.3">
      <c r="D2215" s="2"/>
      <c r="E2215" s="10"/>
      <c r="F2215" s="10"/>
      <c r="G2215" s="10"/>
      <c r="H2215" s="10"/>
      <c r="I2215" s="10"/>
      <c r="J2215" s="10"/>
      <c r="K2215" s="10"/>
      <c r="L2215" s="10"/>
    </row>
    <row r="2216" spans="4:12" x14ac:dyDescent="0.3">
      <c r="D2216" s="2"/>
      <c r="E2216" s="10"/>
      <c r="F2216" s="10"/>
      <c r="G2216" s="10"/>
      <c r="H2216" s="10"/>
      <c r="I2216" s="10"/>
      <c r="J2216" s="10"/>
      <c r="K2216" s="10"/>
      <c r="L2216" s="10"/>
    </row>
    <row r="2217" spans="4:12" x14ac:dyDescent="0.3">
      <c r="D2217" s="2"/>
      <c r="E2217" s="10"/>
      <c r="F2217" s="10"/>
      <c r="G2217" s="10"/>
      <c r="H2217" s="10"/>
      <c r="I2217" s="10"/>
      <c r="J2217" s="10"/>
      <c r="K2217" s="10"/>
      <c r="L2217" s="10"/>
    </row>
    <row r="2218" spans="4:12" x14ac:dyDescent="0.3">
      <c r="D2218" s="2"/>
      <c r="E2218" s="10"/>
      <c r="F2218" s="10"/>
      <c r="G2218" s="10"/>
      <c r="H2218" s="10"/>
      <c r="I2218" s="10"/>
      <c r="J2218" s="10"/>
      <c r="K2218" s="10"/>
      <c r="L2218" s="10"/>
    </row>
    <row r="2219" spans="4:12" x14ac:dyDescent="0.3">
      <c r="D2219" s="2"/>
      <c r="E2219" s="10"/>
      <c r="F2219" s="10"/>
      <c r="G2219" s="10"/>
      <c r="H2219" s="10"/>
      <c r="I2219" s="10"/>
      <c r="J2219" s="10"/>
      <c r="K2219" s="10"/>
      <c r="L2219" s="10"/>
    </row>
    <row r="2220" spans="4:12" x14ac:dyDescent="0.3">
      <c r="D2220" s="2"/>
      <c r="E2220" s="10"/>
      <c r="F2220" s="10"/>
      <c r="G2220" s="10"/>
      <c r="H2220" s="10"/>
      <c r="I2220" s="10"/>
      <c r="J2220" s="10"/>
      <c r="K2220" s="10"/>
      <c r="L2220" s="10"/>
    </row>
    <row r="2221" spans="4:12" x14ac:dyDescent="0.3">
      <c r="D2221" s="2"/>
      <c r="E2221" s="10"/>
      <c r="F2221" s="10"/>
      <c r="G2221" s="10"/>
      <c r="H2221" s="10"/>
      <c r="I2221" s="10"/>
      <c r="J2221" s="10"/>
      <c r="K2221" s="10"/>
      <c r="L2221" s="10"/>
    </row>
    <row r="2222" spans="4:12" x14ac:dyDescent="0.3">
      <c r="D2222" s="2"/>
      <c r="E2222" s="10"/>
      <c r="F2222" s="10"/>
      <c r="G2222" s="10"/>
      <c r="H2222" s="10"/>
      <c r="I2222" s="10"/>
      <c r="J2222" s="10"/>
      <c r="K2222" s="10"/>
      <c r="L2222" s="10"/>
    </row>
    <row r="2223" spans="4:12" x14ac:dyDescent="0.3">
      <c r="D2223" s="2"/>
      <c r="E2223" s="10"/>
      <c r="F2223" s="10"/>
      <c r="G2223" s="10"/>
      <c r="H2223" s="10"/>
      <c r="I2223" s="10"/>
      <c r="J2223" s="10"/>
      <c r="K2223" s="10"/>
      <c r="L2223" s="10"/>
    </row>
    <row r="2224" spans="4:12" x14ac:dyDescent="0.3">
      <c r="D2224" s="2"/>
      <c r="E2224" s="10"/>
      <c r="F2224" s="10"/>
      <c r="G2224" s="10"/>
      <c r="H2224" s="10"/>
      <c r="I2224" s="10"/>
      <c r="J2224" s="10"/>
      <c r="K2224" s="10"/>
      <c r="L2224" s="10"/>
    </row>
    <row r="2225" spans="4:12" x14ac:dyDescent="0.3">
      <c r="D2225" s="2"/>
      <c r="E2225" s="10"/>
      <c r="F2225" s="10"/>
      <c r="G2225" s="10"/>
      <c r="H2225" s="10"/>
      <c r="I2225" s="10"/>
      <c r="J2225" s="10"/>
      <c r="K2225" s="10"/>
      <c r="L2225" s="10"/>
    </row>
    <row r="2226" spans="4:12" x14ac:dyDescent="0.3">
      <c r="D2226" s="2"/>
      <c r="E2226" s="10"/>
      <c r="F2226" s="10"/>
      <c r="G2226" s="10"/>
      <c r="H2226" s="10"/>
      <c r="I2226" s="10"/>
      <c r="J2226" s="10"/>
      <c r="K2226" s="10"/>
      <c r="L2226" s="10"/>
    </row>
    <row r="2227" spans="4:12" x14ac:dyDescent="0.3">
      <c r="D2227" s="2"/>
      <c r="E2227" s="10"/>
      <c r="F2227" s="10"/>
      <c r="G2227" s="10"/>
      <c r="H2227" s="10"/>
      <c r="I2227" s="10"/>
      <c r="J2227" s="10"/>
      <c r="K2227" s="10"/>
      <c r="L2227" s="10"/>
    </row>
    <row r="2228" spans="4:12" x14ac:dyDescent="0.3">
      <c r="D2228" s="2"/>
      <c r="E2228" s="10"/>
      <c r="F2228" s="10"/>
      <c r="G2228" s="10"/>
      <c r="H2228" s="10"/>
      <c r="I2228" s="10"/>
      <c r="J2228" s="10"/>
      <c r="K2228" s="10"/>
      <c r="L2228" s="10"/>
    </row>
    <row r="2229" spans="4:12" x14ac:dyDescent="0.3">
      <c r="D2229" s="2"/>
      <c r="E2229" s="10"/>
      <c r="F2229" s="10"/>
      <c r="G2229" s="10"/>
      <c r="H2229" s="10"/>
      <c r="I2229" s="10"/>
      <c r="J2229" s="10"/>
      <c r="K2229" s="10"/>
      <c r="L2229" s="10"/>
    </row>
    <row r="2230" spans="4:12" x14ac:dyDescent="0.3">
      <c r="D2230" s="2"/>
      <c r="E2230" s="10"/>
      <c r="F2230" s="10"/>
      <c r="G2230" s="10"/>
      <c r="H2230" s="10"/>
      <c r="I2230" s="10"/>
      <c r="J2230" s="10"/>
      <c r="K2230" s="10"/>
      <c r="L2230" s="10"/>
    </row>
    <row r="2231" spans="4:12" x14ac:dyDescent="0.3">
      <c r="D2231" s="2"/>
      <c r="E2231" s="10"/>
      <c r="F2231" s="10"/>
      <c r="G2231" s="10"/>
      <c r="H2231" s="10"/>
      <c r="I2231" s="10"/>
      <c r="J2231" s="10"/>
      <c r="K2231" s="10"/>
      <c r="L2231" s="10"/>
    </row>
    <row r="2232" spans="4:12" x14ac:dyDescent="0.3">
      <c r="D2232" s="2"/>
      <c r="E2232" s="10"/>
      <c r="F2232" s="10"/>
      <c r="G2232" s="10"/>
      <c r="H2232" s="10"/>
      <c r="I2232" s="10"/>
      <c r="J2232" s="10"/>
      <c r="K2232" s="10"/>
      <c r="L2232" s="10"/>
    </row>
    <row r="2233" spans="4:12" x14ac:dyDescent="0.3">
      <c r="D2233" s="2"/>
      <c r="E2233" s="10"/>
      <c r="F2233" s="10"/>
      <c r="G2233" s="10"/>
      <c r="H2233" s="10"/>
      <c r="I2233" s="10"/>
      <c r="J2233" s="10"/>
      <c r="K2233" s="10"/>
      <c r="L2233" s="10"/>
    </row>
    <row r="2234" spans="4:12" x14ac:dyDescent="0.3">
      <c r="D2234" s="2"/>
      <c r="E2234" s="10"/>
      <c r="F2234" s="10"/>
      <c r="G2234" s="10"/>
      <c r="H2234" s="10"/>
      <c r="I2234" s="10"/>
      <c r="J2234" s="10"/>
      <c r="K2234" s="10"/>
      <c r="L2234" s="10"/>
    </row>
    <row r="2235" spans="4:12" x14ac:dyDescent="0.3">
      <c r="D2235" s="2"/>
      <c r="E2235" s="10"/>
      <c r="F2235" s="10"/>
      <c r="G2235" s="10"/>
      <c r="H2235" s="10"/>
      <c r="I2235" s="10"/>
      <c r="J2235" s="10"/>
      <c r="K2235" s="10"/>
      <c r="L2235" s="10"/>
    </row>
    <row r="2236" spans="4:12" x14ac:dyDescent="0.3">
      <c r="D2236" s="2"/>
      <c r="E2236" s="10"/>
      <c r="F2236" s="10"/>
      <c r="G2236" s="10"/>
      <c r="H2236" s="10"/>
      <c r="I2236" s="10"/>
      <c r="J2236" s="10"/>
      <c r="K2236" s="10"/>
      <c r="L2236" s="10"/>
    </row>
    <row r="2237" spans="4:12" x14ac:dyDescent="0.3">
      <c r="D2237" s="2"/>
      <c r="E2237" s="10"/>
      <c r="F2237" s="10"/>
      <c r="G2237" s="10"/>
      <c r="H2237" s="10"/>
      <c r="I2237" s="10"/>
      <c r="J2237" s="10"/>
      <c r="K2237" s="10"/>
      <c r="L2237" s="10"/>
    </row>
    <row r="2238" spans="4:12" x14ac:dyDescent="0.3">
      <c r="D2238" s="2"/>
      <c r="E2238" s="10"/>
      <c r="F2238" s="10"/>
      <c r="G2238" s="10"/>
      <c r="H2238" s="10"/>
      <c r="I2238" s="10"/>
      <c r="J2238" s="10"/>
      <c r="K2238" s="10"/>
      <c r="L2238" s="10"/>
    </row>
    <row r="2239" spans="4:12" x14ac:dyDescent="0.3">
      <c r="D2239" s="2"/>
      <c r="E2239" s="10"/>
      <c r="F2239" s="10"/>
      <c r="G2239" s="10"/>
      <c r="H2239" s="10"/>
      <c r="I2239" s="10"/>
      <c r="J2239" s="10"/>
      <c r="K2239" s="10"/>
      <c r="L2239" s="10"/>
    </row>
    <row r="2240" spans="4:12" x14ac:dyDescent="0.3">
      <c r="D2240" s="2"/>
      <c r="E2240" s="10"/>
      <c r="F2240" s="10"/>
      <c r="G2240" s="10"/>
      <c r="H2240" s="10"/>
      <c r="I2240" s="10"/>
      <c r="J2240" s="10"/>
      <c r="K2240" s="10"/>
      <c r="L2240" s="10"/>
    </row>
    <row r="2241" spans="4:12" x14ac:dyDescent="0.3">
      <c r="D2241" s="2"/>
      <c r="E2241" s="10"/>
      <c r="F2241" s="10"/>
      <c r="G2241" s="10"/>
      <c r="H2241" s="10"/>
      <c r="I2241" s="10"/>
      <c r="J2241" s="10"/>
      <c r="K2241" s="10"/>
      <c r="L2241" s="10"/>
    </row>
    <row r="2242" spans="4:12" x14ac:dyDescent="0.3">
      <c r="D2242" s="2"/>
      <c r="E2242" s="10"/>
      <c r="F2242" s="10"/>
      <c r="G2242" s="10"/>
      <c r="H2242" s="10"/>
      <c r="I2242" s="10"/>
      <c r="J2242" s="10"/>
      <c r="K2242" s="10"/>
      <c r="L2242" s="10"/>
    </row>
    <row r="2243" spans="4:12" x14ac:dyDescent="0.3">
      <c r="D2243" s="2"/>
      <c r="E2243" s="10"/>
      <c r="F2243" s="10"/>
      <c r="G2243" s="10"/>
      <c r="H2243" s="10"/>
      <c r="I2243" s="10"/>
      <c r="J2243" s="10"/>
      <c r="K2243" s="10"/>
      <c r="L2243" s="10"/>
    </row>
    <row r="2244" spans="4:12" x14ac:dyDescent="0.3">
      <c r="D2244" s="2"/>
      <c r="E2244" s="10"/>
      <c r="F2244" s="10"/>
      <c r="G2244" s="10"/>
      <c r="H2244" s="10"/>
      <c r="I2244" s="10"/>
      <c r="J2244" s="10"/>
      <c r="K2244" s="10"/>
      <c r="L2244" s="10"/>
    </row>
    <row r="2245" spans="4:12" x14ac:dyDescent="0.3">
      <c r="D2245" s="2"/>
      <c r="E2245" s="10"/>
      <c r="F2245" s="10"/>
      <c r="G2245" s="10"/>
      <c r="H2245" s="10"/>
      <c r="I2245" s="10"/>
      <c r="J2245" s="10"/>
      <c r="K2245" s="10"/>
      <c r="L2245" s="10"/>
    </row>
    <row r="2246" spans="4:12" x14ac:dyDescent="0.3">
      <c r="D2246" s="2"/>
      <c r="E2246" s="10"/>
      <c r="F2246" s="10"/>
      <c r="G2246" s="10"/>
      <c r="H2246" s="10"/>
      <c r="I2246" s="10"/>
      <c r="J2246" s="10"/>
      <c r="K2246" s="10"/>
      <c r="L2246" s="10"/>
    </row>
    <row r="2247" spans="4:12" x14ac:dyDescent="0.3">
      <c r="D2247" s="2"/>
      <c r="E2247" s="10"/>
      <c r="F2247" s="10"/>
      <c r="G2247" s="10"/>
      <c r="H2247" s="10"/>
      <c r="I2247" s="10"/>
      <c r="J2247" s="10"/>
      <c r="K2247" s="10"/>
      <c r="L2247" s="10"/>
    </row>
    <row r="2248" spans="4:12" x14ac:dyDescent="0.3">
      <c r="D2248" s="2"/>
      <c r="E2248" s="10"/>
      <c r="F2248" s="10"/>
      <c r="G2248" s="10"/>
      <c r="H2248" s="10"/>
      <c r="I2248" s="10"/>
      <c r="J2248" s="10"/>
      <c r="K2248" s="10"/>
      <c r="L2248" s="10"/>
    </row>
    <row r="2249" spans="4:12" x14ac:dyDescent="0.3">
      <c r="D2249" s="2"/>
      <c r="E2249" s="10"/>
      <c r="F2249" s="10"/>
      <c r="G2249" s="10"/>
      <c r="H2249" s="10"/>
      <c r="I2249" s="10"/>
      <c r="J2249" s="10"/>
      <c r="K2249" s="10"/>
      <c r="L2249" s="10"/>
    </row>
    <row r="2250" spans="4:12" x14ac:dyDescent="0.3">
      <c r="D2250" s="2"/>
      <c r="E2250" s="10"/>
      <c r="F2250" s="10"/>
      <c r="G2250" s="10"/>
      <c r="H2250" s="10"/>
      <c r="I2250" s="10"/>
      <c r="J2250" s="10"/>
      <c r="K2250" s="10"/>
      <c r="L2250" s="10"/>
    </row>
    <row r="2251" spans="4:12" x14ac:dyDescent="0.3">
      <c r="D2251" s="2"/>
      <c r="E2251" s="10"/>
      <c r="F2251" s="10"/>
      <c r="G2251" s="10"/>
      <c r="H2251" s="10"/>
      <c r="I2251" s="10"/>
      <c r="J2251" s="10"/>
      <c r="K2251" s="10"/>
      <c r="L2251" s="10"/>
    </row>
    <row r="2252" spans="4:12" x14ac:dyDescent="0.3">
      <c r="D2252" s="2"/>
      <c r="E2252" s="10"/>
      <c r="F2252" s="10"/>
      <c r="G2252" s="10"/>
      <c r="H2252" s="10"/>
      <c r="I2252" s="10"/>
      <c r="J2252" s="10"/>
      <c r="K2252" s="10"/>
      <c r="L2252" s="10"/>
    </row>
    <row r="2253" spans="4:12" x14ac:dyDescent="0.3">
      <c r="D2253" s="2"/>
      <c r="E2253" s="10"/>
      <c r="F2253" s="10"/>
      <c r="G2253" s="10"/>
      <c r="H2253" s="10"/>
      <c r="I2253" s="10"/>
      <c r="J2253" s="10"/>
      <c r="K2253" s="10"/>
      <c r="L2253" s="10"/>
    </row>
    <row r="2254" spans="4:12" x14ac:dyDescent="0.3">
      <c r="D2254" s="2"/>
      <c r="E2254" s="10"/>
      <c r="F2254" s="10"/>
      <c r="G2254" s="10"/>
      <c r="H2254" s="10"/>
      <c r="I2254" s="10"/>
      <c r="J2254" s="10"/>
      <c r="K2254" s="10"/>
      <c r="L2254" s="10"/>
    </row>
    <row r="2255" spans="4:12" x14ac:dyDescent="0.3">
      <c r="D2255" s="2"/>
      <c r="E2255" s="10"/>
      <c r="F2255" s="10"/>
      <c r="G2255" s="10"/>
      <c r="H2255" s="10"/>
      <c r="I2255" s="10"/>
      <c r="J2255" s="10"/>
      <c r="K2255" s="10"/>
      <c r="L2255" s="10"/>
    </row>
    <row r="2256" spans="4:12" x14ac:dyDescent="0.3">
      <c r="D2256" s="2"/>
      <c r="E2256" s="10"/>
      <c r="F2256" s="10"/>
      <c r="G2256" s="10"/>
      <c r="H2256" s="10"/>
      <c r="I2256" s="10"/>
      <c r="J2256" s="10"/>
      <c r="K2256" s="10"/>
      <c r="L2256" s="10"/>
    </row>
    <row r="2257" spans="4:12" x14ac:dyDescent="0.3">
      <c r="D2257" s="2"/>
      <c r="E2257" s="10"/>
      <c r="F2257" s="10"/>
      <c r="G2257" s="10"/>
      <c r="H2257" s="10"/>
      <c r="I2257" s="10"/>
      <c r="J2257" s="10"/>
      <c r="K2257" s="10"/>
      <c r="L2257" s="10"/>
    </row>
    <row r="2258" spans="4:12" x14ac:dyDescent="0.3">
      <c r="D2258" s="2"/>
      <c r="E2258" s="10"/>
      <c r="F2258" s="10"/>
      <c r="G2258" s="10"/>
      <c r="H2258" s="10"/>
      <c r="I2258" s="10"/>
      <c r="J2258" s="10"/>
      <c r="K2258" s="10"/>
      <c r="L2258" s="10"/>
    </row>
    <row r="2259" spans="4:12" x14ac:dyDescent="0.3">
      <c r="D2259" s="2"/>
      <c r="E2259" s="10"/>
      <c r="F2259" s="10"/>
      <c r="G2259" s="10"/>
      <c r="H2259" s="10"/>
      <c r="I2259" s="10"/>
      <c r="J2259" s="10"/>
      <c r="K2259" s="10"/>
      <c r="L2259" s="10"/>
    </row>
    <row r="2260" spans="4:12" x14ac:dyDescent="0.3">
      <c r="D2260" s="2"/>
      <c r="E2260" s="10"/>
      <c r="F2260" s="10"/>
      <c r="G2260" s="10"/>
      <c r="H2260" s="10"/>
      <c r="I2260" s="10"/>
      <c r="J2260" s="10"/>
      <c r="K2260" s="10"/>
      <c r="L2260" s="10"/>
    </row>
    <row r="2261" spans="4:12" x14ac:dyDescent="0.3">
      <c r="D2261" s="2"/>
      <c r="E2261" s="10"/>
      <c r="F2261" s="10"/>
      <c r="G2261" s="10"/>
      <c r="H2261" s="10"/>
      <c r="I2261" s="10"/>
      <c r="J2261" s="10"/>
      <c r="K2261" s="10"/>
      <c r="L2261" s="10"/>
    </row>
    <row r="2262" spans="4:12" x14ac:dyDescent="0.3">
      <c r="D2262" s="2"/>
      <c r="E2262" s="10"/>
      <c r="F2262" s="10"/>
      <c r="G2262" s="10"/>
      <c r="H2262" s="10"/>
      <c r="I2262" s="10"/>
      <c r="J2262" s="10"/>
      <c r="K2262" s="10"/>
      <c r="L2262" s="10"/>
    </row>
    <row r="2263" spans="4:12" x14ac:dyDescent="0.3">
      <c r="D2263" s="2"/>
      <c r="E2263" s="10"/>
      <c r="F2263" s="10"/>
      <c r="G2263" s="10"/>
      <c r="H2263" s="10"/>
      <c r="I2263" s="10"/>
      <c r="J2263" s="10"/>
      <c r="K2263" s="10"/>
      <c r="L2263" s="10"/>
    </row>
    <row r="2264" spans="4:12" x14ac:dyDescent="0.3">
      <c r="D2264" s="2"/>
      <c r="E2264" s="10"/>
      <c r="F2264" s="10"/>
      <c r="G2264" s="10"/>
      <c r="H2264" s="10"/>
      <c r="I2264" s="10"/>
      <c r="J2264" s="10"/>
      <c r="K2264" s="10"/>
      <c r="L2264" s="10"/>
    </row>
    <row r="2265" spans="4:12" x14ac:dyDescent="0.3">
      <c r="D2265" s="2"/>
      <c r="E2265" s="10"/>
      <c r="F2265" s="10"/>
      <c r="G2265" s="10"/>
      <c r="H2265" s="10"/>
      <c r="I2265" s="10"/>
      <c r="J2265" s="10"/>
      <c r="K2265" s="10"/>
      <c r="L2265" s="10"/>
    </row>
    <row r="2266" spans="4:12" x14ac:dyDescent="0.3">
      <c r="D2266" s="2"/>
      <c r="E2266" s="10"/>
      <c r="F2266" s="10"/>
      <c r="G2266" s="10"/>
      <c r="H2266" s="10"/>
      <c r="I2266" s="10"/>
      <c r="J2266" s="10"/>
      <c r="K2266" s="10"/>
      <c r="L2266" s="10"/>
    </row>
    <row r="2267" spans="4:12" x14ac:dyDescent="0.3">
      <c r="D2267" s="2"/>
      <c r="E2267" s="10"/>
      <c r="F2267" s="10"/>
      <c r="G2267" s="10"/>
      <c r="H2267" s="10"/>
      <c r="I2267" s="10"/>
      <c r="J2267" s="10"/>
      <c r="K2267" s="10"/>
      <c r="L2267" s="10"/>
    </row>
    <row r="2268" spans="4:12" x14ac:dyDescent="0.3">
      <c r="D2268" s="2"/>
      <c r="E2268" s="10"/>
      <c r="F2268" s="10"/>
      <c r="G2268" s="10"/>
      <c r="H2268" s="10"/>
      <c r="I2268" s="10"/>
      <c r="J2268" s="10"/>
      <c r="K2268" s="10"/>
      <c r="L2268" s="10"/>
    </row>
    <row r="2269" spans="4:12" x14ac:dyDescent="0.3">
      <c r="D2269" s="2"/>
      <c r="E2269" s="10"/>
      <c r="F2269" s="10"/>
      <c r="G2269" s="10"/>
      <c r="H2269" s="10"/>
      <c r="I2269" s="10"/>
      <c r="J2269" s="10"/>
      <c r="K2269" s="10"/>
      <c r="L2269" s="10"/>
    </row>
    <row r="2270" spans="4:12" x14ac:dyDescent="0.3">
      <c r="D2270" s="2"/>
      <c r="E2270" s="10"/>
      <c r="F2270" s="10"/>
      <c r="G2270" s="10"/>
      <c r="H2270" s="10"/>
      <c r="I2270" s="10"/>
      <c r="J2270" s="10"/>
      <c r="K2270" s="10"/>
      <c r="L2270" s="10"/>
    </row>
    <row r="2271" spans="4:12" x14ac:dyDescent="0.3">
      <c r="D2271" s="2"/>
      <c r="E2271" s="10"/>
      <c r="F2271" s="10"/>
      <c r="G2271" s="10"/>
      <c r="H2271" s="10"/>
      <c r="I2271" s="10"/>
      <c r="J2271" s="10"/>
      <c r="K2271" s="10"/>
      <c r="L2271" s="10"/>
    </row>
    <row r="2272" spans="4:12" x14ac:dyDescent="0.3">
      <c r="D2272" s="2"/>
      <c r="E2272" s="10"/>
      <c r="F2272" s="10"/>
      <c r="G2272" s="10"/>
      <c r="H2272" s="10"/>
      <c r="I2272" s="10"/>
      <c r="J2272" s="10"/>
      <c r="K2272" s="10"/>
      <c r="L2272" s="10"/>
    </row>
    <row r="2273" spans="4:12" x14ac:dyDescent="0.3">
      <c r="D2273" s="2"/>
      <c r="E2273" s="10"/>
      <c r="F2273" s="10"/>
      <c r="G2273" s="10"/>
      <c r="H2273" s="10"/>
      <c r="I2273" s="10"/>
      <c r="J2273" s="10"/>
      <c r="K2273" s="10"/>
      <c r="L2273" s="10"/>
    </row>
    <row r="2274" spans="4:12" x14ac:dyDescent="0.3">
      <c r="D2274" s="2"/>
      <c r="E2274" s="10"/>
      <c r="F2274" s="10"/>
      <c r="G2274" s="10"/>
      <c r="H2274" s="10"/>
      <c r="I2274" s="10"/>
      <c r="J2274" s="10"/>
      <c r="K2274" s="10"/>
      <c r="L2274" s="10"/>
    </row>
    <row r="2275" spans="4:12" x14ac:dyDescent="0.3">
      <c r="D2275" s="2"/>
      <c r="E2275" s="10"/>
      <c r="F2275" s="10"/>
      <c r="G2275" s="10"/>
      <c r="H2275" s="10"/>
      <c r="I2275" s="10"/>
      <c r="J2275" s="10"/>
      <c r="K2275" s="10"/>
      <c r="L2275" s="10"/>
    </row>
    <row r="2276" spans="4:12" x14ac:dyDescent="0.3">
      <c r="D2276" s="2"/>
      <c r="E2276" s="10"/>
      <c r="F2276" s="10"/>
      <c r="G2276" s="10"/>
      <c r="H2276" s="10"/>
      <c r="I2276" s="10"/>
      <c r="J2276" s="10"/>
      <c r="K2276" s="10"/>
      <c r="L2276" s="10"/>
    </row>
    <row r="2277" spans="4:12" x14ac:dyDescent="0.3">
      <c r="D2277" s="2"/>
      <c r="E2277" s="10"/>
      <c r="F2277" s="10"/>
      <c r="G2277" s="10"/>
      <c r="H2277" s="10"/>
      <c r="I2277" s="10"/>
      <c r="J2277" s="10"/>
      <c r="K2277" s="10"/>
      <c r="L2277" s="10"/>
    </row>
    <row r="2278" spans="4:12" x14ac:dyDescent="0.3">
      <c r="D2278" s="2"/>
      <c r="E2278" s="10"/>
      <c r="F2278" s="10"/>
      <c r="G2278" s="10"/>
      <c r="H2278" s="10"/>
      <c r="I2278" s="10"/>
      <c r="J2278" s="10"/>
      <c r="K2278" s="10"/>
      <c r="L2278" s="10"/>
    </row>
    <row r="2279" spans="4:12" x14ac:dyDescent="0.3">
      <c r="D2279" s="2"/>
      <c r="E2279" s="10"/>
      <c r="F2279" s="10"/>
      <c r="G2279" s="10"/>
      <c r="H2279" s="10"/>
      <c r="I2279" s="10"/>
      <c r="J2279" s="10"/>
      <c r="K2279" s="10"/>
      <c r="L2279" s="10"/>
    </row>
    <row r="2280" spans="4:12" x14ac:dyDescent="0.3">
      <c r="D2280" s="2"/>
      <c r="E2280" s="10"/>
      <c r="F2280" s="10"/>
      <c r="G2280" s="10"/>
      <c r="H2280" s="10"/>
      <c r="I2280" s="10"/>
      <c r="J2280" s="10"/>
      <c r="K2280" s="10"/>
      <c r="L2280" s="10"/>
    </row>
    <row r="2281" spans="4:12" x14ac:dyDescent="0.3">
      <c r="D2281" s="2"/>
      <c r="E2281" s="10"/>
      <c r="F2281" s="10"/>
      <c r="G2281" s="10"/>
      <c r="H2281" s="10"/>
      <c r="I2281" s="10"/>
      <c r="J2281" s="10"/>
      <c r="K2281" s="10"/>
      <c r="L2281" s="10"/>
    </row>
    <row r="2282" spans="4:12" x14ac:dyDescent="0.3">
      <c r="D2282" s="2"/>
      <c r="E2282" s="10"/>
      <c r="F2282" s="10"/>
      <c r="G2282" s="10"/>
      <c r="H2282" s="10"/>
      <c r="I2282" s="10"/>
      <c r="J2282" s="10"/>
      <c r="K2282" s="10"/>
      <c r="L2282" s="10"/>
    </row>
    <row r="2283" spans="4:12" x14ac:dyDescent="0.3">
      <c r="D2283" s="2"/>
      <c r="E2283" s="10"/>
      <c r="F2283" s="10"/>
      <c r="G2283" s="10"/>
      <c r="H2283" s="10"/>
      <c r="I2283" s="10"/>
      <c r="J2283" s="10"/>
      <c r="K2283" s="10"/>
      <c r="L2283" s="10"/>
    </row>
    <row r="2284" spans="4:12" x14ac:dyDescent="0.3">
      <c r="D2284" s="2"/>
      <c r="E2284" s="10"/>
      <c r="F2284" s="10"/>
      <c r="G2284" s="10"/>
      <c r="H2284" s="10"/>
      <c r="I2284" s="10"/>
      <c r="J2284" s="10"/>
      <c r="K2284" s="10"/>
      <c r="L2284" s="10"/>
    </row>
    <row r="2285" spans="4:12" x14ac:dyDescent="0.3">
      <c r="D2285" s="2"/>
      <c r="E2285" s="10"/>
      <c r="F2285" s="10"/>
      <c r="G2285" s="10"/>
      <c r="H2285" s="10"/>
      <c r="I2285" s="10"/>
      <c r="J2285" s="10"/>
      <c r="K2285" s="10"/>
      <c r="L2285" s="10"/>
    </row>
    <row r="2286" spans="4:12" x14ac:dyDescent="0.3">
      <c r="D2286" s="2"/>
      <c r="E2286" s="10"/>
      <c r="F2286" s="10"/>
      <c r="G2286" s="10"/>
      <c r="H2286" s="10"/>
      <c r="I2286" s="10"/>
      <c r="J2286" s="10"/>
      <c r="K2286" s="10"/>
      <c r="L2286" s="10"/>
    </row>
    <row r="2287" spans="4:12" x14ac:dyDescent="0.3">
      <c r="D2287" s="2"/>
      <c r="E2287" s="10"/>
      <c r="F2287" s="10"/>
      <c r="G2287" s="10"/>
      <c r="H2287" s="10"/>
      <c r="I2287" s="10"/>
      <c r="J2287" s="10"/>
      <c r="K2287" s="10"/>
      <c r="L2287" s="10"/>
    </row>
    <row r="2288" spans="4:12" x14ac:dyDescent="0.3">
      <c r="D2288" s="2"/>
      <c r="E2288" s="10"/>
      <c r="F2288" s="10"/>
      <c r="G2288" s="10"/>
      <c r="H2288" s="10"/>
      <c r="I2288" s="10"/>
      <c r="J2288" s="10"/>
      <c r="K2288" s="10"/>
      <c r="L2288" s="10"/>
    </row>
    <row r="2289" spans="4:12" x14ac:dyDescent="0.3">
      <c r="D2289" s="2"/>
      <c r="E2289" s="10"/>
      <c r="F2289" s="10"/>
      <c r="G2289" s="10"/>
      <c r="H2289" s="10"/>
      <c r="I2289" s="10"/>
      <c r="J2289" s="10"/>
      <c r="K2289" s="10"/>
      <c r="L2289" s="10"/>
    </row>
    <row r="2290" spans="4:12" x14ac:dyDescent="0.3">
      <c r="D2290" s="2"/>
      <c r="E2290" s="10"/>
      <c r="F2290" s="10"/>
      <c r="G2290" s="10"/>
      <c r="H2290" s="10"/>
      <c r="I2290" s="10"/>
      <c r="J2290" s="10"/>
      <c r="K2290" s="10"/>
      <c r="L2290" s="10"/>
    </row>
    <row r="2291" spans="4:12" x14ac:dyDescent="0.3">
      <c r="D2291" s="2"/>
      <c r="E2291" s="10"/>
      <c r="F2291" s="10"/>
      <c r="G2291" s="10"/>
      <c r="H2291" s="10"/>
      <c r="I2291" s="10"/>
      <c r="J2291" s="10"/>
      <c r="K2291" s="10"/>
      <c r="L2291" s="10"/>
    </row>
    <row r="2292" spans="4:12" x14ac:dyDescent="0.3">
      <c r="D2292" s="2"/>
      <c r="E2292" s="10"/>
      <c r="F2292" s="10"/>
      <c r="G2292" s="10"/>
      <c r="H2292" s="10"/>
      <c r="I2292" s="10"/>
      <c r="J2292" s="10"/>
      <c r="K2292" s="10"/>
      <c r="L2292" s="10"/>
    </row>
    <row r="2293" spans="4:12" x14ac:dyDescent="0.3">
      <c r="D2293" s="2"/>
      <c r="E2293" s="10"/>
      <c r="F2293" s="10"/>
      <c r="G2293" s="10"/>
      <c r="H2293" s="10"/>
      <c r="I2293" s="10"/>
      <c r="J2293" s="10"/>
      <c r="K2293" s="10"/>
      <c r="L2293" s="10"/>
    </row>
    <row r="2294" spans="4:12" x14ac:dyDescent="0.3">
      <c r="D2294" s="2"/>
      <c r="E2294" s="10"/>
      <c r="F2294" s="10"/>
      <c r="G2294" s="10"/>
      <c r="H2294" s="10"/>
      <c r="I2294" s="10"/>
      <c r="J2294" s="10"/>
      <c r="K2294" s="10"/>
      <c r="L2294" s="10"/>
    </row>
    <row r="2295" spans="4:12" x14ac:dyDescent="0.3">
      <c r="D2295" s="2"/>
      <c r="E2295" s="10"/>
      <c r="F2295" s="10"/>
      <c r="G2295" s="10"/>
      <c r="H2295" s="10"/>
      <c r="I2295" s="10"/>
      <c r="J2295" s="10"/>
      <c r="K2295" s="10"/>
      <c r="L2295" s="10"/>
    </row>
    <row r="2296" spans="4:12" x14ac:dyDescent="0.3">
      <c r="D2296" s="2"/>
      <c r="E2296" s="10"/>
      <c r="F2296" s="10"/>
      <c r="G2296" s="10"/>
      <c r="H2296" s="10"/>
      <c r="I2296" s="10"/>
      <c r="J2296" s="10"/>
      <c r="K2296" s="10"/>
      <c r="L2296" s="10"/>
    </row>
    <row r="2297" spans="4:12" x14ac:dyDescent="0.3">
      <c r="D2297" s="2"/>
      <c r="E2297" s="10"/>
      <c r="F2297" s="10"/>
      <c r="G2297" s="10"/>
      <c r="H2297" s="10"/>
      <c r="I2297" s="10"/>
      <c r="J2297" s="10"/>
      <c r="K2297" s="10"/>
      <c r="L2297" s="10"/>
    </row>
    <row r="2298" spans="4:12" x14ac:dyDescent="0.3">
      <c r="D2298" s="2"/>
      <c r="E2298" s="10"/>
      <c r="F2298" s="10"/>
      <c r="G2298" s="10"/>
      <c r="H2298" s="10"/>
      <c r="I2298" s="10"/>
      <c r="J2298" s="10"/>
      <c r="K2298" s="10"/>
      <c r="L2298" s="10"/>
    </row>
    <row r="2299" spans="4:12" x14ac:dyDescent="0.3">
      <c r="D2299" s="2"/>
      <c r="E2299" s="10"/>
      <c r="F2299" s="10"/>
      <c r="G2299" s="10"/>
      <c r="H2299" s="10"/>
      <c r="I2299" s="10"/>
      <c r="J2299" s="10"/>
      <c r="K2299" s="10"/>
      <c r="L2299" s="10"/>
    </row>
    <row r="2300" spans="4:12" x14ac:dyDescent="0.3">
      <c r="D2300" s="2"/>
      <c r="E2300" s="10"/>
      <c r="F2300" s="10"/>
      <c r="G2300" s="10"/>
      <c r="H2300" s="10"/>
      <c r="I2300" s="10"/>
      <c r="J2300" s="10"/>
      <c r="K2300" s="10"/>
      <c r="L2300" s="10"/>
    </row>
    <row r="2301" spans="4:12" x14ac:dyDescent="0.3">
      <c r="D2301" s="2"/>
      <c r="E2301" s="10"/>
      <c r="F2301" s="10"/>
      <c r="G2301" s="10"/>
      <c r="H2301" s="10"/>
      <c r="I2301" s="10"/>
      <c r="J2301" s="10"/>
      <c r="K2301" s="10"/>
      <c r="L2301" s="10"/>
    </row>
    <row r="2302" spans="4:12" x14ac:dyDescent="0.3">
      <c r="D2302" s="2"/>
      <c r="E2302" s="10"/>
      <c r="F2302" s="10"/>
      <c r="G2302" s="10"/>
      <c r="H2302" s="10"/>
      <c r="I2302" s="10"/>
      <c r="J2302" s="10"/>
      <c r="K2302" s="10"/>
      <c r="L2302" s="10"/>
    </row>
    <row r="2303" spans="4:12" x14ac:dyDescent="0.3">
      <c r="D2303" s="2"/>
      <c r="E2303" s="10"/>
      <c r="F2303" s="10"/>
      <c r="G2303" s="10"/>
      <c r="H2303" s="10"/>
      <c r="I2303" s="10"/>
      <c r="J2303" s="10"/>
      <c r="K2303" s="10"/>
      <c r="L2303" s="10"/>
    </row>
    <row r="2304" spans="4:12" x14ac:dyDescent="0.3">
      <c r="D2304" s="2"/>
      <c r="E2304" s="10"/>
      <c r="F2304" s="10"/>
      <c r="G2304" s="10"/>
      <c r="H2304" s="10"/>
      <c r="I2304" s="10"/>
      <c r="J2304" s="10"/>
      <c r="K2304" s="10"/>
      <c r="L2304" s="10"/>
    </row>
    <row r="2305" spans="4:12" x14ac:dyDescent="0.3">
      <c r="D2305" s="2"/>
      <c r="E2305" s="10"/>
      <c r="F2305" s="10"/>
      <c r="G2305" s="10"/>
      <c r="H2305" s="10"/>
      <c r="I2305" s="10"/>
      <c r="J2305" s="10"/>
      <c r="K2305" s="10"/>
      <c r="L2305" s="10"/>
    </row>
    <row r="2306" spans="4:12" x14ac:dyDescent="0.3">
      <c r="D2306" s="2"/>
      <c r="E2306" s="10"/>
      <c r="F2306" s="10"/>
      <c r="G2306" s="10"/>
      <c r="H2306" s="10"/>
      <c r="I2306" s="10"/>
      <c r="J2306" s="10"/>
      <c r="K2306" s="10"/>
      <c r="L2306" s="10"/>
    </row>
    <row r="2307" spans="4:12" x14ac:dyDescent="0.3">
      <c r="D2307" s="2"/>
      <c r="E2307" s="10"/>
      <c r="F2307" s="10"/>
      <c r="G2307" s="10"/>
      <c r="H2307" s="10"/>
      <c r="I2307" s="10"/>
      <c r="J2307" s="10"/>
      <c r="K2307" s="10"/>
      <c r="L2307" s="10"/>
    </row>
    <row r="2308" spans="4:12" x14ac:dyDescent="0.3">
      <c r="D2308" s="2"/>
      <c r="E2308" s="10"/>
      <c r="F2308" s="10"/>
      <c r="G2308" s="10"/>
      <c r="H2308" s="10"/>
      <c r="I2308" s="10"/>
      <c r="J2308" s="10"/>
      <c r="K2308" s="10"/>
      <c r="L2308" s="10"/>
    </row>
    <row r="2309" spans="4:12" x14ac:dyDescent="0.3">
      <c r="D2309" s="2"/>
      <c r="E2309" s="10"/>
      <c r="F2309" s="10"/>
      <c r="G2309" s="10"/>
      <c r="H2309" s="10"/>
      <c r="I2309" s="10"/>
      <c r="J2309" s="10"/>
      <c r="K2309" s="10"/>
      <c r="L2309" s="10"/>
    </row>
    <row r="2310" spans="4:12" x14ac:dyDescent="0.3">
      <c r="D2310" s="2"/>
      <c r="E2310" s="10"/>
      <c r="F2310" s="10"/>
      <c r="G2310" s="10"/>
      <c r="H2310" s="10"/>
      <c r="I2310" s="10"/>
      <c r="J2310" s="10"/>
      <c r="K2310" s="10"/>
      <c r="L2310" s="10"/>
    </row>
    <row r="2311" spans="4:12" x14ac:dyDescent="0.3">
      <c r="D2311" s="2"/>
      <c r="E2311" s="10"/>
      <c r="F2311" s="10"/>
      <c r="G2311" s="10"/>
      <c r="H2311" s="10"/>
      <c r="I2311" s="10"/>
      <c r="J2311" s="10"/>
      <c r="K2311" s="10"/>
      <c r="L2311" s="10"/>
    </row>
    <row r="2312" spans="4:12" x14ac:dyDescent="0.3">
      <c r="D2312" s="2"/>
      <c r="E2312" s="10"/>
      <c r="F2312" s="10"/>
      <c r="G2312" s="10"/>
      <c r="H2312" s="10"/>
      <c r="I2312" s="10"/>
      <c r="J2312" s="10"/>
      <c r="K2312" s="10"/>
      <c r="L2312" s="10"/>
    </row>
    <row r="2313" spans="4:12" x14ac:dyDescent="0.3">
      <c r="D2313" s="2"/>
      <c r="E2313" s="10"/>
      <c r="F2313" s="10"/>
      <c r="G2313" s="10"/>
      <c r="H2313" s="10"/>
      <c r="I2313" s="10"/>
      <c r="J2313" s="10"/>
      <c r="K2313" s="10"/>
      <c r="L2313" s="10"/>
    </row>
    <row r="2314" spans="4:12" x14ac:dyDescent="0.3">
      <c r="D2314" s="2"/>
      <c r="E2314" s="10"/>
      <c r="F2314" s="10"/>
      <c r="G2314" s="10"/>
      <c r="H2314" s="10"/>
      <c r="I2314" s="10"/>
      <c r="J2314" s="10"/>
      <c r="K2314" s="10"/>
      <c r="L2314" s="10"/>
    </row>
    <row r="2315" spans="4:12" x14ac:dyDescent="0.3">
      <c r="D2315" s="2"/>
      <c r="E2315" s="10"/>
      <c r="F2315" s="10"/>
      <c r="G2315" s="10"/>
      <c r="H2315" s="10"/>
      <c r="I2315" s="10"/>
      <c r="J2315" s="10"/>
      <c r="K2315" s="10"/>
      <c r="L2315" s="10"/>
    </row>
    <row r="2316" spans="4:12" x14ac:dyDescent="0.3">
      <c r="D2316" s="2"/>
      <c r="E2316" s="10"/>
      <c r="F2316" s="10"/>
      <c r="G2316" s="10"/>
      <c r="H2316" s="10"/>
      <c r="I2316" s="10"/>
      <c r="J2316" s="10"/>
      <c r="K2316" s="10"/>
      <c r="L2316" s="10"/>
    </row>
    <row r="2317" spans="4:12" x14ac:dyDescent="0.3">
      <c r="D2317" s="2"/>
      <c r="E2317" s="10"/>
      <c r="F2317" s="10"/>
      <c r="G2317" s="10"/>
      <c r="H2317" s="10"/>
      <c r="I2317" s="10"/>
      <c r="J2317" s="10"/>
      <c r="K2317" s="10"/>
      <c r="L2317" s="10"/>
    </row>
    <row r="2318" spans="4:12" x14ac:dyDescent="0.3">
      <c r="D2318" s="2"/>
      <c r="E2318" s="10"/>
      <c r="F2318" s="10"/>
      <c r="G2318" s="10"/>
      <c r="H2318" s="10"/>
      <c r="I2318" s="10"/>
      <c r="J2318" s="10"/>
      <c r="K2318" s="10"/>
      <c r="L2318" s="10"/>
    </row>
    <row r="2319" spans="4:12" x14ac:dyDescent="0.3">
      <c r="D2319" s="2"/>
      <c r="E2319" s="10"/>
      <c r="F2319" s="10"/>
      <c r="G2319" s="10"/>
      <c r="H2319" s="10"/>
      <c r="I2319" s="10"/>
      <c r="J2319" s="10"/>
      <c r="K2319" s="10"/>
      <c r="L2319" s="10"/>
    </row>
    <row r="2320" spans="4:12" x14ac:dyDescent="0.3">
      <c r="D2320" s="2"/>
      <c r="E2320" s="10"/>
      <c r="F2320" s="10"/>
      <c r="G2320" s="10"/>
      <c r="H2320" s="10"/>
      <c r="I2320" s="10"/>
      <c r="J2320" s="10"/>
      <c r="K2320" s="10"/>
      <c r="L2320" s="10"/>
    </row>
    <row r="2321" spans="4:12" x14ac:dyDescent="0.3">
      <c r="D2321" s="2"/>
      <c r="E2321" s="10"/>
      <c r="F2321" s="10"/>
      <c r="G2321" s="10"/>
      <c r="H2321" s="10"/>
      <c r="I2321" s="10"/>
      <c r="J2321" s="10"/>
      <c r="K2321" s="10"/>
      <c r="L2321" s="10"/>
    </row>
    <row r="2322" spans="4:12" x14ac:dyDescent="0.3">
      <c r="D2322" s="2"/>
      <c r="E2322" s="10"/>
      <c r="F2322" s="10"/>
      <c r="G2322" s="10"/>
      <c r="H2322" s="10"/>
      <c r="I2322" s="10"/>
      <c r="J2322" s="10"/>
      <c r="K2322" s="10"/>
      <c r="L2322" s="10"/>
    </row>
    <row r="2323" spans="4:12" x14ac:dyDescent="0.3">
      <c r="D2323" s="2"/>
      <c r="E2323" s="10"/>
      <c r="F2323" s="10"/>
      <c r="G2323" s="10"/>
      <c r="H2323" s="10"/>
      <c r="I2323" s="10"/>
      <c r="J2323" s="10"/>
      <c r="K2323" s="10"/>
      <c r="L2323" s="10"/>
    </row>
    <row r="2324" spans="4:12" x14ac:dyDescent="0.3">
      <c r="D2324" s="2"/>
      <c r="E2324" s="10"/>
      <c r="F2324" s="10"/>
      <c r="G2324" s="10"/>
      <c r="H2324" s="10"/>
      <c r="I2324" s="10"/>
      <c r="J2324" s="10"/>
      <c r="K2324" s="10"/>
      <c r="L2324" s="10"/>
    </row>
    <row r="2325" spans="4:12" x14ac:dyDescent="0.3">
      <c r="D2325" s="2"/>
      <c r="E2325" s="10"/>
      <c r="F2325" s="10"/>
      <c r="G2325" s="10"/>
      <c r="H2325" s="10"/>
      <c r="I2325" s="10"/>
      <c r="J2325" s="10"/>
      <c r="K2325" s="10"/>
      <c r="L2325" s="10"/>
    </row>
    <row r="2326" spans="4:12" x14ac:dyDescent="0.3">
      <c r="D2326" s="2"/>
      <c r="E2326" s="10"/>
      <c r="F2326" s="10"/>
      <c r="G2326" s="10"/>
      <c r="H2326" s="10"/>
      <c r="I2326" s="10"/>
      <c r="J2326" s="10"/>
      <c r="K2326" s="10"/>
      <c r="L2326" s="10"/>
    </row>
    <row r="2327" spans="4:12" x14ac:dyDescent="0.3">
      <c r="D2327" s="2"/>
      <c r="E2327" s="10"/>
      <c r="F2327" s="10"/>
      <c r="G2327" s="10"/>
      <c r="H2327" s="10"/>
      <c r="I2327" s="10"/>
      <c r="J2327" s="10"/>
      <c r="K2327" s="10"/>
      <c r="L2327" s="10"/>
    </row>
    <row r="2328" spans="4:12" x14ac:dyDescent="0.3">
      <c r="D2328" s="2"/>
      <c r="E2328" s="10"/>
      <c r="F2328" s="10"/>
      <c r="G2328" s="10"/>
      <c r="H2328" s="10"/>
      <c r="I2328" s="10"/>
      <c r="J2328" s="10"/>
      <c r="K2328" s="10"/>
      <c r="L2328" s="10"/>
    </row>
    <row r="2329" spans="4:12" x14ac:dyDescent="0.3">
      <c r="D2329" s="2"/>
      <c r="E2329" s="10"/>
      <c r="F2329" s="10"/>
      <c r="G2329" s="10"/>
      <c r="H2329" s="10"/>
      <c r="I2329" s="10"/>
      <c r="J2329" s="10"/>
      <c r="K2329" s="10"/>
      <c r="L2329" s="10"/>
    </row>
    <row r="2330" spans="4:12" x14ac:dyDescent="0.3">
      <c r="D2330" s="2"/>
      <c r="E2330" s="10"/>
      <c r="F2330" s="10"/>
      <c r="G2330" s="10"/>
      <c r="H2330" s="10"/>
      <c r="I2330" s="10"/>
      <c r="J2330" s="10"/>
      <c r="K2330" s="10"/>
      <c r="L2330" s="10"/>
    </row>
    <row r="2331" spans="4:12" x14ac:dyDescent="0.3">
      <c r="D2331" s="2"/>
      <c r="E2331" s="10"/>
      <c r="F2331" s="10"/>
      <c r="G2331" s="10"/>
      <c r="H2331" s="10"/>
      <c r="I2331" s="10"/>
      <c r="J2331" s="10"/>
      <c r="K2331" s="10"/>
      <c r="L2331" s="10"/>
    </row>
    <row r="2332" spans="4:12" x14ac:dyDescent="0.3">
      <c r="D2332" s="2"/>
      <c r="E2332" s="10"/>
      <c r="F2332" s="10"/>
      <c r="G2332" s="10"/>
      <c r="H2332" s="10"/>
      <c r="I2332" s="10"/>
      <c r="J2332" s="10"/>
      <c r="K2332" s="10"/>
      <c r="L2332" s="10"/>
    </row>
    <row r="2333" spans="4:12" x14ac:dyDescent="0.3">
      <c r="D2333" s="2"/>
      <c r="E2333" s="10"/>
      <c r="F2333" s="10"/>
      <c r="G2333" s="10"/>
      <c r="H2333" s="10"/>
      <c r="I2333" s="10"/>
      <c r="J2333" s="10"/>
      <c r="K2333" s="10"/>
      <c r="L2333" s="10"/>
    </row>
    <row r="2334" spans="4:12" x14ac:dyDescent="0.3">
      <c r="D2334" s="2"/>
      <c r="E2334" s="10"/>
      <c r="F2334" s="10"/>
      <c r="G2334" s="10"/>
      <c r="H2334" s="10"/>
      <c r="I2334" s="10"/>
      <c r="J2334" s="10"/>
      <c r="K2334" s="10"/>
      <c r="L2334" s="10"/>
    </row>
    <row r="2335" spans="4:12" x14ac:dyDescent="0.3">
      <c r="D2335" s="2"/>
      <c r="E2335" s="10"/>
      <c r="F2335" s="10"/>
      <c r="G2335" s="10"/>
      <c r="H2335" s="10"/>
      <c r="I2335" s="10"/>
      <c r="J2335" s="10"/>
      <c r="K2335" s="10"/>
      <c r="L2335" s="10"/>
    </row>
    <row r="2336" spans="4:12" x14ac:dyDescent="0.3">
      <c r="D2336" s="2"/>
      <c r="E2336" s="10"/>
      <c r="F2336" s="10"/>
      <c r="G2336" s="10"/>
      <c r="H2336" s="10"/>
      <c r="I2336" s="10"/>
      <c r="J2336" s="10"/>
      <c r="K2336" s="10"/>
      <c r="L2336" s="10"/>
    </row>
    <row r="2337" spans="4:12" x14ac:dyDescent="0.3">
      <c r="D2337" s="2"/>
      <c r="E2337" s="10"/>
      <c r="F2337" s="10"/>
      <c r="G2337" s="10"/>
      <c r="H2337" s="10"/>
      <c r="I2337" s="10"/>
      <c r="J2337" s="10"/>
      <c r="K2337" s="10"/>
      <c r="L2337" s="10"/>
    </row>
    <row r="2338" spans="4:12" x14ac:dyDescent="0.3">
      <c r="D2338" s="2"/>
      <c r="E2338" s="10"/>
      <c r="F2338" s="10"/>
      <c r="G2338" s="10"/>
      <c r="H2338" s="10"/>
      <c r="I2338" s="10"/>
      <c r="J2338" s="10"/>
      <c r="K2338" s="10"/>
      <c r="L2338" s="10"/>
    </row>
    <row r="2339" spans="4:12" x14ac:dyDescent="0.3">
      <c r="D2339" s="2"/>
      <c r="E2339" s="10"/>
      <c r="F2339" s="10"/>
      <c r="G2339" s="10"/>
      <c r="H2339" s="10"/>
      <c r="I2339" s="10"/>
      <c r="J2339" s="10"/>
      <c r="K2339" s="10"/>
      <c r="L2339" s="10"/>
    </row>
    <row r="2340" spans="4:12" x14ac:dyDescent="0.3">
      <c r="D2340" s="2"/>
      <c r="E2340" s="10"/>
      <c r="F2340" s="10"/>
      <c r="G2340" s="10"/>
      <c r="H2340" s="10"/>
      <c r="I2340" s="10"/>
      <c r="J2340" s="10"/>
      <c r="K2340" s="10"/>
      <c r="L2340" s="10"/>
    </row>
    <row r="2341" spans="4:12" x14ac:dyDescent="0.3">
      <c r="D2341" s="2"/>
      <c r="E2341" s="10"/>
      <c r="F2341" s="10"/>
      <c r="G2341" s="10"/>
      <c r="H2341" s="10"/>
      <c r="I2341" s="10"/>
      <c r="J2341" s="10"/>
      <c r="K2341" s="10"/>
      <c r="L2341" s="10"/>
    </row>
    <row r="2342" spans="4:12" x14ac:dyDescent="0.3">
      <c r="D2342" s="2"/>
      <c r="E2342" s="10"/>
      <c r="F2342" s="10"/>
      <c r="G2342" s="10"/>
      <c r="H2342" s="10"/>
      <c r="I2342" s="10"/>
      <c r="J2342" s="10"/>
      <c r="K2342" s="10"/>
      <c r="L2342" s="10"/>
    </row>
    <row r="2343" spans="4:12" x14ac:dyDescent="0.3">
      <c r="D2343" s="2"/>
      <c r="E2343" s="10"/>
      <c r="F2343" s="10"/>
      <c r="G2343" s="10"/>
      <c r="H2343" s="10"/>
      <c r="I2343" s="10"/>
      <c r="J2343" s="10"/>
      <c r="K2343" s="10"/>
      <c r="L2343" s="10"/>
    </row>
    <row r="2344" spans="4:12" x14ac:dyDescent="0.3">
      <c r="D2344" s="2"/>
      <c r="E2344" s="10"/>
      <c r="F2344" s="10"/>
      <c r="G2344" s="10"/>
      <c r="H2344" s="10"/>
      <c r="I2344" s="10"/>
      <c r="J2344" s="10"/>
      <c r="K2344" s="10"/>
      <c r="L2344" s="10"/>
    </row>
    <row r="2345" spans="4:12" x14ac:dyDescent="0.3">
      <c r="D2345" s="2"/>
      <c r="E2345" s="10"/>
      <c r="F2345" s="10"/>
      <c r="G2345" s="10"/>
      <c r="H2345" s="10"/>
      <c r="I2345" s="10"/>
      <c r="J2345" s="10"/>
      <c r="K2345" s="10"/>
      <c r="L2345" s="10"/>
    </row>
    <row r="2346" spans="4:12" x14ac:dyDescent="0.3">
      <c r="D2346" s="2"/>
      <c r="E2346" s="10"/>
      <c r="F2346" s="10"/>
      <c r="G2346" s="10"/>
      <c r="H2346" s="10"/>
      <c r="I2346" s="10"/>
      <c r="J2346" s="10"/>
      <c r="K2346" s="10"/>
      <c r="L2346" s="10"/>
    </row>
    <row r="2347" spans="4:12" x14ac:dyDescent="0.3">
      <c r="D2347" s="2"/>
      <c r="E2347" s="10"/>
      <c r="F2347" s="10"/>
      <c r="G2347" s="10"/>
      <c r="H2347" s="10"/>
      <c r="I2347" s="10"/>
      <c r="J2347" s="10"/>
      <c r="K2347" s="10"/>
      <c r="L2347" s="10"/>
    </row>
    <row r="2348" spans="4:12" x14ac:dyDescent="0.3">
      <c r="D2348" s="2"/>
      <c r="E2348" s="10"/>
      <c r="F2348" s="10"/>
      <c r="G2348" s="10"/>
      <c r="H2348" s="10"/>
      <c r="I2348" s="10"/>
      <c r="J2348" s="10"/>
      <c r="K2348" s="10"/>
      <c r="L2348" s="10"/>
    </row>
    <row r="2349" spans="4:12" x14ac:dyDescent="0.3">
      <c r="D2349" s="2"/>
      <c r="E2349" s="10"/>
      <c r="F2349" s="10"/>
      <c r="G2349" s="10"/>
      <c r="H2349" s="10"/>
      <c r="I2349" s="10"/>
      <c r="J2349" s="10"/>
      <c r="K2349" s="10"/>
      <c r="L2349" s="10"/>
    </row>
    <row r="2350" spans="4:12" x14ac:dyDescent="0.3">
      <c r="D2350" s="2"/>
      <c r="E2350" s="10"/>
      <c r="F2350" s="10"/>
      <c r="G2350" s="10"/>
      <c r="H2350" s="10"/>
      <c r="I2350" s="10"/>
      <c r="J2350" s="10"/>
      <c r="K2350" s="10"/>
      <c r="L2350" s="10"/>
    </row>
    <row r="2351" spans="4:12" x14ac:dyDescent="0.3">
      <c r="D2351" s="2"/>
      <c r="E2351" s="10"/>
      <c r="F2351" s="10"/>
      <c r="G2351" s="10"/>
      <c r="H2351" s="10"/>
      <c r="I2351" s="10"/>
      <c r="J2351" s="10"/>
      <c r="K2351" s="10"/>
      <c r="L2351" s="10"/>
    </row>
    <row r="2352" spans="4:12" x14ac:dyDescent="0.3">
      <c r="D2352" s="2"/>
      <c r="E2352" s="10"/>
      <c r="F2352" s="10"/>
      <c r="G2352" s="10"/>
      <c r="H2352" s="10"/>
      <c r="I2352" s="10"/>
      <c r="J2352" s="10"/>
      <c r="K2352" s="10"/>
      <c r="L2352" s="10"/>
    </row>
    <row r="2353" spans="4:12" x14ac:dyDescent="0.3">
      <c r="D2353" s="2"/>
      <c r="E2353" s="10"/>
      <c r="F2353" s="10"/>
      <c r="G2353" s="10"/>
      <c r="H2353" s="10"/>
      <c r="I2353" s="10"/>
      <c r="J2353" s="10"/>
      <c r="K2353" s="10"/>
      <c r="L2353" s="10"/>
    </row>
    <row r="2354" spans="4:12" x14ac:dyDescent="0.3">
      <c r="D2354" s="2"/>
      <c r="E2354" s="10"/>
      <c r="F2354" s="10"/>
      <c r="G2354" s="10"/>
      <c r="H2354" s="10"/>
      <c r="I2354" s="10"/>
      <c r="J2354" s="10"/>
      <c r="K2354" s="10"/>
      <c r="L2354" s="10"/>
    </row>
    <row r="2355" spans="4:12" x14ac:dyDescent="0.3">
      <c r="D2355" s="2"/>
      <c r="E2355" s="10"/>
      <c r="F2355" s="10"/>
      <c r="G2355" s="10"/>
      <c r="H2355" s="10"/>
      <c r="I2355" s="10"/>
      <c r="J2355" s="10"/>
      <c r="K2355" s="10"/>
      <c r="L2355" s="10"/>
    </row>
    <row r="2356" spans="4:12" x14ac:dyDescent="0.3">
      <c r="D2356" s="2"/>
      <c r="E2356" s="10"/>
      <c r="F2356" s="10"/>
      <c r="G2356" s="10"/>
      <c r="H2356" s="10"/>
      <c r="I2356" s="10"/>
      <c r="J2356" s="10"/>
      <c r="K2356" s="10"/>
      <c r="L2356" s="10"/>
    </row>
    <row r="2357" spans="4:12" x14ac:dyDescent="0.3">
      <c r="D2357" s="2"/>
      <c r="E2357" s="10"/>
      <c r="F2357" s="10"/>
      <c r="G2357" s="10"/>
      <c r="H2357" s="10"/>
      <c r="I2357" s="10"/>
      <c r="J2357" s="10"/>
      <c r="K2357" s="10"/>
      <c r="L2357" s="10"/>
    </row>
    <row r="2358" spans="4:12" x14ac:dyDescent="0.3">
      <c r="D2358" s="2"/>
      <c r="E2358" s="10"/>
      <c r="F2358" s="10"/>
      <c r="G2358" s="10"/>
      <c r="H2358" s="10"/>
      <c r="I2358" s="10"/>
      <c r="J2358" s="10"/>
      <c r="K2358" s="10"/>
      <c r="L2358" s="10"/>
    </row>
    <row r="2359" spans="4:12" x14ac:dyDescent="0.3">
      <c r="D2359" s="2"/>
      <c r="E2359" s="10"/>
      <c r="F2359" s="10"/>
      <c r="G2359" s="10"/>
      <c r="H2359" s="10"/>
      <c r="I2359" s="10"/>
      <c r="J2359" s="10"/>
      <c r="K2359" s="10"/>
      <c r="L2359" s="10"/>
    </row>
    <row r="2360" spans="4:12" x14ac:dyDescent="0.3">
      <c r="D2360" s="2"/>
      <c r="E2360" s="10"/>
      <c r="F2360" s="10"/>
      <c r="G2360" s="10"/>
      <c r="H2360" s="10"/>
      <c r="I2360" s="10"/>
      <c r="J2360" s="10"/>
      <c r="K2360" s="10"/>
      <c r="L2360" s="10"/>
    </row>
    <row r="2361" spans="4:12" x14ac:dyDescent="0.3">
      <c r="D2361" s="2"/>
      <c r="E2361" s="10"/>
      <c r="F2361" s="10"/>
      <c r="G2361" s="10"/>
      <c r="H2361" s="10"/>
      <c r="I2361" s="10"/>
      <c r="J2361" s="10"/>
      <c r="K2361" s="10"/>
      <c r="L2361" s="10"/>
    </row>
    <row r="2362" spans="4:12" x14ac:dyDescent="0.3">
      <c r="D2362" s="2"/>
      <c r="E2362" s="10"/>
      <c r="F2362" s="10"/>
      <c r="G2362" s="10"/>
      <c r="H2362" s="10"/>
      <c r="I2362" s="10"/>
      <c r="J2362" s="10"/>
      <c r="K2362" s="10"/>
      <c r="L2362" s="10"/>
    </row>
    <row r="2363" spans="4:12" x14ac:dyDescent="0.3">
      <c r="D2363" s="2"/>
      <c r="E2363" s="10"/>
      <c r="F2363" s="10"/>
      <c r="G2363" s="10"/>
      <c r="H2363" s="10"/>
      <c r="I2363" s="10"/>
      <c r="J2363" s="10"/>
      <c r="K2363" s="10"/>
      <c r="L2363" s="10"/>
    </row>
    <row r="2364" spans="4:12" x14ac:dyDescent="0.3">
      <c r="D2364" s="2"/>
      <c r="E2364" s="10"/>
      <c r="F2364" s="10"/>
      <c r="G2364" s="10"/>
      <c r="H2364" s="10"/>
      <c r="I2364" s="10"/>
      <c r="J2364" s="10"/>
      <c r="K2364" s="10"/>
      <c r="L2364" s="10"/>
    </row>
    <row r="2365" spans="4:12" x14ac:dyDescent="0.3">
      <c r="D2365" s="2"/>
      <c r="E2365" s="10"/>
      <c r="F2365" s="10"/>
      <c r="G2365" s="10"/>
      <c r="H2365" s="10"/>
      <c r="I2365" s="10"/>
      <c r="J2365" s="10"/>
      <c r="K2365" s="10"/>
      <c r="L2365" s="10"/>
    </row>
    <row r="2366" spans="4:12" x14ac:dyDescent="0.3">
      <c r="D2366" s="2"/>
      <c r="E2366" s="10"/>
      <c r="F2366" s="10"/>
      <c r="G2366" s="10"/>
      <c r="H2366" s="10"/>
      <c r="I2366" s="10"/>
      <c r="J2366" s="10"/>
      <c r="K2366" s="10"/>
      <c r="L2366" s="10"/>
    </row>
    <row r="2367" spans="4:12" x14ac:dyDescent="0.3">
      <c r="D2367" s="2"/>
      <c r="E2367" s="10"/>
      <c r="F2367" s="10"/>
      <c r="G2367" s="10"/>
      <c r="H2367" s="10"/>
      <c r="I2367" s="10"/>
      <c r="J2367" s="10"/>
      <c r="K2367" s="10"/>
      <c r="L2367" s="10"/>
    </row>
    <row r="2368" spans="4:12" x14ac:dyDescent="0.3">
      <c r="D2368" s="2"/>
      <c r="E2368" s="10"/>
      <c r="F2368" s="10"/>
      <c r="G2368" s="10"/>
      <c r="H2368" s="10"/>
      <c r="I2368" s="10"/>
      <c r="J2368" s="10"/>
      <c r="K2368" s="10"/>
      <c r="L2368" s="10"/>
    </row>
    <row r="2369" spans="4:12" x14ac:dyDescent="0.3">
      <c r="D2369" s="2"/>
      <c r="E2369" s="10"/>
      <c r="F2369" s="10"/>
      <c r="G2369" s="10"/>
      <c r="H2369" s="10"/>
      <c r="I2369" s="10"/>
      <c r="J2369" s="10"/>
      <c r="K2369" s="10"/>
      <c r="L2369" s="10"/>
    </row>
    <row r="2370" spans="4:12" x14ac:dyDescent="0.3">
      <c r="D2370" s="2"/>
      <c r="E2370" s="10"/>
      <c r="F2370" s="10"/>
      <c r="G2370" s="10"/>
      <c r="H2370" s="10"/>
      <c r="I2370" s="10"/>
      <c r="J2370" s="10"/>
      <c r="K2370" s="10"/>
      <c r="L2370" s="10"/>
    </row>
    <row r="2371" spans="4:12" x14ac:dyDescent="0.3">
      <c r="D2371" s="2"/>
      <c r="E2371" s="10"/>
      <c r="F2371" s="10"/>
      <c r="G2371" s="10"/>
      <c r="H2371" s="10"/>
      <c r="I2371" s="10"/>
      <c r="J2371" s="10"/>
      <c r="K2371" s="10"/>
      <c r="L2371" s="10"/>
    </row>
    <row r="2372" spans="4:12" x14ac:dyDescent="0.3">
      <c r="D2372" s="2"/>
      <c r="E2372" s="10"/>
      <c r="F2372" s="10"/>
      <c r="G2372" s="10"/>
      <c r="H2372" s="10"/>
      <c r="I2372" s="10"/>
      <c r="J2372" s="10"/>
      <c r="K2372" s="10"/>
      <c r="L2372" s="10"/>
    </row>
    <row r="2373" spans="4:12" x14ac:dyDescent="0.3">
      <c r="D2373" s="2"/>
      <c r="E2373" s="10"/>
      <c r="F2373" s="10"/>
      <c r="G2373" s="10"/>
      <c r="H2373" s="10"/>
      <c r="I2373" s="10"/>
      <c r="J2373" s="10"/>
      <c r="K2373" s="10"/>
      <c r="L2373" s="10"/>
    </row>
    <row r="2374" spans="4:12" x14ac:dyDescent="0.3">
      <c r="D2374" s="2"/>
      <c r="E2374" s="10"/>
      <c r="F2374" s="10"/>
      <c r="G2374" s="10"/>
      <c r="H2374" s="10"/>
      <c r="I2374" s="10"/>
      <c r="J2374" s="10"/>
      <c r="K2374" s="10"/>
      <c r="L2374" s="10"/>
    </row>
    <row r="2375" spans="4:12" x14ac:dyDescent="0.3">
      <c r="D2375" s="2"/>
      <c r="E2375" s="10"/>
      <c r="F2375" s="10"/>
      <c r="G2375" s="10"/>
      <c r="H2375" s="10"/>
      <c r="I2375" s="10"/>
      <c r="J2375" s="10"/>
      <c r="K2375" s="10"/>
      <c r="L2375" s="10"/>
    </row>
    <row r="2376" spans="4:12" x14ac:dyDescent="0.3">
      <c r="D2376" s="2"/>
      <c r="E2376" s="10"/>
      <c r="F2376" s="10"/>
      <c r="G2376" s="10"/>
      <c r="H2376" s="10"/>
      <c r="I2376" s="10"/>
      <c r="J2376" s="10"/>
      <c r="K2376" s="10"/>
      <c r="L2376" s="10"/>
    </row>
    <row r="2377" spans="4:12" x14ac:dyDescent="0.3">
      <c r="D2377" s="2"/>
      <c r="E2377" s="10"/>
      <c r="F2377" s="10"/>
      <c r="G2377" s="10"/>
      <c r="H2377" s="10"/>
      <c r="I2377" s="10"/>
      <c r="J2377" s="10"/>
      <c r="K2377" s="10"/>
      <c r="L2377" s="10"/>
    </row>
    <row r="2378" spans="4:12" x14ac:dyDescent="0.3">
      <c r="D2378" s="2"/>
      <c r="E2378" s="10"/>
      <c r="F2378" s="10"/>
      <c r="G2378" s="10"/>
      <c r="H2378" s="10"/>
      <c r="I2378" s="10"/>
      <c r="J2378" s="10"/>
      <c r="K2378" s="10"/>
      <c r="L2378" s="10"/>
    </row>
    <row r="2379" spans="4:12" x14ac:dyDescent="0.3">
      <c r="D2379" s="2"/>
      <c r="E2379" s="10"/>
      <c r="F2379" s="10"/>
      <c r="G2379" s="10"/>
      <c r="H2379" s="10"/>
      <c r="I2379" s="10"/>
      <c r="J2379" s="10"/>
      <c r="K2379" s="10"/>
      <c r="L2379" s="10"/>
    </row>
    <row r="2380" spans="4:12" x14ac:dyDescent="0.3">
      <c r="D2380" s="2"/>
      <c r="E2380" s="10"/>
      <c r="F2380" s="10"/>
      <c r="G2380" s="10"/>
      <c r="H2380" s="10"/>
      <c r="I2380" s="10"/>
      <c r="J2380" s="10"/>
      <c r="K2380" s="10"/>
      <c r="L2380" s="10"/>
    </row>
    <row r="2381" spans="4:12" x14ac:dyDescent="0.3">
      <c r="D2381" s="2"/>
      <c r="E2381" s="10"/>
      <c r="F2381" s="10"/>
      <c r="G2381" s="10"/>
      <c r="H2381" s="10"/>
      <c r="I2381" s="10"/>
      <c r="J2381" s="10"/>
      <c r="K2381" s="10"/>
      <c r="L2381" s="10"/>
    </row>
    <row r="2382" spans="4:12" x14ac:dyDescent="0.3">
      <c r="D2382" s="2"/>
      <c r="E2382" s="10"/>
      <c r="F2382" s="10"/>
      <c r="G2382" s="10"/>
      <c r="H2382" s="10"/>
      <c r="I2382" s="10"/>
      <c r="J2382" s="10"/>
      <c r="K2382" s="10"/>
      <c r="L2382" s="10"/>
    </row>
    <row r="2383" spans="4:12" x14ac:dyDescent="0.3">
      <c r="D2383" s="2"/>
      <c r="E2383" s="10"/>
      <c r="F2383" s="10"/>
      <c r="G2383" s="10"/>
      <c r="H2383" s="10"/>
      <c r="I2383" s="10"/>
      <c r="J2383" s="10"/>
      <c r="K2383" s="10"/>
      <c r="L2383" s="10"/>
    </row>
    <row r="2384" spans="4:12" x14ac:dyDescent="0.3">
      <c r="D2384" s="2"/>
      <c r="E2384" s="10"/>
      <c r="F2384" s="10"/>
      <c r="G2384" s="10"/>
      <c r="H2384" s="10"/>
      <c r="I2384" s="10"/>
      <c r="J2384" s="10"/>
      <c r="K2384" s="10"/>
      <c r="L2384" s="10"/>
    </row>
    <row r="2385" spans="4:12" x14ac:dyDescent="0.3">
      <c r="D2385" s="2"/>
      <c r="E2385" s="10"/>
      <c r="F2385" s="10"/>
      <c r="G2385" s="10"/>
      <c r="H2385" s="10"/>
      <c r="I2385" s="10"/>
      <c r="J2385" s="10"/>
      <c r="K2385" s="10"/>
      <c r="L2385" s="10"/>
    </row>
    <row r="2386" spans="4:12" x14ac:dyDescent="0.3">
      <c r="D2386" s="2"/>
      <c r="E2386" s="10"/>
      <c r="F2386" s="10"/>
      <c r="G2386" s="10"/>
      <c r="H2386" s="10"/>
      <c r="I2386" s="10"/>
      <c r="J2386" s="10"/>
      <c r="K2386" s="10"/>
      <c r="L2386" s="10"/>
    </row>
    <row r="2387" spans="4:12" x14ac:dyDescent="0.3">
      <c r="D2387" s="2"/>
      <c r="E2387" s="10"/>
      <c r="F2387" s="10"/>
      <c r="G2387" s="10"/>
      <c r="H2387" s="10"/>
      <c r="I2387" s="10"/>
      <c r="J2387" s="10"/>
      <c r="K2387" s="10"/>
      <c r="L2387" s="10"/>
    </row>
    <row r="2388" spans="4:12" x14ac:dyDescent="0.3">
      <c r="D2388" s="2"/>
      <c r="E2388" s="10"/>
      <c r="F2388" s="10"/>
      <c r="G2388" s="10"/>
      <c r="H2388" s="10"/>
      <c r="I2388" s="10"/>
      <c r="J2388" s="10"/>
      <c r="K2388" s="10"/>
      <c r="L2388" s="10"/>
    </row>
    <row r="2389" spans="4:12" x14ac:dyDescent="0.3">
      <c r="D2389" s="2"/>
      <c r="E2389" s="10"/>
      <c r="F2389" s="10"/>
      <c r="G2389" s="10"/>
      <c r="H2389" s="10"/>
      <c r="I2389" s="10"/>
      <c r="J2389" s="10"/>
      <c r="K2389" s="10"/>
      <c r="L2389" s="10"/>
    </row>
    <row r="2390" spans="4:12" x14ac:dyDescent="0.3">
      <c r="D2390" s="2"/>
      <c r="E2390" s="10"/>
      <c r="F2390" s="10"/>
      <c r="G2390" s="10"/>
      <c r="H2390" s="10"/>
      <c r="I2390" s="10"/>
      <c r="J2390" s="10"/>
      <c r="K2390" s="10"/>
      <c r="L2390" s="10"/>
    </row>
    <row r="2391" spans="4:12" x14ac:dyDescent="0.3">
      <c r="D2391" s="2"/>
      <c r="E2391" s="10"/>
      <c r="F2391" s="10"/>
      <c r="G2391" s="10"/>
      <c r="H2391" s="10"/>
      <c r="I2391" s="10"/>
      <c r="J2391" s="10"/>
      <c r="K2391" s="10"/>
      <c r="L2391" s="10"/>
    </row>
    <row r="2392" spans="4:12" x14ac:dyDescent="0.3">
      <c r="D2392" s="2"/>
      <c r="E2392" s="10"/>
      <c r="F2392" s="10"/>
      <c r="G2392" s="10"/>
      <c r="H2392" s="10"/>
      <c r="I2392" s="10"/>
      <c r="J2392" s="10"/>
      <c r="K2392" s="10"/>
      <c r="L2392" s="10"/>
    </row>
    <row r="2393" spans="4:12" x14ac:dyDescent="0.3">
      <c r="D2393" s="2"/>
      <c r="E2393" s="10"/>
      <c r="F2393" s="10"/>
      <c r="G2393" s="10"/>
      <c r="H2393" s="10"/>
      <c r="I2393" s="10"/>
      <c r="J2393" s="10"/>
      <c r="K2393" s="10"/>
      <c r="L2393" s="10"/>
    </row>
    <row r="2394" spans="4:12" x14ac:dyDescent="0.3">
      <c r="D2394" s="2"/>
      <c r="E2394" s="10"/>
      <c r="F2394" s="10"/>
      <c r="G2394" s="10"/>
      <c r="H2394" s="10"/>
      <c r="I2394" s="10"/>
      <c r="J2394" s="10"/>
      <c r="K2394" s="10"/>
      <c r="L2394" s="10"/>
    </row>
    <row r="2395" spans="4:12" x14ac:dyDescent="0.3">
      <c r="D2395" s="2"/>
      <c r="E2395" s="10"/>
      <c r="F2395" s="10"/>
      <c r="G2395" s="10"/>
      <c r="H2395" s="10"/>
      <c r="I2395" s="10"/>
      <c r="J2395" s="10"/>
      <c r="K2395" s="10"/>
      <c r="L2395" s="10"/>
    </row>
    <row r="2396" spans="4:12" x14ac:dyDescent="0.3">
      <c r="D2396" s="2"/>
      <c r="E2396" s="10"/>
      <c r="F2396" s="10"/>
      <c r="G2396" s="10"/>
      <c r="H2396" s="10"/>
      <c r="I2396" s="10"/>
      <c r="J2396" s="10"/>
      <c r="K2396" s="10"/>
      <c r="L2396" s="10"/>
    </row>
    <row r="2397" spans="4:12" x14ac:dyDescent="0.3">
      <c r="D2397" s="2"/>
      <c r="E2397" s="10"/>
      <c r="F2397" s="10"/>
      <c r="G2397" s="10"/>
      <c r="H2397" s="10"/>
      <c r="I2397" s="10"/>
      <c r="J2397" s="10"/>
      <c r="K2397" s="10"/>
      <c r="L2397" s="10"/>
    </row>
    <row r="2398" spans="4:12" x14ac:dyDescent="0.3">
      <c r="D2398" s="2"/>
      <c r="E2398" s="10"/>
      <c r="F2398" s="10"/>
      <c r="G2398" s="10"/>
      <c r="H2398" s="10"/>
      <c r="I2398" s="10"/>
      <c r="J2398" s="10"/>
      <c r="K2398" s="10"/>
      <c r="L2398" s="10"/>
    </row>
    <row r="2399" spans="4:12" x14ac:dyDescent="0.3">
      <c r="D2399" s="2"/>
      <c r="E2399" s="10"/>
      <c r="F2399" s="10"/>
      <c r="G2399" s="10"/>
      <c r="H2399" s="10"/>
      <c r="I2399" s="10"/>
      <c r="J2399" s="10"/>
      <c r="K2399" s="10"/>
      <c r="L2399" s="10"/>
    </row>
    <row r="2400" spans="4:12" x14ac:dyDescent="0.3">
      <c r="D2400" s="2"/>
      <c r="E2400" s="10"/>
      <c r="F2400" s="10"/>
      <c r="G2400" s="10"/>
      <c r="H2400" s="10"/>
      <c r="I2400" s="10"/>
      <c r="J2400" s="10"/>
      <c r="K2400" s="10"/>
      <c r="L2400" s="10"/>
    </row>
    <row r="2401" spans="4:12" x14ac:dyDescent="0.3">
      <c r="D2401" s="2"/>
      <c r="E2401" s="10"/>
      <c r="F2401" s="10"/>
      <c r="G2401" s="10"/>
      <c r="H2401" s="10"/>
      <c r="I2401" s="10"/>
      <c r="J2401" s="10"/>
      <c r="K2401" s="10"/>
      <c r="L2401" s="10"/>
    </row>
    <row r="2402" spans="4:12" x14ac:dyDescent="0.3">
      <c r="D2402" s="2"/>
      <c r="E2402" s="10"/>
      <c r="F2402" s="10"/>
      <c r="G2402" s="10"/>
      <c r="H2402" s="10"/>
      <c r="I2402" s="10"/>
      <c r="J2402" s="10"/>
      <c r="K2402" s="10"/>
      <c r="L2402" s="10"/>
    </row>
    <row r="2403" spans="4:12" x14ac:dyDescent="0.3">
      <c r="D2403" s="2"/>
      <c r="E2403" s="10"/>
      <c r="F2403" s="10"/>
      <c r="G2403" s="10"/>
      <c r="H2403" s="10"/>
      <c r="I2403" s="10"/>
      <c r="J2403" s="10"/>
      <c r="K2403" s="10"/>
      <c r="L2403" s="10"/>
    </row>
    <row r="2404" spans="4:12" x14ac:dyDescent="0.3">
      <c r="D2404" s="2"/>
      <c r="E2404" s="10"/>
      <c r="F2404" s="10"/>
      <c r="G2404" s="10"/>
      <c r="H2404" s="10"/>
      <c r="I2404" s="10"/>
      <c r="J2404" s="10"/>
      <c r="K2404" s="10"/>
      <c r="L2404" s="10"/>
    </row>
    <row r="2405" spans="4:12" x14ac:dyDescent="0.3">
      <c r="D2405" s="2"/>
      <c r="E2405" s="10"/>
      <c r="F2405" s="10"/>
      <c r="G2405" s="10"/>
      <c r="H2405" s="10"/>
      <c r="I2405" s="10"/>
      <c r="J2405" s="10"/>
      <c r="K2405" s="10"/>
      <c r="L2405" s="10"/>
    </row>
    <row r="2406" spans="4:12" x14ac:dyDescent="0.3">
      <c r="D2406" s="2"/>
      <c r="E2406" s="10"/>
      <c r="F2406" s="10"/>
      <c r="G2406" s="10"/>
      <c r="H2406" s="10"/>
      <c r="I2406" s="10"/>
      <c r="J2406" s="10"/>
      <c r="K2406" s="10"/>
      <c r="L2406" s="10"/>
    </row>
    <row r="2407" spans="4:12" x14ac:dyDescent="0.3">
      <c r="D2407" s="2"/>
      <c r="E2407" s="10"/>
      <c r="F2407" s="10"/>
      <c r="G2407" s="10"/>
      <c r="H2407" s="10"/>
      <c r="I2407" s="10"/>
      <c r="J2407" s="10"/>
      <c r="K2407" s="10"/>
      <c r="L2407" s="10"/>
    </row>
    <row r="2408" spans="4:12" x14ac:dyDescent="0.3">
      <c r="D2408" s="2"/>
      <c r="E2408" s="10"/>
      <c r="F2408" s="10"/>
      <c r="G2408" s="10"/>
      <c r="H2408" s="10"/>
      <c r="I2408" s="10"/>
      <c r="J2408" s="10"/>
      <c r="K2408" s="10"/>
      <c r="L2408" s="10"/>
    </row>
    <row r="2409" spans="4:12" x14ac:dyDescent="0.3">
      <c r="D2409" s="2"/>
      <c r="E2409" s="10"/>
      <c r="F2409" s="10"/>
      <c r="G2409" s="10"/>
      <c r="H2409" s="10"/>
      <c r="I2409" s="10"/>
      <c r="J2409" s="10"/>
      <c r="K2409" s="10"/>
      <c r="L2409" s="10"/>
    </row>
    <row r="2410" spans="4:12" x14ac:dyDescent="0.3">
      <c r="D2410" s="2"/>
      <c r="E2410" s="10"/>
      <c r="F2410" s="10"/>
      <c r="G2410" s="10"/>
      <c r="H2410" s="10"/>
      <c r="I2410" s="10"/>
      <c r="J2410" s="10"/>
      <c r="K2410" s="10"/>
      <c r="L2410" s="10"/>
    </row>
    <row r="2411" spans="4:12" x14ac:dyDescent="0.3">
      <c r="D2411" s="2"/>
      <c r="E2411" s="10"/>
      <c r="F2411" s="10"/>
      <c r="G2411" s="10"/>
      <c r="H2411" s="10"/>
      <c r="I2411" s="10"/>
      <c r="J2411" s="10"/>
      <c r="K2411" s="10"/>
      <c r="L2411" s="10"/>
    </row>
    <row r="2412" spans="4:12" x14ac:dyDescent="0.3">
      <c r="D2412" s="2"/>
      <c r="E2412" s="10"/>
      <c r="F2412" s="10"/>
      <c r="G2412" s="10"/>
      <c r="H2412" s="10"/>
      <c r="I2412" s="10"/>
      <c r="J2412" s="10"/>
      <c r="K2412" s="10"/>
      <c r="L2412" s="10"/>
    </row>
    <row r="2413" spans="4:12" x14ac:dyDescent="0.3">
      <c r="D2413" s="2"/>
      <c r="E2413" s="10"/>
      <c r="F2413" s="10"/>
      <c r="G2413" s="10"/>
      <c r="H2413" s="10"/>
      <c r="I2413" s="10"/>
      <c r="J2413" s="10"/>
      <c r="K2413" s="10"/>
      <c r="L2413" s="10"/>
    </row>
    <row r="2414" spans="4:12" x14ac:dyDescent="0.3">
      <c r="D2414" s="2"/>
      <c r="E2414" s="10"/>
      <c r="F2414" s="10"/>
      <c r="G2414" s="10"/>
      <c r="H2414" s="10"/>
      <c r="I2414" s="10"/>
      <c r="J2414" s="10"/>
      <c r="K2414" s="10"/>
      <c r="L2414" s="10"/>
    </row>
    <row r="2415" spans="4:12" x14ac:dyDescent="0.3">
      <c r="D2415" s="2"/>
      <c r="E2415" s="10"/>
      <c r="F2415" s="10"/>
      <c r="G2415" s="10"/>
      <c r="H2415" s="10"/>
      <c r="I2415" s="10"/>
      <c r="J2415" s="10"/>
      <c r="K2415" s="10"/>
      <c r="L2415" s="10"/>
    </row>
    <row r="2416" spans="4:12" x14ac:dyDescent="0.3">
      <c r="D2416" s="2"/>
      <c r="E2416" s="10"/>
      <c r="F2416" s="10"/>
      <c r="G2416" s="10"/>
      <c r="H2416" s="10"/>
      <c r="I2416" s="10"/>
      <c r="J2416" s="10"/>
      <c r="K2416" s="10"/>
      <c r="L2416" s="10"/>
    </row>
    <row r="2417" spans="4:12" x14ac:dyDescent="0.3">
      <c r="D2417" s="2"/>
      <c r="E2417" s="10"/>
      <c r="F2417" s="10"/>
      <c r="G2417" s="10"/>
      <c r="H2417" s="10"/>
      <c r="I2417" s="10"/>
      <c r="J2417" s="10"/>
      <c r="K2417" s="10"/>
      <c r="L2417" s="10"/>
    </row>
    <row r="2418" spans="4:12" x14ac:dyDescent="0.3">
      <c r="D2418" s="2"/>
      <c r="E2418" s="10"/>
      <c r="F2418" s="10"/>
      <c r="G2418" s="10"/>
      <c r="H2418" s="10"/>
      <c r="I2418" s="10"/>
      <c r="J2418" s="10"/>
      <c r="K2418" s="10"/>
      <c r="L2418" s="10"/>
    </row>
    <row r="2419" spans="4:12" x14ac:dyDescent="0.3">
      <c r="D2419" s="2"/>
      <c r="E2419" s="10"/>
      <c r="F2419" s="10"/>
      <c r="G2419" s="10"/>
      <c r="H2419" s="10"/>
      <c r="I2419" s="10"/>
      <c r="J2419" s="10"/>
      <c r="K2419" s="10"/>
      <c r="L2419" s="10"/>
    </row>
    <row r="2420" spans="4:12" x14ac:dyDescent="0.3">
      <c r="D2420" s="2"/>
      <c r="E2420" s="10"/>
      <c r="F2420" s="10"/>
      <c r="G2420" s="10"/>
      <c r="H2420" s="10"/>
      <c r="I2420" s="10"/>
      <c r="J2420" s="10"/>
      <c r="K2420" s="10"/>
      <c r="L2420" s="10"/>
    </row>
    <row r="2421" spans="4:12" x14ac:dyDescent="0.3">
      <c r="D2421" s="2"/>
      <c r="E2421" s="10"/>
      <c r="F2421" s="10"/>
      <c r="G2421" s="10"/>
      <c r="H2421" s="10"/>
      <c r="I2421" s="10"/>
      <c r="J2421" s="10"/>
      <c r="K2421" s="10"/>
      <c r="L2421" s="10"/>
    </row>
    <row r="2422" spans="4:12" x14ac:dyDescent="0.3">
      <c r="D2422" s="2"/>
      <c r="E2422" s="10"/>
      <c r="F2422" s="10"/>
      <c r="G2422" s="10"/>
      <c r="H2422" s="10"/>
      <c r="I2422" s="10"/>
      <c r="J2422" s="10"/>
      <c r="K2422" s="10"/>
      <c r="L2422" s="10"/>
    </row>
    <row r="2423" spans="4:12" x14ac:dyDescent="0.3">
      <c r="D2423" s="2"/>
      <c r="E2423" s="10"/>
      <c r="F2423" s="10"/>
      <c r="G2423" s="10"/>
      <c r="H2423" s="10"/>
      <c r="I2423" s="10"/>
      <c r="J2423" s="10"/>
      <c r="K2423" s="10"/>
      <c r="L2423" s="10"/>
    </row>
    <row r="2424" spans="4:12" x14ac:dyDescent="0.3">
      <c r="D2424" s="2"/>
      <c r="E2424" s="10"/>
      <c r="F2424" s="10"/>
      <c r="G2424" s="10"/>
      <c r="H2424" s="10"/>
      <c r="I2424" s="10"/>
      <c r="J2424" s="10"/>
      <c r="K2424" s="10"/>
      <c r="L2424" s="10"/>
    </row>
    <row r="2425" spans="4:12" x14ac:dyDescent="0.3">
      <c r="D2425" s="2"/>
      <c r="E2425" s="10"/>
      <c r="F2425" s="10"/>
      <c r="G2425" s="10"/>
      <c r="H2425" s="10"/>
      <c r="I2425" s="10"/>
      <c r="J2425" s="10"/>
      <c r="K2425" s="10"/>
      <c r="L2425" s="10"/>
    </row>
    <row r="2426" spans="4:12" x14ac:dyDescent="0.3">
      <c r="D2426" s="2"/>
      <c r="E2426" s="10"/>
      <c r="F2426" s="10"/>
      <c r="G2426" s="10"/>
      <c r="H2426" s="10"/>
      <c r="I2426" s="10"/>
      <c r="J2426" s="10"/>
      <c r="K2426" s="10"/>
      <c r="L2426" s="10"/>
    </row>
    <row r="2427" spans="4:12" x14ac:dyDescent="0.3">
      <c r="D2427" s="2"/>
      <c r="E2427" s="10"/>
      <c r="F2427" s="10"/>
      <c r="G2427" s="10"/>
      <c r="H2427" s="10"/>
      <c r="I2427" s="10"/>
      <c r="J2427" s="10"/>
      <c r="K2427" s="10"/>
      <c r="L2427" s="10"/>
    </row>
    <row r="2428" spans="4:12" x14ac:dyDescent="0.3">
      <c r="D2428" s="2"/>
      <c r="E2428" s="10"/>
      <c r="F2428" s="10"/>
      <c r="G2428" s="10"/>
      <c r="H2428" s="10"/>
      <c r="I2428" s="10"/>
      <c r="J2428" s="10"/>
      <c r="K2428" s="10"/>
      <c r="L2428" s="10"/>
    </row>
    <row r="2429" spans="4:12" x14ac:dyDescent="0.3">
      <c r="D2429" s="2"/>
      <c r="E2429" s="10"/>
      <c r="F2429" s="10"/>
      <c r="G2429" s="10"/>
      <c r="H2429" s="10"/>
      <c r="I2429" s="10"/>
      <c r="J2429" s="10"/>
      <c r="K2429" s="10"/>
      <c r="L2429" s="10"/>
    </row>
    <row r="2430" spans="4:12" x14ac:dyDescent="0.3">
      <c r="D2430" s="2"/>
      <c r="E2430" s="10"/>
      <c r="F2430" s="10"/>
      <c r="G2430" s="10"/>
      <c r="H2430" s="10"/>
      <c r="I2430" s="10"/>
      <c r="J2430" s="10"/>
      <c r="K2430" s="10"/>
      <c r="L2430" s="10"/>
    </row>
    <row r="2431" spans="4:12" x14ac:dyDescent="0.3">
      <c r="D2431" s="2"/>
      <c r="E2431" s="10"/>
      <c r="F2431" s="10"/>
      <c r="G2431" s="10"/>
      <c r="H2431" s="10"/>
      <c r="I2431" s="10"/>
      <c r="J2431" s="10"/>
      <c r="K2431" s="10"/>
      <c r="L2431" s="10"/>
    </row>
    <row r="2432" spans="4:12" x14ac:dyDescent="0.3">
      <c r="D2432" s="2"/>
      <c r="E2432" s="10"/>
      <c r="F2432" s="10"/>
      <c r="G2432" s="10"/>
      <c r="H2432" s="10"/>
      <c r="I2432" s="10"/>
      <c r="J2432" s="10"/>
      <c r="K2432" s="10"/>
      <c r="L2432" s="10"/>
    </row>
    <row r="2433" spans="4:12" x14ac:dyDescent="0.3">
      <c r="D2433" s="2"/>
      <c r="E2433" s="10"/>
      <c r="F2433" s="10"/>
      <c r="G2433" s="10"/>
      <c r="H2433" s="10"/>
      <c r="I2433" s="10"/>
      <c r="J2433" s="10"/>
      <c r="K2433" s="10"/>
      <c r="L2433" s="10"/>
    </row>
    <row r="2434" spans="4:12" x14ac:dyDescent="0.3">
      <c r="D2434" s="2"/>
      <c r="E2434" s="10"/>
      <c r="F2434" s="10"/>
      <c r="G2434" s="10"/>
      <c r="H2434" s="10"/>
      <c r="I2434" s="10"/>
      <c r="J2434" s="10"/>
      <c r="K2434" s="10"/>
      <c r="L2434" s="10"/>
    </row>
    <row r="2435" spans="4:12" x14ac:dyDescent="0.3">
      <c r="D2435" s="2"/>
      <c r="E2435" s="10"/>
      <c r="F2435" s="10"/>
      <c r="G2435" s="10"/>
      <c r="H2435" s="10"/>
      <c r="I2435" s="10"/>
      <c r="J2435" s="10"/>
      <c r="K2435" s="10"/>
      <c r="L2435" s="10"/>
    </row>
    <row r="2436" spans="4:12" x14ac:dyDescent="0.3">
      <c r="D2436" s="2"/>
      <c r="E2436" s="10"/>
      <c r="F2436" s="10"/>
      <c r="G2436" s="10"/>
      <c r="H2436" s="10"/>
      <c r="I2436" s="10"/>
      <c r="J2436" s="10"/>
      <c r="K2436" s="10"/>
      <c r="L2436" s="10"/>
    </row>
    <row r="2437" spans="4:12" x14ac:dyDescent="0.3">
      <c r="D2437" s="2"/>
      <c r="E2437" s="10"/>
      <c r="F2437" s="10"/>
      <c r="G2437" s="10"/>
      <c r="H2437" s="10"/>
      <c r="I2437" s="10"/>
      <c r="J2437" s="10"/>
      <c r="K2437" s="10"/>
      <c r="L2437" s="10"/>
    </row>
    <row r="2438" spans="4:12" x14ac:dyDescent="0.3">
      <c r="D2438" s="2"/>
      <c r="E2438" s="10"/>
      <c r="F2438" s="10"/>
      <c r="G2438" s="10"/>
      <c r="H2438" s="10"/>
      <c r="I2438" s="10"/>
      <c r="J2438" s="10"/>
      <c r="K2438" s="10"/>
      <c r="L2438" s="10"/>
    </row>
    <row r="2439" spans="4:12" x14ac:dyDescent="0.3">
      <c r="D2439" s="2"/>
      <c r="E2439" s="10"/>
      <c r="F2439" s="10"/>
      <c r="G2439" s="10"/>
      <c r="H2439" s="10"/>
      <c r="I2439" s="10"/>
      <c r="J2439" s="10"/>
      <c r="K2439" s="10"/>
      <c r="L2439" s="10"/>
    </row>
    <row r="2440" spans="4:12" x14ac:dyDescent="0.3">
      <c r="D2440" s="2"/>
      <c r="E2440" s="10"/>
      <c r="F2440" s="10"/>
      <c r="G2440" s="10"/>
      <c r="H2440" s="10"/>
      <c r="I2440" s="10"/>
      <c r="J2440" s="10"/>
      <c r="K2440" s="10"/>
      <c r="L2440" s="10"/>
    </row>
    <row r="2441" spans="4:12" x14ac:dyDescent="0.3">
      <c r="D2441" s="2"/>
      <c r="E2441" s="10"/>
      <c r="F2441" s="10"/>
      <c r="G2441" s="10"/>
      <c r="H2441" s="10"/>
      <c r="I2441" s="10"/>
      <c r="J2441" s="10"/>
      <c r="K2441" s="10"/>
      <c r="L2441" s="10"/>
    </row>
    <row r="2442" spans="4:12" x14ac:dyDescent="0.3">
      <c r="D2442" s="2"/>
      <c r="E2442" s="10"/>
      <c r="F2442" s="10"/>
      <c r="G2442" s="10"/>
      <c r="H2442" s="10"/>
      <c r="I2442" s="10"/>
      <c r="J2442" s="10"/>
      <c r="K2442" s="10"/>
      <c r="L2442" s="10"/>
    </row>
    <row r="2443" spans="4:12" x14ac:dyDescent="0.3">
      <c r="D2443" s="2"/>
      <c r="E2443" s="10"/>
      <c r="F2443" s="10"/>
      <c r="G2443" s="10"/>
      <c r="H2443" s="10"/>
      <c r="I2443" s="10"/>
      <c r="J2443" s="10"/>
      <c r="K2443" s="10"/>
      <c r="L2443" s="10"/>
    </row>
    <row r="2444" spans="4:12" x14ac:dyDescent="0.3">
      <c r="D2444" s="2"/>
      <c r="E2444" s="10"/>
      <c r="F2444" s="10"/>
      <c r="G2444" s="10"/>
      <c r="H2444" s="10"/>
      <c r="I2444" s="10"/>
      <c r="J2444" s="10"/>
      <c r="K2444" s="10"/>
      <c r="L2444" s="10"/>
    </row>
    <row r="2445" spans="4:12" x14ac:dyDescent="0.3">
      <c r="D2445" s="2"/>
      <c r="E2445" s="10"/>
      <c r="F2445" s="10"/>
      <c r="G2445" s="10"/>
      <c r="H2445" s="10"/>
      <c r="I2445" s="10"/>
      <c r="J2445" s="10"/>
      <c r="K2445" s="10"/>
      <c r="L2445" s="10"/>
    </row>
    <row r="2446" spans="4:12" x14ac:dyDescent="0.3">
      <c r="D2446" s="2"/>
      <c r="E2446" s="10"/>
      <c r="F2446" s="10"/>
      <c r="G2446" s="10"/>
      <c r="H2446" s="10"/>
      <c r="I2446" s="10"/>
      <c r="J2446" s="10"/>
      <c r="K2446" s="10"/>
      <c r="L2446" s="10"/>
    </row>
    <row r="2447" spans="4:12" x14ac:dyDescent="0.3">
      <c r="D2447" s="2"/>
      <c r="E2447" s="10"/>
      <c r="F2447" s="10"/>
      <c r="G2447" s="10"/>
      <c r="H2447" s="10"/>
      <c r="I2447" s="10"/>
      <c r="J2447" s="10"/>
      <c r="K2447" s="10"/>
      <c r="L2447" s="10"/>
    </row>
    <row r="2448" spans="4:12" x14ac:dyDescent="0.3">
      <c r="D2448" s="2"/>
      <c r="E2448" s="10"/>
      <c r="F2448" s="10"/>
      <c r="G2448" s="10"/>
      <c r="H2448" s="10"/>
      <c r="I2448" s="10"/>
      <c r="J2448" s="10"/>
      <c r="K2448" s="10"/>
      <c r="L2448" s="10"/>
    </row>
    <row r="2449" spans="4:12" x14ac:dyDescent="0.3">
      <c r="D2449" s="2"/>
      <c r="E2449" s="10"/>
      <c r="F2449" s="10"/>
      <c r="G2449" s="10"/>
      <c r="H2449" s="10"/>
      <c r="I2449" s="10"/>
      <c r="J2449" s="10"/>
      <c r="K2449" s="10"/>
      <c r="L2449" s="10"/>
    </row>
    <row r="2450" spans="4:12" x14ac:dyDescent="0.3">
      <c r="D2450" s="2"/>
      <c r="E2450" s="10"/>
      <c r="F2450" s="10"/>
      <c r="G2450" s="10"/>
      <c r="H2450" s="10"/>
      <c r="I2450" s="10"/>
      <c r="J2450" s="10"/>
      <c r="K2450" s="10"/>
      <c r="L2450" s="10"/>
    </row>
    <row r="2451" spans="4:12" x14ac:dyDescent="0.3">
      <c r="D2451" s="2"/>
      <c r="E2451" s="10"/>
      <c r="F2451" s="10"/>
      <c r="G2451" s="10"/>
      <c r="H2451" s="10"/>
      <c r="I2451" s="10"/>
      <c r="J2451" s="10"/>
      <c r="K2451" s="10"/>
      <c r="L2451" s="10"/>
    </row>
    <row r="2452" spans="4:12" x14ac:dyDescent="0.3">
      <c r="D2452" s="2"/>
      <c r="E2452" s="10"/>
      <c r="F2452" s="10"/>
      <c r="G2452" s="10"/>
      <c r="H2452" s="10"/>
      <c r="I2452" s="10"/>
      <c r="J2452" s="10"/>
      <c r="K2452" s="10"/>
      <c r="L2452" s="10"/>
    </row>
    <row r="2453" spans="4:12" x14ac:dyDescent="0.3">
      <c r="D2453" s="2"/>
      <c r="E2453" s="10"/>
      <c r="F2453" s="10"/>
      <c r="G2453" s="10"/>
      <c r="H2453" s="10"/>
      <c r="I2453" s="10"/>
      <c r="J2453" s="10"/>
      <c r="K2453" s="10"/>
      <c r="L2453" s="10"/>
    </row>
    <row r="2454" spans="4:12" x14ac:dyDescent="0.3">
      <c r="D2454" s="2"/>
      <c r="E2454" s="10"/>
      <c r="F2454" s="10"/>
      <c r="G2454" s="10"/>
      <c r="H2454" s="10"/>
      <c r="I2454" s="10"/>
      <c r="J2454" s="10"/>
      <c r="K2454" s="10"/>
      <c r="L2454" s="10"/>
    </row>
    <row r="2455" spans="4:12" x14ac:dyDescent="0.3">
      <c r="D2455" s="2"/>
      <c r="E2455" s="10"/>
      <c r="F2455" s="10"/>
      <c r="G2455" s="10"/>
      <c r="H2455" s="10"/>
      <c r="I2455" s="10"/>
      <c r="J2455" s="10"/>
      <c r="K2455" s="10"/>
      <c r="L2455" s="10"/>
    </row>
    <row r="2456" spans="4:12" x14ac:dyDescent="0.3">
      <c r="D2456" s="2"/>
      <c r="E2456" s="10"/>
      <c r="F2456" s="10"/>
      <c r="G2456" s="10"/>
      <c r="H2456" s="10"/>
      <c r="I2456" s="10"/>
      <c r="J2456" s="10"/>
      <c r="K2456" s="10"/>
      <c r="L2456" s="10"/>
    </row>
    <row r="2457" spans="4:12" x14ac:dyDescent="0.3">
      <c r="D2457" s="2"/>
      <c r="E2457" s="10"/>
      <c r="F2457" s="10"/>
      <c r="G2457" s="10"/>
      <c r="H2457" s="10"/>
      <c r="I2457" s="10"/>
      <c r="J2457" s="10"/>
      <c r="K2457" s="10"/>
      <c r="L2457" s="10"/>
    </row>
    <row r="2458" spans="4:12" x14ac:dyDescent="0.3">
      <c r="D2458" s="2"/>
      <c r="E2458" s="10"/>
      <c r="F2458" s="10"/>
      <c r="G2458" s="10"/>
      <c r="H2458" s="10"/>
      <c r="I2458" s="10"/>
      <c r="J2458" s="10"/>
      <c r="K2458" s="10"/>
      <c r="L2458" s="10"/>
    </row>
    <row r="2459" spans="4:12" x14ac:dyDescent="0.3">
      <c r="D2459" s="2"/>
      <c r="E2459" s="10"/>
      <c r="F2459" s="10"/>
      <c r="G2459" s="10"/>
      <c r="H2459" s="10"/>
      <c r="I2459" s="10"/>
      <c r="J2459" s="10"/>
      <c r="K2459" s="10"/>
      <c r="L2459" s="10"/>
    </row>
    <row r="2460" spans="4:12" x14ac:dyDescent="0.3">
      <c r="D2460" s="2"/>
      <c r="E2460" s="10"/>
      <c r="F2460" s="10"/>
      <c r="G2460" s="10"/>
      <c r="H2460" s="10"/>
      <c r="I2460" s="10"/>
      <c r="J2460" s="10"/>
      <c r="K2460" s="10"/>
      <c r="L2460" s="10"/>
    </row>
    <row r="2461" spans="4:12" x14ac:dyDescent="0.3">
      <c r="D2461" s="2"/>
      <c r="E2461" s="10"/>
      <c r="F2461" s="10"/>
      <c r="G2461" s="10"/>
      <c r="H2461" s="10"/>
      <c r="I2461" s="10"/>
      <c r="J2461" s="10"/>
      <c r="K2461" s="10"/>
      <c r="L2461" s="10"/>
    </row>
    <row r="2462" spans="4:12" x14ac:dyDescent="0.3">
      <c r="D2462" s="2"/>
      <c r="E2462" s="10"/>
      <c r="F2462" s="10"/>
      <c r="G2462" s="10"/>
      <c r="H2462" s="10"/>
      <c r="I2462" s="10"/>
      <c r="J2462" s="10"/>
      <c r="K2462" s="10"/>
      <c r="L2462" s="10"/>
    </row>
    <row r="2463" spans="4:12" x14ac:dyDescent="0.3">
      <c r="D2463" s="2"/>
      <c r="E2463" s="10"/>
      <c r="F2463" s="10"/>
      <c r="G2463" s="10"/>
      <c r="H2463" s="10"/>
      <c r="I2463" s="10"/>
      <c r="J2463" s="10"/>
      <c r="K2463" s="10"/>
      <c r="L2463" s="10"/>
    </row>
    <row r="2464" spans="4:12" x14ac:dyDescent="0.3">
      <c r="D2464" s="2"/>
      <c r="E2464" s="10"/>
      <c r="F2464" s="10"/>
      <c r="G2464" s="10"/>
      <c r="H2464" s="10"/>
      <c r="I2464" s="10"/>
      <c r="J2464" s="10"/>
      <c r="K2464" s="10"/>
      <c r="L2464" s="10"/>
    </row>
    <row r="2465" spans="4:12" x14ac:dyDescent="0.3">
      <c r="D2465" s="2"/>
      <c r="E2465" s="10"/>
      <c r="F2465" s="10"/>
      <c r="G2465" s="10"/>
      <c r="H2465" s="10"/>
      <c r="I2465" s="10"/>
      <c r="J2465" s="10"/>
      <c r="K2465" s="10"/>
      <c r="L2465" s="10"/>
    </row>
    <row r="2466" spans="4:12" x14ac:dyDescent="0.3">
      <c r="D2466" s="2"/>
      <c r="E2466" s="10"/>
      <c r="F2466" s="10"/>
      <c r="G2466" s="10"/>
      <c r="H2466" s="10"/>
      <c r="I2466" s="10"/>
      <c r="J2466" s="10"/>
      <c r="K2466" s="10"/>
      <c r="L2466" s="10"/>
    </row>
    <row r="2467" spans="4:12" x14ac:dyDescent="0.3">
      <c r="D2467" s="2"/>
      <c r="E2467" s="10"/>
      <c r="F2467" s="10"/>
      <c r="G2467" s="10"/>
      <c r="H2467" s="10"/>
      <c r="I2467" s="10"/>
      <c r="J2467" s="10"/>
      <c r="K2467" s="10"/>
      <c r="L2467" s="10"/>
    </row>
    <row r="2468" spans="4:12" x14ac:dyDescent="0.3">
      <c r="D2468" s="2"/>
      <c r="E2468" s="10"/>
      <c r="F2468" s="10"/>
      <c r="G2468" s="10"/>
      <c r="H2468" s="10"/>
      <c r="I2468" s="10"/>
      <c r="J2468" s="10"/>
      <c r="K2468" s="10"/>
      <c r="L2468" s="10"/>
    </row>
    <row r="2469" spans="4:12" x14ac:dyDescent="0.3">
      <c r="D2469" s="2"/>
      <c r="E2469" s="10"/>
      <c r="F2469" s="10"/>
      <c r="G2469" s="10"/>
      <c r="H2469" s="10"/>
      <c r="I2469" s="10"/>
      <c r="J2469" s="10"/>
      <c r="K2469" s="10"/>
      <c r="L2469" s="10"/>
    </row>
    <row r="2470" spans="4:12" x14ac:dyDescent="0.3">
      <c r="D2470" s="2"/>
      <c r="E2470" s="10"/>
      <c r="F2470" s="10"/>
      <c r="G2470" s="10"/>
      <c r="H2470" s="10"/>
      <c r="I2470" s="10"/>
      <c r="J2470" s="10"/>
      <c r="K2470" s="10"/>
      <c r="L2470" s="10"/>
    </row>
    <row r="2471" spans="4:12" x14ac:dyDescent="0.3">
      <c r="D2471" s="2"/>
      <c r="E2471" s="10"/>
      <c r="F2471" s="10"/>
      <c r="G2471" s="10"/>
      <c r="H2471" s="10"/>
      <c r="I2471" s="10"/>
      <c r="J2471" s="10"/>
      <c r="K2471" s="10"/>
      <c r="L2471" s="10"/>
    </row>
    <row r="2472" spans="4:12" x14ac:dyDescent="0.3">
      <c r="D2472" s="2"/>
      <c r="E2472" s="10"/>
      <c r="F2472" s="10"/>
      <c r="G2472" s="10"/>
      <c r="H2472" s="10"/>
      <c r="I2472" s="10"/>
      <c r="J2472" s="10"/>
      <c r="K2472" s="10"/>
      <c r="L2472" s="10"/>
    </row>
    <row r="2473" spans="4:12" x14ac:dyDescent="0.3">
      <c r="D2473" s="2"/>
      <c r="E2473" s="10"/>
      <c r="F2473" s="10"/>
      <c r="G2473" s="10"/>
      <c r="H2473" s="10"/>
      <c r="I2473" s="10"/>
      <c r="J2473" s="10"/>
      <c r="K2473" s="10"/>
      <c r="L2473" s="10"/>
    </row>
    <row r="2474" spans="4:12" x14ac:dyDescent="0.3">
      <c r="D2474" s="2"/>
      <c r="E2474" s="10"/>
      <c r="F2474" s="10"/>
      <c r="G2474" s="10"/>
      <c r="H2474" s="10"/>
      <c r="I2474" s="10"/>
      <c r="J2474" s="10"/>
      <c r="K2474" s="10"/>
      <c r="L2474" s="10"/>
    </row>
    <row r="2475" spans="4:12" x14ac:dyDescent="0.3">
      <c r="D2475" s="2"/>
      <c r="E2475" s="10"/>
      <c r="F2475" s="10"/>
      <c r="G2475" s="10"/>
      <c r="H2475" s="10"/>
      <c r="I2475" s="10"/>
      <c r="J2475" s="10"/>
      <c r="K2475" s="10"/>
      <c r="L2475" s="10"/>
    </row>
    <row r="2476" spans="4:12" x14ac:dyDescent="0.3">
      <c r="D2476" s="2"/>
      <c r="E2476" s="10"/>
      <c r="F2476" s="10"/>
      <c r="G2476" s="10"/>
      <c r="H2476" s="10"/>
      <c r="I2476" s="10"/>
      <c r="J2476" s="10"/>
      <c r="K2476" s="10"/>
      <c r="L2476" s="10"/>
    </row>
    <row r="2477" spans="4:12" x14ac:dyDescent="0.3">
      <c r="D2477" s="2"/>
      <c r="E2477" s="10"/>
      <c r="F2477" s="10"/>
      <c r="G2477" s="10"/>
      <c r="H2477" s="10"/>
      <c r="I2477" s="10"/>
      <c r="J2477" s="10"/>
      <c r="K2477" s="10"/>
      <c r="L2477" s="10"/>
    </row>
    <row r="2478" spans="4:12" x14ac:dyDescent="0.3">
      <c r="D2478" s="2"/>
      <c r="E2478" s="10"/>
      <c r="F2478" s="10"/>
      <c r="G2478" s="10"/>
      <c r="H2478" s="10"/>
      <c r="I2478" s="10"/>
      <c r="J2478" s="10"/>
      <c r="K2478" s="10"/>
      <c r="L2478" s="10"/>
    </row>
    <row r="2479" spans="4:12" x14ac:dyDescent="0.3">
      <c r="D2479" s="2"/>
      <c r="E2479" s="10"/>
      <c r="F2479" s="10"/>
      <c r="G2479" s="10"/>
      <c r="H2479" s="10"/>
      <c r="I2479" s="10"/>
      <c r="J2479" s="10"/>
      <c r="K2479" s="10"/>
      <c r="L2479" s="10"/>
    </row>
    <row r="2480" spans="4:12" x14ac:dyDescent="0.3">
      <c r="D2480" s="2"/>
      <c r="E2480" s="10"/>
      <c r="F2480" s="10"/>
      <c r="G2480" s="10"/>
      <c r="H2480" s="10"/>
      <c r="I2480" s="10"/>
      <c r="J2480" s="10"/>
      <c r="K2480" s="10"/>
      <c r="L2480" s="10"/>
    </row>
    <row r="2481" spans="4:12" x14ac:dyDescent="0.3">
      <c r="D2481" s="2"/>
      <c r="E2481" s="10"/>
      <c r="F2481" s="10"/>
      <c r="G2481" s="10"/>
      <c r="H2481" s="10"/>
      <c r="I2481" s="10"/>
      <c r="J2481" s="10"/>
      <c r="K2481" s="10"/>
      <c r="L2481" s="10"/>
    </row>
    <row r="2482" spans="4:12" x14ac:dyDescent="0.3">
      <c r="D2482" s="2"/>
      <c r="E2482" s="10"/>
      <c r="F2482" s="10"/>
      <c r="G2482" s="10"/>
      <c r="H2482" s="10"/>
      <c r="I2482" s="10"/>
      <c r="J2482" s="10"/>
      <c r="K2482" s="10"/>
      <c r="L2482" s="10"/>
    </row>
    <row r="2483" spans="4:12" x14ac:dyDescent="0.3">
      <c r="D2483" s="2"/>
      <c r="E2483" s="10"/>
      <c r="F2483" s="10"/>
      <c r="G2483" s="10"/>
      <c r="H2483" s="10"/>
      <c r="I2483" s="10"/>
      <c r="J2483" s="10"/>
      <c r="K2483" s="10"/>
      <c r="L2483" s="10"/>
    </row>
    <row r="2484" spans="4:12" x14ac:dyDescent="0.3">
      <c r="D2484" s="2"/>
      <c r="E2484" s="10"/>
      <c r="F2484" s="10"/>
      <c r="G2484" s="10"/>
      <c r="H2484" s="10"/>
      <c r="I2484" s="10"/>
      <c r="J2484" s="10"/>
      <c r="K2484" s="10"/>
      <c r="L2484" s="10"/>
    </row>
    <row r="2485" spans="4:12" x14ac:dyDescent="0.3">
      <c r="D2485" s="2"/>
      <c r="E2485" s="10"/>
      <c r="F2485" s="10"/>
      <c r="G2485" s="10"/>
      <c r="H2485" s="10"/>
      <c r="I2485" s="10"/>
      <c r="J2485" s="10"/>
      <c r="K2485" s="10"/>
      <c r="L2485" s="10"/>
    </row>
    <row r="2486" spans="4:12" x14ac:dyDescent="0.3">
      <c r="D2486" s="2"/>
      <c r="E2486" s="10"/>
      <c r="F2486" s="10"/>
      <c r="G2486" s="10"/>
      <c r="H2486" s="10"/>
      <c r="I2486" s="10"/>
      <c r="J2486" s="10"/>
      <c r="K2486" s="10"/>
      <c r="L2486" s="10"/>
    </row>
    <row r="2487" spans="4:12" x14ac:dyDescent="0.3">
      <c r="D2487" s="2"/>
      <c r="E2487" s="10"/>
      <c r="F2487" s="10"/>
      <c r="G2487" s="10"/>
      <c r="H2487" s="10"/>
      <c r="I2487" s="10"/>
      <c r="J2487" s="10"/>
      <c r="K2487" s="10"/>
      <c r="L2487" s="10"/>
    </row>
    <row r="2488" spans="4:12" x14ac:dyDescent="0.3">
      <c r="D2488" s="2"/>
      <c r="E2488" s="10"/>
      <c r="F2488" s="10"/>
      <c r="G2488" s="10"/>
      <c r="H2488" s="10"/>
      <c r="I2488" s="10"/>
      <c r="J2488" s="10"/>
      <c r="K2488" s="10"/>
      <c r="L2488" s="10"/>
    </row>
    <row r="2489" spans="4:12" x14ac:dyDescent="0.3">
      <c r="D2489" s="2"/>
      <c r="E2489" s="10"/>
      <c r="F2489" s="10"/>
      <c r="G2489" s="10"/>
      <c r="H2489" s="10"/>
      <c r="I2489" s="10"/>
      <c r="J2489" s="10"/>
      <c r="K2489" s="10"/>
      <c r="L2489" s="10"/>
    </row>
    <row r="2490" spans="4:12" x14ac:dyDescent="0.3">
      <c r="D2490" s="2"/>
      <c r="E2490" s="10"/>
      <c r="F2490" s="10"/>
      <c r="G2490" s="10"/>
      <c r="H2490" s="10"/>
      <c r="I2490" s="10"/>
      <c r="J2490" s="10"/>
      <c r="K2490" s="10"/>
      <c r="L2490" s="10"/>
    </row>
    <row r="2491" spans="4:12" x14ac:dyDescent="0.3">
      <c r="D2491" s="2"/>
      <c r="E2491" s="10"/>
      <c r="F2491" s="10"/>
      <c r="G2491" s="10"/>
      <c r="H2491" s="10"/>
      <c r="I2491" s="10"/>
      <c r="J2491" s="10"/>
      <c r="K2491" s="10"/>
      <c r="L2491" s="10"/>
    </row>
    <row r="2492" spans="4:12" x14ac:dyDescent="0.3">
      <c r="D2492" s="2"/>
      <c r="E2492" s="10"/>
      <c r="F2492" s="10"/>
      <c r="G2492" s="10"/>
      <c r="H2492" s="10"/>
      <c r="I2492" s="10"/>
      <c r="J2492" s="10"/>
      <c r="K2492" s="10"/>
      <c r="L2492" s="10"/>
    </row>
    <row r="2493" spans="4:12" x14ac:dyDescent="0.3">
      <c r="D2493" s="2"/>
      <c r="E2493" s="10"/>
      <c r="F2493" s="10"/>
      <c r="G2493" s="10"/>
      <c r="H2493" s="10"/>
      <c r="I2493" s="10"/>
      <c r="J2493" s="10"/>
      <c r="K2493" s="10"/>
      <c r="L2493" s="10"/>
    </row>
    <row r="2494" spans="4:12" x14ac:dyDescent="0.3">
      <c r="D2494" s="2"/>
      <c r="E2494" s="10"/>
      <c r="F2494" s="10"/>
      <c r="G2494" s="10"/>
      <c r="H2494" s="10"/>
      <c r="I2494" s="10"/>
      <c r="J2494" s="10"/>
      <c r="K2494" s="10"/>
      <c r="L2494" s="10"/>
    </row>
    <row r="2495" spans="4:12" x14ac:dyDescent="0.3">
      <c r="D2495" s="2"/>
      <c r="E2495" s="10"/>
      <c r="F2495" s="10"/>
      <c r="G2495" s="10"/>
      <c r="H2495" s="10"/>
      <c r="I2495" s="10"/>
      <c r="J2495" s="10"/>
      <c r="K2495" s="10"/>
      <c r="L2495" s="10"/>
    </row>
    <row r="2496" spans="4:12" x14ac:dyDescent="0.3">
      <c r="D2496" s="2"/>
      <c r="E2496" s="10"/>
      <c r="F2496" s="10"/>
      <c r="G2496" s="10"/>
      <c r="H2496" s="10"/>
      <c r="I2496" s="10"/>
      <c r="J2496" s="10"/>
      <c r="K2496" s="10"/>
      <c r="L2496" s="10"/>
    </row>
    <row r="2497" spans="4:12" x14ac:dyDescent="0.3">
      <c r="D2497" s="2"/>
      <c r="E2497" s="10"/>
      <c r="F2497" s="10"/>
      <c r="G2497" s="10"/>
      <c r="H2497" s="10"/>
      <c r="I2497" s="10"/>
      <c r="J2497" s="10"/>
      <c r="K2497" s="10"/>
      <c r="L2497" s="10"/>
    </row>
    <row r="2498" spans="4:12" x14ac:dyDescent="0.3">
      <c r="D2498" s="2"/>
      <c r="E2498" s="10"/>
      <c r="F2498" s="10"/>
      <c r="G2498" s="10"/>
      <c r="H2498" s="10"/>
      <c r="I2498" s="10"/>
      <c r="J2498" s="10"/>
      <c r="K2498" s="10"/>
      <c r="L2498" s="10"/>
    </row>
    <row r="2499" spans="4:12" x14ac:dyDescent="0.3">
      <c r="D2499" s="2"/>
      <c r="E2499" s="10"/>
      <c r="F2499" s="10"/>
      <c r="G2499" s="10"/>
      <c r="H2499" s="10"/>
      <c r="I2499" s="10"/>
      <c r="J2499" s="10"/>
      <c r="K2499" s="10"/>
      <c r="L2499" s="10"/>
    </row>
    <row r="2500" spans="4:12" x14ac:dyDescent="0.3">
      <c r="D2500" s="2"/>
      <c r="E2500" s="10"/>
      <c r="F2500" s="10"/>
      <c r="G2500" s="10"/>
      <c r="H2500" s="10"/>
      <c r="I2500" s="10"/>
      <c r="J2500" s="10"/>
      <c r="K2500" s="10"/>
      <c r="L2500" s="10"/>
    </row>
    <row r="2501" spans="4:12" x14ac:dyDescent="0.3">
      <c r="D2501" s="2"/>
      <c r="E2501" s="10"/>
      <c r="F2501" s="10"/>
      <c r="G2501" s="10"/>
      <c r="H2501" s="10"/>
      <c r="I2501" s="10"/>
      <c r="J2501" s="10"/>
      <c r="K2501" s="10"/>
      <c r="L2501" s="10"/>
    </row>
    <row r="2502" spans="4:12" x14ac:dyDescent="0.3">
      <c r="D2502" s="2"/>
      <c r="E2502" s="10"/>
      <c r="F2502" s="10"/>
      <c r="G2502" s="10"/>
      <c r="H2502" s="10"/>
      <c r="I2502" s="10"/>
      <c r="J2502" s="10"/>
      <c r="K2502" s="10"/>
      <c r="L2502" s="10"/>
    </row>
    <row r="2503" spans="4:12" x14ac:dyDescent="0.3">
      <c r="D2503" s="2"/>
      <c r="E2503" s="10"/>
      <c r="F2503" s="10"/>
      <c r="G2503" s="10"/>
      <c r="H2503" s="10"/>
      <c r="I2503" s="10"/>
      <c r="J2503" s="10"/>
      <c r="K2503" s="10"/>
      <c r="L2503" s="10"/>
    </row>
    <row r="2504" spans="4:12" x14ac:dyDescent="0.3">
      <c r="D2504" s="2"/>
      <c r="E2504" s="10"/>
      <c r="F2504" s="10"/>
      <c r="G2504" s="10"/>
      <c r="H2504" s="10"/>
      <c r="I2504" s="10"/>
      <c r="J2504" s="10"/>
      <c r="K2504" s="10"/>
      <c r="L2504" s="10"/>
    </row>
    <row r="2505" spans="4:12" x14ac:dyDescent="0.3">
      <c r="D2505" s="2"/>
      <c r="E2505" s="10"/>
      <c r="F2505" s="10"/>
      <c r="G2505" s="10"/>
      <c r="H2505" s="10"/>
      <c r="I2505" s="10"/>
      <c r="J2505" s="10"/>
      <c r="K2505" s="10"/>
      <c r="L2505" s="10"/>
    </row>
    <row r="2506" spans="4:12" x14ac:dyDescent="0.3">
      <c r="D2506" s="2"/>
      <c r="E2506" s="10"/>
      <c r="F2506" s="10"/>
      <c r="G2506" s="10"/>
      <c r="H2506" s="10"/>
      <c r="I2506" s="10"/>
      <c r="J2506" s="10"/>
      <c r="K2506" s="10"/>
      <c r="L2506" s="10"/>
    </row>
    <row r="2507" spans="4:12" x14ac:dyDescent="0.3">
      <c r="D2507" s="2"/>
      <c r="E2507" s="10"/>
      <c r="F2507" s="10"/>
      <c r="G2507" s="10"/>
      <c r="H2507" s="10"/>
      <c r="I2507" s="10"/>
      <c r="J2507" s="10"/>
      <c r="K2507" s="10"/>
      <c r="L2507" s="10"/>
    </row>
    <row r="2508" spans="4:12" x14ac:dyDescent="0.3">
      <c r="D2508" s="2"/>
      <c r="E2508" s="10"/>
      <c r="F2508" s="10"/>
      <c r="G2508" s="10"/>
      <c r="H2508" s="10"/>
      <c r="I2508" s="10"/>
      <c r="J2508" s="10"/>
      <c r="K2508" s="10"/>
      <c r="L2508" s="10"/>
    </row>
    <row r="2509" spans="4:12" x14ac:dyDescent="0.3">
      <c r="D2509" s="2"/>
      <c r="E2509" s="10"/>
      <c r="F2509" s="10"/>
      <c r="G2509" s="10"/>
      <c r="H2509" s="10"/>
      <c r="I2509" s="10"/>
      <c r="J2509" s="10"/>
      <c r="K2509" s="10"/>
      <c r="L2509" s="10"/>
    </row>
    <row r="2510" spans="4:12" x14ac:dyDescent="0.3">
      <c r="D2510" s="2"/>
      <c r="E2510" s="10"/>
      <c r="F2510" s="10"/>
      <c r="G2510" s="10"/>
      <c r="H2510" s="10"/>
      <c r="I2510" s="10"/>
      <c r="J2510" s="10"/>
      <c r="K2510" s="10"/>
      <c r="L2510" s="10"/>
    </row>
    <row r="2511" spans="4:12" x14ac:dyDescent="0.3">
      <c r="D2511" s="2"/>
      <c r="E2511" s="10"/>
      <c r="F2511" s="10"/>
      <c r="G2511" s="10"/>
      <c r="H2511" s="10"/>
      <c r="I2511" s="10"/>
      <c r="J2511" s="10"/>
      <c r="K2511" s="10"/>
      <c r="L2511" s="10"/>
    </row>
    <row r="2512" spans="4:12" x14ac:dyDescent="0.3">
      <c r="D2512" s="2"/>
      <c r="E2512" s="10"/>
      <c r="F2512" s="10"/>
      <c r="G2512" s="10"/>
      <c r="H2512" s="10"/>
      <c r="I2512" s="10"/>
      <c r="J2512" s="10"/>
      <c r="K2512" s="10"/>
      <c r="L2512" s="10"/>
    </row>
    <row r="2513" spans="4:12" x14ac:dyDescent="0.3">
      <c r="D2513" s="2"/>
      <c r="E2513" s="10"/>
      <c r="F2513" s="10"/>
      <c r="G2513" s="10"/>
      <c r="H2513" s="10"/>
      <c r="I2513" s="10"/>
      <c r="J2513" s="10"/>
      <c r="K2513" s="10"/>
      <c r="L2513" s="10"/>
    </row>
    <row r="2514" spans="4:12" x14ac:dyDescent="0.3">
      <c r="D2514" s="2"/>
      <c r="E2514" s="10"/>
      <c r="F2514" s="10"/>
      <c r="G2514" s="10"/>
      <c r="H2514" s="10"/>
      <c r="I2514" s="10"/>
      <c r="J2514" s="10"/>
      <c r="K2514" s="10"/>
      <c r="L2514" s="10"/>
    </row>
    <row r="2515" spans="4:12" x14ac:dyDescent="0.3">
      <c r="D2515" s="2"/>
      <c r="E2515" s="10"/>
      <c r="F2515" s="10"/>
      <c r="G2515" s="10"/>
      <c r="H2515" s="10"/>
      <c r="I2515" s="10"/>
      <c r="J2515" s="10"/>
      <c r="K2515" s="10"/>
      <c r="L2515" s="10"/>
    </row>
    <row r="2516" spans="4:12" x14ac:dyDescent="0.3">
      <c r="D2516" s="2"/>
      <c r="E2516" s="10"/>
      <c r="F2516" s="10"/>
      <c r="G2516" s="10"/>
      <c r="H2516" s="10"/>
      <c r="I2516" s="10"/>
      <c r="J2516" s="10"/>
      <c r="K2516" s="10"/>
      <c r="L2516" s="10"/>
    </row>
    <row r="2517" spans="4:12" x14ac:dyDescent="0.3">
      <c r="D2517" s="2"/>
      <c r="E2517" s="10"/>
      <c r="F2517" s="10"/>
      <c r="G2517" s="10"/>
      <c r="H2517" s="10"/>
      <c r="I2517" s="10"/>
      <c r="J2517" s="10"/>
      <c r="K2517" s="10"/>
      <c r="L2517" s="10"/>
    </row>
    <row r="2518" spans="4:12" x14ac:dyDescent="0.3">
      <c r="D2518" s="2"/>
      <c r="E2518" s="10"/>
      <c r="F2518" s="10"/>
      <c r="G2518" s="10"/>
      <c r="H2518" s="10"/>
      <c r="I2518" s="10"/>
      <c r="J2518" s="10"/>
      <c r="K2518" s="10"/>
      <c r="L2518" s="10"/>
    </row>
    <row r="2519" spans="4:12" x14ac:dyDescent="0.3">
      <c r="D2519" s="2"/>
      <c r="E2519" s="10"/>
      <c r="F2519" s="10"/>
      <c r="G2519" s="10"/>
      <c r="H2519" s="10"/>
      <c r="I2519" s="10"/>
      <c r="J2519" s="10"/>
      <c r="K2519" s="10"/>
      <c r="L2519" s="10"/>
    </row>
    <row r="2520" spans="4:12" x14ac:dyDescent="0.3">
      <c r="D2520" s="2"/>
      <c r="E2520" s="10"/>
      <c r="F2520" s="10"/>
      <c r="G2520" s="10"/>
      <c r="H2520" s="10"/>
      <c r="I2520" s="10"/>
      <c r="J2520" s="10"/>
      <c r="K2520" s="10"/>
      <c r="L2520" s="10"/>
    </row>
    <row r="2521" spans="4:12" x14ac:dyDescent="0.3">
      <c r="D2521" s="2"/>
      <c r="E2521" s="10"/>
      <c r="F2521" s="10"/>
      <c r="G2521" s="10"/>
      <c r="H2521" s="10"/>
      <c r="I2521" s="10"/>
      <c r="J2521" s="10"/>
      <c r="K2521" s="10"/>
      <c r="L2521" s="10"/>
    </row>
    <row r="2522" spans="4:12" x14ac:dyDescent="0.3">
      <c r="D2522" s="2"/>
      <c r="E2522" s="10"/>
      <c r="F2522" s="10"/>
      <c r="G2522" s="10"/>
      <c r="H2522" s="10"/>
      <c r="I2522" s="10"/>
      <c r="J2522" s="10"/>
      <c r="K2522" s="10"/>
      <c r="L2522" s="10"/>
    </row>
    <row r="2523" spans="4:12" x14ac:dyDescent="0.3">
      <c r="D2523" s="2"/>
      <c r="E2523" s="10"/>
      <c r="F2523" s="10"/>
      <c r="G2523" s="10"/>
      <c r="H2523" s="10"/>
      <c r="I2523" s="10"/>
      <c r="J2523" s="10"/>
      <c r="K2523" s="10"/>
      <c r="L2523" s="10"/>
    </row>
    <row r="2524" spans="4:12" x14ac:dyDescent="0.3">
      <c r="D2524" s="2"/>
      <c r="E2524" s="10"/>
      <c r="F2524" s="10"/>
      <c r="G2524" s="10"/>
      <c r="H2524" s="10"/>
      <c r="I2524" s="10"/>
      <c r="J2524" s="10"/>
      <c r="K2524" s="10"/>
      <c r="L2524" s="10"/>
    </row>
    <row r="2525" spans="4:12" x14ac:dyDescent="0.3">
      <c r="D2525" s="2"/>
      <c r="E2525" s="10"/>
      <c r="F2525" s="10"/>
      <c r="G2525" s="10"/>
      <c r="H2525" s="10"/>
      <c r="I2525" s="10"/>
      <c r="J2525" s="10"/>
      <c r="K2525" s="10"/>
      <c r="L2525" s="10"/>
    </row>
    <row r="2526" spans="4:12" x14ac:dyDescent="0.3">
      <c r="D2526" s="2"/>
      <c r="E2526" s="10"/>
      <c r="F2526" s="10"/>
      <c r="G2526" s="10"/>
      <c r="H2526" s="10"/>
      <c r="I2526" s="10"/>
      <c r="J2526" s="10"/>
      <c r="K2526" s="10"/>
      <c r="L2526" s="10"/>
    </row>
    <row r="2527" spans="4:12" x14ac:dyDescent="0.3">
      <c r="D2527" s="2"/>
      <c r="E2527" s="10"/>
      <c r="F2527" s="10"/>
      <c r="G2527" s="10"/>
      <c r="H2527" s="10"/>
      <c r="I2527" s="10"/>
      <c r="J2527" s="10"/>
      <c r="K2527" s="10"/>
      <c r="L2527" s="10"/>
    </row>
    <row r="2528" spans="4:12" x14ac:dyDescent="0.3">
      <c r="D2528" s="2"/>
      <c r="E2528" s="10"/>
      <c r="F2528" s="10"/>
      <c r="G2528" s="10"/>
      <c r="H2528" s="10"/>
      <c r="I2528" s="10"/>
      <c r="J2528" s="10"/>
      <c r="K2528" s="10"/>
      <c r="L2528" s="10"/>
    </row>
    <row r="2529" spans="4:12" x14ac:dyDescent="0.3">
      <c r="D2529" s="2"/>
      <c r="E2529" s="10"/>
      <c r="F2529" s="10"/>
      <c r="G2529" s="10"/>
      <c r="H2529" s="10"/>
      <c r="I2529" s="10"/>
      <c r="J2529" s="10"/>
      <c r="K2529" s="10"/>
      <c r="L2529" s="10"/>
    </row>
    <row r="2530" spans="4:12" x14ac:dyDescent="0.3">
      <c r="D2530" s="2"/>
      <c r="E2530" s="10"/>
      <c r="F2530" s="10"/>
      <c r="G2530" s="10"/>
      <c r="H2530" s="10"/>
      <c r="I2530" s="10"/>
      <c r="J2530" s="10"/>
      <c r="K2530" s="10"/>
      <c r="L2530" s="10"/>
    </row>
    <row r="2531" spans="4:12" x14ac:dyDescent="0.3">
      <c r="D2531" s="2"/>
      <c r="E2531" s="10"/>
      <c r="F2531" s="10"/>
      <c r="G2531" s="10"/>
      <c r="H2531" s="10"/>
      <c r="I2531" s="10"/>
      <c r="J2531" s="10"/>
      <c r="K2531" s="10"/>
      <c r="L2531" s="10"/>
    </row>
    <row r="2532" spans="4:12" x14ac:dyDescent="0.3">
      <c r="D2532" s="2"/>
      <c r="E2532" s="10"/>
      <c r="F2532" s="10"/>
      <c r="G2532" s="10"/>
      <c r="H2532" s="10"/>
      <c r="I2532" s="10"/>
      <c r="J2532" s="10"/>
      <c r="K2532" s="10"/>
      <c r="L2532" s="10"/>
    </row>
    <row r="2533" spans="4:12" x14ac:dyDescent="0.3">
      <c r="D2533" s="2"/>
      <c r="E2533" s="10"/>
      <c r="F2533" s="10"/>
      <c r="G2533" s="10"/>
      <c r="H2533" s="10"/>
      <c r="I2533" s="10"/>
      <c r="J2533" s="10"/>
      <c r="K2533" s="10"/>
      <c r="L2533" s="10"/>
    </row>
    <row r="2534" spans="4:12" x14ac:dyDescent="0.3">
      <c r="D2534" s="2"/>
      <c r="E2534" s="10"/>
      <c r="F2534" s="10"/>
      <c r="G2534" s="10"/>
      <c r="H2534" s="10"/>
      <c r="I2534" s="10"/>
      <c r="J2534" s="10"/>
      <c r="K2534" s="10"/>
      <c r="L2534" s="10"/>
    </row>
    <row r="2535" spans="4:12" x14ac:dyDescent="0.3">
      <c r="D2535" s="2"/>
      <c r="E2535" s="10"/>
      <c r="F2535" s="10"/>
      <c r="G2535" s="10"/>
      <c r="H2535" s="10"/>
      <c r="I2535" s="10"/>
      <c r="J2535" s="10"/>
      <c r="K2535" s="10"/>
      <c r="L2535" s="10"/>
    </row>
    <row r="2536" spans="4:12" x14ac:dyDescent="0.3">
      <c r="D2536" s="2"/>
      <c r="E2536" s="10"/>
      <c r="F2536" s="10"/>
      <c r="G2536" s="10"/>
      <c r="H2536" s="10"/>
      <c r="I2536" s="10"/>
      <c r="J2536" s="10"/>
      <c r="K2536" s="10"/>
      <c r="L2536" s="10"/>
    </row>
    <row r="2537" spans="4:12" x14ac:dyDescent="0.3">
      <c r="D2537" s="2"/>
      <c r="E2537" s="10"/>
      <c r="F2537" s="10"/>
      <c r="G2537" s="10"/>
      <c r="H2537" s="10"/>
      <c r="I2537" s="10"/>
      <c r="J2537" s="10"/>
      <c r="K2537" s="10"/>
      <c r="L2537" s="10"/>
    </row>
    <row r="2538" spans="4:12" x14ac:dyDescent="0.3">
      <c r="D2538" s="2"/>
      <c r="E2538" s="10"/>
      <c r="F2538" s="10"/>
      <c r="G2538" s="10"/>
      <c r="H2538" s="10"/>
      <c r="I2538" s="10"/>
      <c r="J2538" s="10"/>
      <c r="K2538" s="10"/>
      <c r="L2538" s="10"/>
    </row>
    <row r="2539" spans="4:12" x14ac:dyDescent="0.3">
      <c r="D2539" s="2"/>
      <c r="E2539" s="10"/>
      <c r="F2539" s="10"/>
      <c r="G2539" s="10"/>
      <c r="H2539" s="10"/>
      <c r="I2539" s="10"/>
      <c r="J2539" s="10"/>
      <c r="K2539" s="10"/>
      <c r="L2539" s="10"/>
    </row>
    <row r="2540" spans="4:12" x14ac:dyDescent="0.3">
      <c r="D2540" s="2"/>
      <c r="E2540" s="10"/>
      <c r="F2540" s="10"/>
      <c r="G2540" s="10"/>
      <c r="H2540" s="10"/>
      <c r="I2540" s="10"/>
      <c r="J2540" s="10"/>
      <c r="K2540" s="10"/>
      <c r="L2540" s="10"/>
    </row>
    <row r="2541" spans="4:12" x14ac:dyDescent="0.3">
      <c r="D2541" s="2"/>
      <c r="E2541" s="10"/>
      <c r="F2541" s="10"/>
      <c r="G2541" s="10"/>
      <c r="H2541" s="10"/>
      <c r="I2541" s="10"/>
      <c r="J2541" s="10"/>
      <c r="K2541" s="10"/>
      <c r="L2541" s="10"/>
    </row>
    <row r="2542" spans="4:12" x14ac:dyDescent="0.3">
      <c r="D2542" s="2"/>
      <c r="E2542" s="10"/>
      <c r="F2542" s="10"/>
      <c r="G2542" s="10"/>
      <c r="H2542" s="10"/>
      <c r="I2542" s="10"/>
      <c r="J2542" s="10"/>
      <c r="K2542" s="10"/>
      <c r="L2542" s="10"/>
    </row>
    <row r="2543" spans="4:12" x14ac:dyDescent="0.3">
      <c r="D2543" s="2"/>
      <c r="E2543" s="10"/>
      <c r="F2543" s="10"/>
      <c r="G2543" s="10"/>
      <c r="H2543" s="10"/>
      <c r="I2543" s="10"/>
      <c r="J2543" s="10"/>
      <c r="K2543" s="10"/>
      <c r="L2543" s="10"/>
    </row>
    <row r="2544" spans="4:12" x14ac:dyDescent="0.3">
      <c r="D2544" s="2"/>
      <c r="E2544" s="10"/>
      <c r="F2544" s="10"/>
      <c r="G2544" s="10"/>
      <c r="H2544" s="10"/>
      <c r="I2544" s="10"/>
      <c r="J2544" s="10"/>
      <c r="K2544" s="10"/>
      <c r="L2544" s="10"/>
    </row>
    <row r="2545" spans="4:12" x14ac:dyDescent="0.3">
      <c r="D2545" s="2"/>
      <c r="E2545" s="10"/>
      <c r="F2545" s="10"/>
      <c r="G2545" s="10"/>
      <c r="H2545" s="10"/>
      <c r="I2545" s="10"/>
      <c r="J2545" s="10"/>
      <c r="K2545" s="10"/>
      <c r="L2545" s="10"/>
    </row>
    <row r="2546" spans="4:12" x14ac:dyDescent="0.3">
      <c r="D2546" s="2"/>
      <c r="E2546" s="10"/>
      <c r="F2546" s="10"/>
      <c r="G2546" s="10"/>
      <c r="H2546" s="10"/>
      <c r="I2546" s="10"/>
      <c r="J2546" s="10"/>
      <c r="K2546" s="10"/>
      <c r="L2546" s="10"/>
    </row>
    <row r="2547" spans="4:12" x14ac:dyDescent="0.3">
      <c r="D2547" s="2"/>
      <c r="E2547" s="10"/>
      <c r="F2547" s="10"/>
      <c r="G2547" s="10"/>
      <c r="H2547" s="10"/>
      <c r="I2547" s="10"/>
      <c r="J2547" s="10"/>
      <c r="K2547" s="10"/>
      <c r="L2547" s="10"/>
    </row>
    <row r="2548" spans="4:12" x14ac:dyDescent="0.3">
      <c r="D2548" s="2"/>
      <c r="E2548" s="10"/>
      <c r="F2548" s="10"/>
      <c r="G2548" s="10"/>
      <c r="H2548" s="10"/>
      <c r="I2548" s="10"/>
      <c r="J2548" s="10"/>
      <c r="K2548" s="10"/>
      <c r="L2548" s="10"/>
    </row>
    <row r="2549" spans="4:12" x14ac:dyDescent="0.3">
      <c r="D2549" s="2"/>
      <c r="E2549" s="10"/>
      <c r="F2549" s="10"/>
      <c r="G2549" s="10"/>
      <c r="H2549" s="10"/>
      <c r="I2549" s="10"/>
      <c r="J2549" s="10"/>
      <c r="K2549" s="10"/>
      <c r="L2549" s="10"/>
    </row>
    <row r="2550" spans="4:12" x14ac:dyDescent="0.3">
      <c r="D2550" s="2"/>
      <c r="E2550" s="10"/>
      <c r="F2550" s="10"/>
      <c r="G2550" s="10"/>
      <c r="H2550" s="10"/>
      <c r="I2550" s="10"/>
      <c r="J2550" s="10"/>
      <c r="K2550" s="10"/>
      <c r="L2550" s="10"/>
    </row>
    <row r="2551" spans="4:12" x14ac:dyDescent="0.3">
      <c r="D2551" s="2"/>
      <c r="E2551" s="10"/>
      <c r="F2551" s="10"/>
      <c r="G2551" s="10"/>
      <c r="H2551" s="10"/>
      <c r="I2551" s="10"/>
      <c r="J2551" s="10"/>
      <c r="K2551" s="10"/>
      <c r="L2551" s="10"/>
    </row>
    <row r="2552" spans="4:12" x14ac:dyDescent="0.3">
      <c r="D2552" s="2"/>
      <c r="E2552" s="10"/>
      <c r="F2552" s="10"/>
      <c r="G2552" s="10"/>
      <c r="H2552" s="10"/>
      <c r="I2552" s="10"/>
      <c r="J2552" s="10"/>
      <c r="K2552" s="10"/>
      <c r="L2552" s="10"/>
    </row>
    <row r="2553" spans="4:12" x14ac:dyDescent="0.3">
      <c r="D2553" s="2"/>
      <c r="E2553" s="10"/>
      <c r="F2553" s="10"/>
      <c r="G2553" s="10"/>
      <c r="H2553" s="10"/>
      <c r="I2553" s="10"/>
      <c r="J2553" s="10"/>
      <c r="K2553" s="10"/>
      <c r="L2553" s="10"/>
    </row>
    <row r="2554" spans="4:12" x14ac:dyDescent="0.3">
      <c r="D2554" s="2"/>
      <c r="E2554" s="10"/>
      <c r="F2554" s="10"/>
      <c r="G2554" s="10"/>
      <c r="H2554" s="10"/>
      <c r="I2554" s="10"/>
      <c r="J2554" s="10"/>
      <c r="K2554" s="10"/>
      <c r="L2554" s="10"/>
    </row>
    <row r="2555" spans="4:12" x14ac:dyDescent="0.3">
      <c r="D2555" s="2"/>
      <c r="E2555" s="10"/>
      <c r="F2555" s="10"/>
      <c r="G2555" s="10"/>
      <c r="H2555" s="10"/>
      <c r="I2555" s="10"/>
      <c r="J2555" s="10"/>
      <c r="K2555" s="10"/>
      <c r="L2555" s="10"/>
    </row>
    <row r="2556" spans="4:12" x14ac:dyDescent="0.3">
      <c r="D2556" s="2"/>
      <c r="E2556" s="10"/>
      <c r="F2556" s="10"/>
      <c r="G2556" s="10"/>
      <c r="H2556" s="10"/>
      <c r="I2556" s="10"/>
      <c r="J2556" s="10"/>
      <c r="K2556" s="10"/>
      <c r="L2556" s="10"/>
    </row>
    <row r="2557" spans="4:12" x14ac:dyDescent="0.3">
      <c r="D2557" s="2"/>
      <c r="E2557" s="10"/>
      <c r="F2557" s="10"/>
      <c r="G2557" s="10"/>
      <c r="H2557" s="10"/>
      <c r="I2557" s="10"/>
      <c r="J2557" s="10"/>
      <c r="K2557" s="10"/>
      <c r="L2557" s="10"/>
    </row>
    <row r="2558" spans="4:12" x14ac:dyDescent="0.3">
      <c r="D2558" s="2"/>
      <c r="E2558" s="10"/>
      <c r="F2558" s="10"/>
      <c r="G2558" s="10"/>
      <c r="H2558" s="10"/>
      <c r="I2558" s="10"/>
      <c r="J2558" s="10"/>
      <c r="K2558" s="10"/>
      <c r="L2558" s="10"/>
    </row>
    <row r="2559" spans="4:12" x14ac:dyDescent="0.3">
      <c r="D2559" s="2"/>
      <c r="E2559" s="10"/>
      <c r="F2559" s="10"/>
      <c r="G2559" s="10"/>
      <c r="H2559" s="10"/>
      <c r="I2559" s="10"/>
      <c r="J2559" s="10"/>
      <c r="K2559" s="10"/>
      <c r="L2559" s="10"/>
    </row>
    <row r="2560" spans="4:12" x14ac:dyDescent="0.3">
      <c r="D2560" s="2"/>
      <c r="E2560" s="10"/>
      <c r="F2560" s="10"/>
      <c r="G2560" s="10"/>
      <c r="H2560" s="10"/>
      <c r="I2560" s="10"/>
      <c r="J2560" s="10"/>
      <c r="K2560" s="10"/>
      <c r="L2560" s="10"/>
    </row>
    <row r="2561" spans="4:12" x14ac:dyDescent="0.3">
      <c r="D2561" s="2"/>
      <c r="E2561" s="10"/>
      <c r="F2561" s="10"/>
      <c r="G2561" s="10"/>
      <c r="H2561" s="10"/>
      <c r="I2561" s="10"/>
      <c r="J2561" s="10"/>
      <c r="K2561" s="10"/>
      <c r="L2561" s="10"/>
    </row>
    <row r="2562" spans="4:12" x14ac:dyDescent="0.3">
      <c r="D2562" s="2"/>
      <c r="E2562" s="10"/>
      <c r="F2562" s="10"/>
      <c r="G2562" s="10"/>
      <c r="H2562" s="10"/>
      <c r="I2562" s="10"/>
      <c r="J2562" s="10"/>
      <c r="K2562" s="10"/>
      <c r="L2562" s="10"/>
    </row>
    <row r="2563" spans="4:12" x14ac:dyDescent="0.3">
      <c r="D2563" s="2"/>
      <c r="E2563" s="10"/>
      <c r="F2563" s="10"/>
      <c r="G2563" s="10"/>
      <c r="H2563" s="10"/>
      <c r="I2563" s="10"/>
      <c r="J2563" s="10"/>
      <c r="K2563" s="10"/>
      <c r="L2563" s="10"/>
    </row>
    <row r="2564" spans="4:12" x14ac:dyDescent="0.3">
      <c r="D2564" s="2"/>
      <c r="E2564" s="10"/>
      <c r="F2564" s="10"/>
      <c r="G2564" s="10"/>
      <c r="H2564" s="10"/>
      <c r="I2564" s="10"/>
      <c r="J2564" s="10"/>
      <c r="K2564" s="10"/>
      <c r="L2564" s="10"/>
    </row>
    <row r="2565" spans="4:12" x14ac:dyDescent="0.3">
      <c r="D2565" s="2"/>
      <c r="E2565" s="10"/>
      <c r="F2565" s="10"/>
      <c r="G2565" s="10"/>
      <c r="H2565" s="10"/>
      <c r="I2565" s="10"/>
      <c r="J2565" s="10"/>
      <c r="K2565" s="10"/>
      <c r="L2565" s="10"/>
    </row>
    <row r="2566" spans="4:12" x14ac:dyDescent="0.3">
      <c r="D2566" s="2"/>
      <c r="E2566" s="10"/>
      <c r="F2566" s="10"/>
      <c r="G2566" s="10"/>
      <c r="H2566" s="10"/>
      <c r="I2566" s="10"/>
      <c r="J2566" s="10"/>
      <c r="K2566" s="10"/>
      <c r="L2566" s="10"/>
    </row>
    <row r="2567" spans="4:12" x14ac:dyDescent="0.3">
      <c r="D2567" s="2"/>
      <c r="E2567" s="10"/>
      <c r="F2567" s="10"/>
      <c r="G2567" s="10"/>
      <c r="H2567" s="10"/>
      <c r="I2567" s="10"/>
      <c r="J2567" s="10"/>
      <c r="K2567" s="10"/>
      <c r="L2567" s="10"/>
    </row>
    <row r="2568" spans="4:12" x14ac:dyDescent="0.3">
      <c r="D2568" s="2"/>
      <c r="E2568" s="10"/>
      <c r="F2568" s="10"/>
      <c r="G2568" s="10"/>
      <c r="H2568" s="10"/>
      <c r="I2568" s="10"/>
      <c r="J2568" s="10"/>
      <c r="K2568" s="10"/>
      <c r="L2568" s="10"/>
    </row>
    <row r="2569" spans="4:12" x14ac:dyDescent="0.3">
      <c r="D2569" s="2"/>
      <c r="E2569" s="10"/>
      <c r="F2569" s="10"/>
      <c r="G2569" s="10"/>
      <c r="H2569" s="10"/>
      <c r="I2569" s="10"/>
      <c r="J2569" s="10"/>
      <c r="K2569" s="10"/>
      <c r="L2569" s="10"/>
    </row>
    <row r="2570" spans="4:12" x14ac:dyDescent="0.3">
      <c r="D2570" s="2"/>
      <c r="E2570" s="10"/>
      <c r="F2570" s="10"/>
      <c r="G2570" s="10"/>
      <c r="H2570" s="10"/>
      <c r="I2570" s="10"/>
      <c r="J2570" s="10"/>
      <c r="K2570" s="10"/>
      <c r="L2570" s="10"/>
    </row>
    <row r="2571" spans="4:12" x14ac:dyDescent="0.3">
      <c r="D2571" s="2"/>
      <c r="E2571" s="10"/>
      <c r="F2571" s="10"/>
      <c r="G2571" s="10"/>
      <c r="H2571" s="10"/>
      <c r="I2571" s="10"/>
      <c r="J2571" s="10"/>
      <c r="K2571" s="10"/>
      <c r="L2571" s="10"/>
    </row>
    <row r="2572" spans="4:12" x14ac:dyDescent="0.3">
      <c r="D2572" s="2"/>
      <c r="E2572" s="10"/>
      <c r="F2572" s="10"/>
      <c r="G2572" s="10"/>
      <c r="H2572" s="10"/>
      <c r="I2572" s="10"/>
      <c r="J2572" s="10"/>
      <c r="K2572" s="10"/>
      <c r="L2572" s="10"/>
    </row>
    <row r="2573" spans="4:12" x14ac:dyDescent="0.3">
      <c r="D2573" s="2"/>
      <c r="E2573" s="10"/>
      <c r="F2573" s="10"/>
      <c r="G2573" s="10"/>
      <c r="H2573" s="10"/>
      <c r="I2573" s="10"/>
      <c r="J2573" s="10"/>
      <c r="K2573" s="10"/>
      <c r="L2573" s="10"/>
    </row>
    <row r="2574" spans="4:12" x14ac:dyDescent="0.3">
      <c r="D2574" s="2"/>
      <c r="E2574" s="10"/>
      <c r="F2574" s="10"/>
      <c r="G2574" s="10"/>
      <c r="H2574" s="10"/>
      <c r="I2574" s="10"/>
      <c r="J2574" s="10"/>
      <c r="K2574" s="10"/>
      <c r="L2574" s="10"/>
    </row>
    <row r="2575" spans="4:12" x14ac:dyDescent="0.3">
      <c r="D2575" s="2"/>
      <c r="E2575" s="10"/>
      <c r="F2575" s="10"/>
      <c r="G2575" s="10"/>
      <c r="H2575" s="10"/>
      <c r="I2575" s="10"/>
      <c r="J2575" s="10"/>
      <c r="K2575" s="10"/>
      <c r="L2575" s="10"/>
    </row>
    <row r="2576" spans="4:12" x14ac:dyDescent="0.3">
      <c r="D2576" s="2"/>
      <c r="E2576" s="10"/>
      <c r="F2576" s="10"/>
      <c r="G2576" s="10"/>
      <c r="H2576" s="10"/>
      <c r="I2576" s="10"/>
      <c r="J2576" s="10"/>
      <c r="K2576" s="10"/>
      <c r="L2576" s="10"/>
    </row>
    <row r="2577" spans="4:12" x14ac:dyDescent="0.3">
      <c r="D2577" s="2"/>
      <c r="E2577" s="10"/>
      <c r="F2577" s="10"/>
      <c r="G2577" s="10"/>
      <c r="H2577" s="10"/>
      <c r="I2577" s="10"/>
      <c r="J2577" s="10"/>
      <c r="K2577" s="10"/>
      <c r="L2577" s="10"/>
    </row>
    <row r="2578" spans="4:12" x14ac:dyDescent="0.3">
      <c r="D2578" s="2"/>
      <c r="E2578" s="10"/>
      <c r="F2578" s="10"/>
      <c r="G2578" s="10"/>
      <c r="H2578" s="10"/>
      <c r="I2578" s="10"/>
      <c r="J2578" s="10"/>
      <c r="K2578" s="10"/>
      <c r="L2578" s="10"/>
    </row>
    <row r="2579" spans="4:12" x14ac:dyDescent="0.3">
      <c r="D2579" s="2"/>
      <c r="E2579" s="10"/>
      <c r="F2579" s="10"/>
      <c r="G2579" s="10"/>
      <c r="H2579" s="10"/>
      <c r="I2579" s="10"/>
      <c r="J2579" s="10"/>
      <c r="K2579" s="10"/>
      <c r="L2579" s="10"/>
    </row>
    <row r="2580" spans="4:12" x14ac:dyDescent="0.3">
      <c r="D2580" s="2"/>
      <c r="E2580" s="10"/>
      <c r="F2580" s="10"/>
      <c r="G2580" s="10"/>
      <c r="H2580" s="10"/>
      <c r="I2580" s="10"/>
      <c r="J2580" s="10"/>
      <c r="K2580" s="10"/>
      <c r="L2580" s="10"/>
    </row>
    <row r="2581" spans="4:12" x14ac:dyDescent="0.3">
      <c r="D2581" s="2"/>
      <c r="E2581" s="10"/>
      <c r="F2581" s="10"/>
      <c r="G2581" s="10"/>
      <c r="H2581" s="10"/>
      <c r="I2581" s="10"/>
      <c r="J2581" s="10"/>
      <c r="K2581" s="10"/>
      <c r="L2581" s="10"/>
    </row>
    <row r="2582" spans="4:12" x14ac:dyDescent="0.3">
      <c r="D2582" s="2"/>
      <c r="E2582" s="10"/>
      <c r="F2582" s="10"/>
      <c r="G2582" s="10"/>
      <c r="H2582" s="10"/>
      <c r="I2582" s="10"/>
      <c r="J2582" s="10"/>
      <c r="K2582" s="10"/>
      <c r="L2582" s="10"/>
    </row>
    <row r="2583" spans="4:12" x14ac:dyDescent="0.3">
      <c r="D2583" s="2"/>
      <c r="E2583" s="10"/>
      <c r="F2583" s="10"/>
      <c r="G2583" s="10"/>
      <c r="H2583" s="10"/>
      <c r="I2583" s="10"/>
      <c r="J2583" s="10"/>
      <c r="K2583" s="10"/>
      <c r="L2583" s="10"/>
    </row>
    <row r="2584" spans="4:12" x14ac:dyDescent="0.3">
      <c r="D2584" s="2"/>
      <c r="E2584" s="10"/>
      <c r="F2584" s="10"/>
      <c r="G2584" s="10"/>
      <c r="H2584" s="10"/>
      <c r="I2584" s="10"/>
      <c r="J2584" s="10"/>
      <c r="K2584" s="10"/>
      <c r="L2584" s="10"/>
    </row>
    <row r="2585" spans="4:12" x14ac:dyDescent="0.3">
      <c r="D2585" s="2"/>
      <c r="E2585" s="10"/>
      <c r="F2585" s="10"/>
      <c r="G2585" s="10"/>
      <c r="H2585" s="10"/>
      <c r="I2585" s="10"/>
      <c r="J2585" s="10"/>
      <c r="K2585" s="10"/>
      <c r="L2585" s="10"/>
    </row>
    <row r="2586" spans="4:12" x14ac:dyDescent="0.3">
      <c r="D2586" s="2"/>
      <c r="E2586" s="10"/>
      <c r="F2586" s="10"/>
      <c r="G2586" s="10"/>
      <c r="H2586" s="10"/>
      <c r="I2586" s="10"/>
      <c r="J2586" s="10"/>
      <c r="K2586" s="10"/>
      <c r="L2586" s="10"/>
    </row>
    <row r="2587" spans="4:12" x14ac:dyDescent="0.3">
      <c r="D2587" s="2"/>
      <c r="E2587" s="10"/>
      <c r="F2587" s="10"/>
      <c r="G2587" s="10"/>
      <c r="H2587" s="10"/>
      <c r="I2587" s="10"/>
      <c r="J2587" s="10"/>
      <c r="K2587" s="10"/>
      <c r="L2587" s="10"/>
    </row>
    <row r="2588" spans="4:12" x14ac:dyDescent="0.3">
      <c r="D2588" s="2"/>
      <c r="E2588" s="10"/>
      <c r="F2588" s="10"/>
      <c r="G2588" s="10"/>
      <c r="H2588" s="10"/>
      <c r="I2588" s="10"/>
      <c r="J2588" s="10"/>
      <c r="K2588" s="10"/>
      <c r="L2588" s="10"/>
    </row>
    <row r="2589" spans="4:12" x14ac:dyDescent="0.3">
      <c r="D2589" s="2"/>
      <c r="E2589" s="10"/>
      <c r="F2589" s="10"/>
      <c r="G2589" s="10"/>
      <c r="H2589" s="10"/>
      <c r="I2589" s="10"/>
      <c r="J2589" s="10"/>
      <c r="K2589" s="10"/>
      <c r="L2589" s="10"/>
    </row>
    <row r="2590" spans="4:12" x14ac:dyDescent="0.3">
      <c r="D2590" s="2"/>
      <c r="E2590" s="10"/>
      <c r="F2590" s="10"/>
      <c r="G2590" s="10"/>
      <c r="H2590" s="10"/>
      <c r="I2590" s="10"/>
      <c r="J2590" s="10"/>
      <c r="K2590" s="10"/>
      <c r="L2590" s="10"/>
    </row>
    <row r="2591" spans="4:12" x14ac:dyDescent="0.3">
      <c r="D2591" s="2"/>
      <c r="E2591" s="10"/>
      <c r="F2591" s="10"/>
      <c r="G2591" s="10"/>
      <c r="H2591" s="10"/>
      <c r="I2591" s="10"/>
      <c r="J2591" s="10"/>
      <c r="K2591" s="10"/>
      <c r="L2591" s="10"/>
    </row>
    <row r="2592" spans="4:12" x14ac:dyDescent="0.3">
      <c r="D2592" s="2"/>
      <c r="E2592" s="10"/>
      <c r="F2592" s="10"/>
      <c r="G2592" s="10"/>
      <c r="H2592" s="10"/>
      <c r="I2592" s="10"/>
      <c r="J2592" s="10"/>
      <c r="K2592" s="10"/>
      <c r="L2592" s="10"/>
    </row>
    <row r="2593" spans="4:12" x14ac:dyDescent="0.3">
      <c r="D2593" s="2"/>
      <c r="E2593" s="10"/>
      <c r="F2593" s="10"/>
      <c r="G2593" s="10"/>
      <c r="H2593" s="10"/>
      <c r="I2593" s="10"/>
      <c r="J2593" s="10"/>
      <c r="K2593" s="10"/>
      <c r="L2593" s="10"/>
    </row>
    <row r="2594" spans="4:12" x14ac:dyDescent="0.3">
      <c r="D2594" s="2"/>
      <c r="E2594" s="10"/>
      <c r="F2594" s="10"/>
      <c r="G2594" s="10"/>
      <c r="H2594" s="10"/>
      <c r="I2594" s="10"/>
      <c r="J2594" s="10"/>
      <c r="K2594" s="10"/>
      <c r="L2594" s="10"/>
    </row>
    <row r="2595" spans="4:12" x14ac:dyDescent="0.3">
      <c r="D2595" s="2"/>
      <c r="E2595" s="10"/>
      <c r="F2595" s="10"/>
      <c r="G2595" s="10"/>
      <c r="H2595" s="10"/>
      <c r="I2595" s="10"/>
      <c r="J2595" s="10"/>
      <c r="K2595" s="10"/>
      <c r="L2595" s="10"/>
    </row>
    <row r="2596" spans="4:12" x14ac:dyDescent="0.3">
      <c r="D2596" s="2"/>
      <c r="E2596" s="10"/>
      <c r="F2596" s="10"/>
      <c r="G2596" s="10"/>
      <c r="H2596" s="10"/>
      <c r="I2596" s="10"/>
      <c r="J2596" s="10"/>
      <c r="K2596" s="10"/>
      <c r="L2596" s="10"/>
    </row>
    <row r="2597" spans="4:12" x14ac:dyDescent="0.3">
      <c r="D2597" s="2"/>
      <c r="E2597" s="10"/>
      <c r="F2597" s="10"/>
      <c r="G2597" s="10"/>
      <c r="H2597" s="10"/>
      <c r="I2597" s="10"/>
      <c r="J2597" s="10"/>
      <c r="K2597" s="10"/>
      <c r="L2597" s="10"/>
    </row>
    <row r="2598" spans="4:12" x14ac:dyDescent="0.3">
      <c r="D2598" s="2"/>
      <c r="E2598" s="10"/>
      <c r="F2598" s="10"/>
      <c r="G2598" s="10"/>
      <c r="H2598" s="10"/>
      <c r="I2598" s="10"/>
      <c r="J2598" s="10"/>
      <c r="K2598" s="10"/>
      <c r="L2598" s="10"/>
    </row>
    <row r="2599" spans="4:12" x14ac:dyDescent="0.3">
      <c r="D2599" s="2"/>
      <c r="E2599" s="10"/>
      <c r="F2599" s="10"/>
      <c r="G2599" s="10"/>
      <c r="H2599" s="10"/>
      <c r="I2599" s="10"/>
      <c r="J2599" s="10"/>
      <c r="K2599" s="10"/>
      <c r="L2599" s="10"/>
    </row>
    <row r="2600" spans="4:12" x14ac:dyDescent="0.3">
      <c r="D2600" s="2"/>
      <c r="E2600" s="10"/>
      <c r="F2600" s="10"/>
      <c r="G2600" s="10"/>
      <c r="H2600" s="10"/>
      <c r="I2600" s="10"/>
      <c r="J2600" s="10"/>
      <c r="K2600" s="10"/>
      <c r="L2600" s="10"/>
    </row>
    <row r="2601" spans="4:12" x14ac:dyDescent="0.3">
      <c r="D2601" s="2"/>
      <c r="E2601" s="10"/>
      <c r="F2601" s="10"/>
      <c r="G2601" s="10"/>
      <c r="H2601" s="10"/>
      <c r="I2601" s="10"/>
      <c r="J2601" s="10"/>
      <c r="K2601" s="10"/>
      <c r="L2601" s="10"/>
    </row>
    <row r="2602" spans="4:12" x14ac:dyDescent="0.3">
      <c r="D2602" s="2"/>
      <c r="E2602" s="10"/>
      <c r="F2602" s="10"/>
      <c r="G2602" s="10"/>
      <c r="H2602" s="10"/>
      <c r="I2602" s="10"/>
      <c r="J2602" s="10"/>
      <c r="K2602" s="10"/>
      <c r="L2602" s="10"/>
    </row>
    <row r="2603" spans="4:12" x14ac:dyDescent="0.3">
      <c r="D2603" s="2"/>
      <c r="E2603" s="10"/>
      <c r="F2603" s="10"/>
      <c r="G2603" s="10"/>
      <c r="H2603" s="10"/>
      <c r="I2603" s="10"/>
      <c r="J2603" s="10"/>
      <c r="K2603" s="10"/>
      <c r="L2603" s="10"/>
    </row>
    <row r="2604" spans="4:12" x14ac:dyDescent="0.3">
      <c r="D2604" s="2"/>
      <c r="E2604" s="10"/>
      <c r="F2604" s="10"/>
      <c r="G2604" s="10"/>
      <c r="H2604" s="10"/>
      <c r="I2604" s="10"/>
      <c r="J2604" s="10"/>
      <c r="K2604" s="10"/>
      <c r="L2604" s="10"/>
    </row>
    <row r="2605" spans="4:12" x14ac:dyDescent="0.3">
      <c r="D2605" s="2"/>
      <c r="E2605" s="10"/>
      <c r="F2605" s="10"/>
      <c r="G2605" s="10"/>
      <c r="H2605" s="10"/>
      <c r="I2605" s="10"/>
      <c r="J2605" s="10"/>
      <c r="K2605" s="10"/>
      <c r="L2605" s="10"/>
    </row>
    <row r="2606" spans="4:12" x14ac:dyDescent="0.3">
      <c r="D2606" s="2"/>
      <c r="E2606" s="10"/>
      <c r="F2606" s="10"/>
      <c r="G2606" s="10"/>
      <c r="H2606" s="10"/>
      <c r="I2606" s="10"/>
      <c r="J2606" s="10"/>
      <c r="K2606" s="10"/>
      <c r="L2606" s="10"/>
    </row>
    <row r="2607" spans="4:12" x14ac:dyDescent="0.3">
      <c r="D2607" s="2"/>
      <c r="E2607" s="10"/>
      <c r="F2607" s="10"/>
      <c r="G2607" s="10"/>
      <c r="H2607" s="10"/>
      <c r="I2607" s="10"/>
      <c r="J2607" s="10"/>
      <c r="K2607" s="10"/>
      <c r="L2607" s="10"/>
    </row>
    <row r="2608" spans="4:12" x14ac:dyDescent="0.3">
      <c r="D2608" s="2"/>
      <c r="E2608" s="10"/>
      <c r="F2608" s="10"/>
      <c r="G2608" s="10"/>
      <c r="H2608" s="10"/>
      <c r="I2608" s="10"/>
      <c r="J2608" s="10"/>
      <c r="K2608" s="10"/>
      <c r="L2608" s="10"/>
    </row>
    <row r="2609" spans="4:12" x14ac:dyDescent="0.3">
      <c r="D2609" s="2"/>
      <c r="E2609" s="10"/>
      <c r="F2609" s="10"/>
      <c r="G2609" s="10"/>
      <c r="H2609" s="10"/>
      <c r="I2609" s="10"/>
      <c r="J2609" s="10"/>
      <c r="K2609" s="10"/>
      <c r="L2609" s="10"/>
    </row>
    <row r="2610" spans="4:12" x14ac:dyDescent="0.3">
      <c r="D2610" s="2"/>
      <c r="E2610" s="10"/>
      <c r="F2610" s="10"/>
      <c r="G2610" s="10"/>
      <c r="H2610" s="10"/>
      <c r="I2610" s="10"/>
      <c r="J2610" s="10"/>
      <c r="K2610" s="10"/>
      <c r="L2610" s="10"/>
    </row>
    <row r="2611" spans="4:12" x14ac:dyDescent="0.3">
      <c r="D2611" s="2"/>
      <c r="E2611" s="10"/>
      <c r="F2611" s="10"/>
      <c r="G2611" s="10"/>
      <c r="H2611" s="10"/>
      <c r="I2611" s="10"/>
      <c r="J2611" s="10"/>
      <c r="K2611" s="10"/>
      <c r="L2611" s="10"/>
    </row>
    <row r="2612" spans="4:12" x14ac:dyDescent="0.3">
      <c r="D2612" s="2"/>
      <c r="E2612" s="10"/>
      <c r="F2612" s="10"/>
      <c r="G2612" s="10"/>
      <c r="H2612" s="10"/>
      <c r="I2612" s="10"/>
      <c r="J2612" s="10"/>
      <c r="K2612" s="10"/>
      <c r="L2612" s="10"/>
    </row>
    <row r="2613" spans="4:12" x14ac:dyDescent="0.3">
      <c r="D2613" s="2"/>
      <c r="E2613" s="10"/>
      <c r="F2613" s="10"/>
      <c r="G2613" s="10"/>
      <c r="H2613" s="10"/>
      <c r="I2613" s="10"/>
      <c r="J2613" s="10"/>
      <c r="K2613" s="10"/>
      <c r="L2613" s="10"/>
    </row>
    <row r="2614" spans="4:12" x14ac:dyDescent="0.3">
      <c r="D2614" s="2"/>
      <c r="E2614" s="10"/>
      <c r="F2614" s="10"/>
      <c r="G2614" s="10"/>
      <c r="H2614" s="10"/>
      <c r="I2614" s="10"/>
      <c r="J2614" s="10"/>
      <c r="K2614" s="10"/>
      <c r="L2614" s="10"/>
    </row>
    <row r="2615" spans="4:12" x14ac:dyDescent="0.3">
      <c r="D2615" s="2"/>
      <c r="E2615" s="10"/>
      <c r="F2615" s="10"/>
      <c r="G2615" s="10"/>
      <c r="H2615" s="10"/>
      <c r="I2615" s="10"/>
      <c r="J2615" s="10"/>
      <c r="K2615" s="10"/>
      <c r="L2615" s="10"/>
    </row>
    <row r="2616" spans="4:12" x14ac:dyDescent="0.3">
      <c r="D2616" s="2"/>
      <c r="E2616" s="10"/>
      <c r="F2616" s="10"/>
      <c r="G2616" s="10"/>
      <c r="H2616" s="10"/>
      <c r="I2616" s="10"/>
      <c r="J2616" s="10"/>
      <c r="K2616" s="10"/>
      <c r="L2616" s="10"/>
    </row>
    <row r="2617" spans="4:12" x14ac:dyDescent="0.3">
      <c r="D2617" s="2"/>
      <c r="E2617" s="10"/>
      <c r="F2617" s="10"/>
      <c r="G2617" s="10"/>
      <c r="H2617" s="10"/>
      <c r="I2617" s="10"/>
      <c r="J2617" s="10"/>
      <c r="K2617" s="10"/>
      <c r="L2617" s="10"/>
    </row>
    <row r="2618" spans="4:12" x14ac:dyDescent="0.3">
      <c r="D2618" s="2"/>
      <c r="E2618" s="10"/>
      <c r="F2618" s="10"/>
      <c r="G2618" s="10"/>
      <c r="H2618" s="10"/>
      <c r="I2618" s="10"/>
      <c r="J2618" s="10"/>
      <c r="K2618" s="10"/>
      <c r="L2618" s="10"/>
    </row>
    <row r="2619" spans="4:12" x14ac:dyDescent="0.3">
      <c r="D2619" s="2"/>
      <c r="E2619" s="10"/>
      <c r="F2619" s="10"/>
      <c r="G2619" s="10"/>
      <c r="H2619" s="10"/>
      <c r="I2619" s="10"/>
      <c r="J2619" s="10"/>
      <c r="K2619" s="10"/>
      <c r="L2619" s="10"/>
    </row>
    <row r="2620" spans="4:12" x14ac:dyDescent="0.3">
      <c r="D2620" s="2"/>
      <c r="E2620" s="10"/>
      <c r="F2620" s="10"/>
      <c r="G2620" s="10"/>
      <c r="H2620" s="10"/>
      <c r="I2620" s="10"/>
      <c r="J2620" s="10"/>
      <c r="K2620" s="10"/>
      <c r="L2620" s="10"/>
    </row>
    <row r="2621" spans="4:12" x14ac:dyDescent="0.3">
      <c r="D2621" s="2"/>
      <c r="E2621" s="10"/>
      <c r="F2621" s="10"/>
      <c r="G2621" s="10"/>
      <c r="H2621" s="10"/>
      <c r="I2621" s="10"/>
      <c r="J2621" s="10"/>
      <c r="K2621" s="10"/>
      <c r="L2621" s="10"/>
    </row>
    <row r="2622" spans="4:12" x14ac:dyDescent="0.3">
      <c r="D2622" s="2"/>
      <c r="E2622" s="10"/>
      <c r="F2622" s="10"/>
      <c r="G2622" s="10"/>
      <c r="H2622" s="10"/>
      <c r="I2622" s="10"/>
      <c r="J2622" s="10"/>
      <c r="K2622" s="10"/>
      <c r="L2622" s="10"/>
    </row>
    <row r="2623" spans="4:12" x14ac:dyDescent="0.3">
      <c r="D2623" s="2"/>
      <c r="E2623" s="10"/>
      <c r="F2623" s="10"/>
      <c r="G2623" s="10"/>
      <c r="H2623" s="10"/>
      <c r="I2623" s="10"/>
      <c r="J2623" s="10"/>
      <c r="K2623" s="10"/>
      <c r="L2623" s="10"/>
    </row>
    <row r="2624" spans="4:12" x14ac:dyDescent="0.3">
      <c r="D2624" s="2"/>
      <c r="E2624" s="10"/>
      <c r="F2624" s="10"/>
      <c r="G2624" s="10"/>
      <c r="H2624" s="10"/>
      <c r="I2624" s="10"/>
      <c r="J2624" s="10"/>
      <c r="K2624" s="10"/>
      <c r="L2624" s="10"/>
    </row>
    <row r="2625" spans="4:12" x14ac:dyDescent="0.3">
      <c r="D2625" s="2"/>
      <c r="E2625" s="10"/>
      <c r="F2625" s="10"/>
      <c r="G2625" s="10"/>
      <c r="H2625" s="10"/>
      <c r="I2625" s="10"/>
      <c r="J2625" s="10"/>
      <c r="K2625" s="10"/>
      <c r="L2625" s="10"/>
    </row>
    <row r="2626" spans="4:12" x14ac:dyDescent="0.3">
      <c r="D2626" s="2"/>
      <c r="E2626" s="10"/>
      <c r="F2626" s="10"/>
      <c r="G2626" s="10"/>
      <c r="H2626" s="10"/>
      <c r="I2626" s="10"/>
      <c r="J2626" s="10"/>
      <c r="K2626" s="10"/>
      <c r="L2626" s="10"/>
    </row>
    <row r="2627" spans="4:12" x14ac:dyDescent="0.3">
      <c r="D2627" s="2"/>
      <c r="E2627" s="10"/>
      <c r="F2627" s="10"/>
      <c r="G2627" s="10"/>
      <c r="H2627" s="10"/>
      <c r="I2627" s="10"/>
      <c r="J2627" s="10"/>
      <c r="K2627" s="10"/>
      <c r="L2627" s="10"/>
    </row>
    <row r="2628" spans="4:12" x14ac:dyDescent="0.3">
      <c r="D2628" s="2"/>
      <c r="E2628" s="10"/>
      <c r="F2628" s="10"/>
      <c r="G2628" s="10"/>
      <c r="H2628" s="10"/>
      <c r="I2628" s="10"/>
      <c r="J2628" s="10"/>
      <c r="K2628" s="10"/>
      <c r="L2628" s="10"/>
    </row>
    <row r="2629" spans="4:12" x14ac:dyDescent="0.3">
      <c r="D2629" s="2"/>
      <c r="E2629" s="10"/>
      <c r="F2629" s="10"/>
      <c r="G2629" s="10"/>
      <c r="H2629" s="10"/>
      <c r="I2629" s="10"/>
      <c r="J2629" s="10"/>
      <c r="K2629" s="10"/>
      <c r="L2629" s="10"/>
    </row>
    <row r="2630" spans="4:12" x14ac:dyDescent="0.3">
      <c r="D2630" s="2"/>
      <c r="E2630" s="10"/>
      <c r="F2630" s="10"/>
      <c r="G2630" s="10"/>
      <c r="H2630" s="10"/>
      <c r="I2630" s="10"/>
      <c r="J2630" s="10"/>
      <c r="K2630" s="10"/>
      <c r="L2630" s="10"/>
    </row>
    <row r="2631" spans="4:12" x14ac:dyDescent="0.3">
      <c r="D2631" s="2"/>
      <c r="E2631" s="10"/>
      <c r="F2631" s="10"/>
      <c r="G2631" s="10"/>
      <c r="H2631" s="10"/>
      <c r="I2631" s="10"/>
      <c r="J2631" s="10"/>
      <c r="K2631" s="10"/>
      <c r="L2631" s="10"/>
    </row>
    <row r="2632" spans="4:12" x14ac:dyDescent="0.3">
      <c r="D2632" s="2"/>
      <c r="E2632" s="10"/>
      <c r="F2632" s="10"/>
      <c r="G2632" s="10"/>
      <c r="H2632" s="10"/>
      <c r="I2632" s="10"/>
      <c r="J2632" s="10"/>
      <c r="K2632" s="10"/>
      <c r="L2632" s="10"/>
    </row>
    <row r="2633" spans="4:12" x14ac:dyDescent="0.3">
      <c r="D2633" s="2"/>
      <c r="E2633" s="10"/>
      <c r="F2633" s="10"/>
      <c r="G2633" s="10"/>
      <c r="H2633" s="10"/>
      <c r="I2633" s="10"/>
      <c r="J2633" s="10"/>
      <c r="K2633" s="10"/>
      <c r="L2633" s="10"/>
    </row>
    <row r="2634" spans="4:12" x14ac:dyDescent="0.3">
      <c r="D2634" s="2"/>
      <c r="E2634" s="10"/>
      <c r="F2634" s="10"/>
      <c r="G2634" s="10"/>
      <c r="H2634" s="10"/>
      <c r="I2634" s="10"/>
      <c r="J2634" s="10"/>
      <c r="K2634" s="10"/>
      <c r="L2634" s="10"/>
    </row>
    <row r="2635" spans="4:12" x14ac:dyDescent="0.3">
      <c r="D2635" s="2"/>
      <c r="E2635" s="10"/>
      <c r="F2635" s="10"/>
      <c r="G2635" s="10"/>
      <c r="H2635" s="10"/>
      <c r="I2635" s="10"/>
      <c r="J2635" s="10"/>
      <c r="K2635" s="10"/>
      <c r="L2635" s="10"/>
    </row>
    <row r="2636" spans="4:12" x14ac:dyDescent="0.3">
      <c r="D2636" s="2"/>
      <c r="E2636" s="10"/>
      <c r="F2636" s="10"/>
      <c r="G2636" s="10"/>
      <c r="H2636" s="10"/>
      <c r="I2636" s="10"/>
      <c r="J2636" s="10"/>
      <c r="K2636" s="10"/>
      <c r="L2636" s="10"/>
    </row>
    <row r="2637" spans="4:12" x14ac:dyDescent="0.3">
      <c r="D2637" s="2"/>
      <c r="E2637" s="10"/>
      <c r="F2637" s="10"/>
      <c r="G2637" s="10"/>
      <c r="H2637" s="10"/>
      <c r="I2637" s="10"/>
      <c r="J2637" s="10"/>
      <c r="K2637" s="10"/>
      <c r="L2637" s="10"/>
    </row>
    <row r="2638" spans="4:12" x14ac:dyDescent="0.3">
      <c r="D2638" s="2"/>
      <c r="E2638" s="10"/>
      <c r="F2638" s="10"/>
      <c r="G2638" s="10"/>
      <c r="H2638" s="10"/>
      <c r="I2638" s="10"/>
      <c r="J2638" s="10"/>
      <c r="K2638" s="10"/>
      <c r="L2638" s="10"/>
    </row>
    <row r="2639" spans="4:12" x14ac:dyDescent="0.3">
      <c r="D2639" s="2"/>
      <c r="E2639" s="10"/>
      <c r="F2639" s="10"/>
      <c r="G2639" s="10"/>
      <c r="H2639" s="10"/>
      <c r="I2639" s="10"/>
      <c r="J2639" s="10"/>
      <c r="K2639" s="10"/>
      <c r="L2639" s="10"/>
    </row>
    <row r="2640" spans="4:12" x14ac:dyDescent="0.3">
      <c r="D2640" s="2"/>
      <c r="E2640" s="10"/>
      <c r="F2640" s="10"/>
      <c r="G2640" s="10"/>
      <c r="H2640" s="10"/>
      <c r="I2640" s="10"/>
      <c r="J2640" s="10"/>
      <c r="K2640" s="10"/>
      <c r="L2640" s="10"/>
    </row>
    <row r="2641" spans="4:12" x14ac:dyDescent="0.3">
      <c r="D2641" s="2"/>
      <c r="E2641" s="10"/>
      <c r="F2641" s="10"/>
      <c r="G2641" s="10"/>
      <c r="H2641" s="10"/>
      <c r="I2641" s="10"/>
      <c r="J2641" s="10"/>
      <c r="K2641" s="10"/>
      <c r="L2641" s="10"/>
    </row>
    <row r="2642" spans="4:12" x14ac:dyDescent="0.3">
      <c r="D2642" s="2"/>
      <c r="E2642" s="10"/>
      <c r="F2642" s="10"/>
      <c r="G2642" s="10"/>
      <c r="H2642" s="10"/>
      <c r="I2642" s="10"/>
      <c r="J2642" s="10"/>
      <c r="K2642" s="10"/>
      <c r="L2642" s="10"/>
    </row>
    <row r="2643" spans="4:12" x14ac:dyDescent="0.3">
      <c r="D2643" s="2"/>
      <c r="E2643" s="10"/>
      <c r="F2643" s="10"/>
      <c r="G2643" s="10"/>
      <c r="H2643" s="10"/>
      <c r="I2643" s="10"/>
      <c r="J2643" s="10"/>
      <c r="K2643" s="10"/>
      <c r="L2643" s="10"/>
    </row>
    <row r="2644" spans="4:12" x14ac:dyDescent="0.3">
      <c r="D2644" s="2"/>
      <c r="E2644" s="10"/>
      <c r="F2644" s="10"/>
      <c r="G2644" s="10"/>
      <c r="H2644" s="10"/>
      <c r="I2644" s="10"/>
      <c r="J2644" s="10"/>
      <c r="K2644" s="10"/>
      <c r="L2644" s="10"/>
    </row>
    <row r="2645" spans="4:12" x14ac:dyDescent="0.3">
      <c r="D2645" s="2"/>
      <c r="E2645" s="10"/>
      <c r="F2645" s="10"/>
      <c r="G2645" s="10"/>
      <c r="H2645" s="10"/>
      <c r="I2645" s="10"/>
      <c r="J2645" s="10"/>
      <c r="K2645" s="10"/>
      <c r="L2645" s="10"/>
    </row>
    <row r="2646" spans="4:12" x14ac:dyDescent="0.3">
      <c r="D2646" s="2"/>
      <c r="E2646" s="10"/>
      <c r="F2646" s="10"/>
      <c r="G2646" s="10"/>
      <c r="H2646" s="10"/>
      <c r="I2646" s="10"/>
      <c r="J2646" s="10"/>
      <c r="K2646" s="10"/>
      <c r="L2646" s="10"/>
    </row>
    <row r="2647" spans="4:12" x14ac:dyDescent="0.3">
      <c r="D2647" s="2"/>
      <c r="E2647" s="10"/>
      <c r="F2647" s="10"/>
      <c r="G2647" s="10"/>
      <c r="H2647" s="10"/>
      <c r="I2647" s="10"/>
      <c r="J2647" s="10"/>
      <c r="K2647" s="10"/>
      <c r="L2647" s="10"/>
    </row>
    <row r="2648" spans="4:12" x14ac:dyDescent="0.3">
      <c r="D2648" s="2"/>
      <c r="E2648" s="10"/>
      <c r="F2648" s="10"/>
      <c r="G2648" s="10"/>
      <c r="H2648" s="10"/>
      <c r="I2648" s="10"/>
      <c r="J2648" s="10"/>
      <c r="K2648" s="10"/>
      <c r="L2648" s="10"/>
    </row>
    <row r="2649" spans="4:12" x14ac:dyDescent="0.3">
      <c r="D2649" s="2"/>
      <c r="E2649" s="10"/>
      <c r="F2649" s="10"/>
      <c r="G2649" s="10"/>
      <c r="H2649" s="10"/>
      <c r="I2649" s="10"/>
      <c r="J2649" s="10"/>
      <c r="K2649" s="10"/>
      <c r="L2649" s="10"/>
    </row>
    <row r="2650" spans="4:12" x14ac:dyDescent="0.3">
      <c r="D2650" s="2"/>
      <c r="E2650" s="10"/>
      <c r="F2650" s="10"/>
      <c r="G2650" s="10"/>
      <c r="H2650" s="10"/>
      <c r="I2650" s="10"/>
      <c r="J2650" s="10"/>
      <c r="K2650" s="10"/>
      <c r="L2650" s="10"/>
    </row>
    <row r="2651" spans="4:12" x14ac:dyDescent="0.3">
      <c r="D2651" s="2"/>
      <c r="E2651" s="10"/>
      <c r="F2651" s="10"/>
      <c r="G2651" s="10"/>
      <c r="H2651" s="10"/>
      <c r="I2651" s="10"/>
      <c r="J2651" s="10"/>
      <c r="K2651" s="10"/>
      <c r="L2651" s="10"/>
    </row>
    <row r="2652" spans="4:12" x14ac:dyDescent="0.3">
      <c r="D2652" s="2"/>
      <c r="E2652" s="10"/>
      <c r="F2652" s="10"/>
      <c r="G2652" s="10"/>
      <c r="H2652" s="10"/>
      <c r="I2652" s="10"/>
      <c r="J2652" s="10"/>
      <c r="K2652" s="10"/>
      <c r="L2652" s="10"/>
    </row>
    <row r="2653" spans="4:12" x14ac:dyDescent="0.3">
      <c r="D2653" s="2"/>
      <c r="E2653" s="10"/>
      <c r="F2653" s="10"/>
      <c r="G2653" s="10"/>
      <c r="H2653" s="10"/>
      <c r="I2653" s="10"/>
      <c r="J2653" s="10"/>
      <c r="K2653" s="10"/>
      <c r="L2653" s="10"/>
    </row>
    <row r="2654" spans="4:12" x14ac:dyDescent="0.3">
      <c r="D2654" s="2"/>
      <c r="E2654" s="10"/>
      <c r="F2654" s="10"/>
      <c r="G2654" s="10"/>
      <c r="H2654" s="10"/>
      <c r="I2654" s="10"/>
      <c r="J2654" s="10"/>
      <c r="K2654" s="10"/>
      <c r="L2654" s="10"/>
    </row>
    <row r="2655" spans="4:12" x14ac:dyDescent="0.3">
      <c r="D2655" s="2"/>
      <c r="E2655" s="10"/>
      <c r="F2655" s="10"/>
      <c r="G2655" s="10"/>
      <c r="H2655" s="10"/>
      <c r="I2655" s="10"/>
      <c r="J2655" s="10"/>
      <c r="K2655" s="10"/>
      <c r="L2655" s="10"/>
    </row>
    <row r="2656" spans="4:12" x14ac:dyDescent="0.3">
      <c r="D2656" s="2"/>
      <c r="E2656" s="10"/>
      <c r="F2656" s="10"/>
      <c r="G2656" s="10"/>
      <c r="H2656" s="10"/>
      <c r="I2656" s="10"/>
      <c r="J2656" s="10"/>
      <c r="K2656" s="10"/>
      <c r="L2656" s="10"/>
    </row>
    <row r="2657" spans="4:12" x14ac:dyDescent="0.3">
      <c r="D2657" s="2"/>
      <c r="E2657" s="10"/>
      <c r="F2657" s="10"/>
      <c r="G2657" s="10"/>
      <c r="H2657" s="10"/>
      <c r="I2657" s="10"/>
      <c r="J2657" s="10"/>
      <c r="K2657" s="10"/>
      <c r="L2657" s="10"/>
    </row>
    <row r="2658" spans="4:12" x14ac:dyDescent="0.3">
      <c r="D2658" s="2"/>
      <c r="E2658" s="10"/>
      <c r="F2658" s="10"/>
      <c r="G2658" s="10"/>
      <c r="H2658" s="10"/>
      <c r="I2658" s="10"/>
      <c r="J2658" s="10"/>
      <c r="K2658" s="10"/>
      <c r="L2658" s="10"/>
    </row>
    <row r="2659" spans="4:12" x14ac:dyDescent="0.3">
      <c r="D2659" s="2"/>
      <c r="E2659" s="10"/>
      <c r="F2659" s="10"/>
      <c r="G2659" s="10"/>
      <c r="H2659" s="10"/>
      <c r="I2659" s="10"/>
      <c r="J2659" s="10"/>
      <c r="K2659" s="10"/>
      <c r="L2659" s="10"/>
    </row>
    <row r="2660" spans="4:12" x14ac:dyDescent="0.3">
      <c r="D2660" s="2"/>
      <c r="E2660" s="10"/>
      <c r="F2660" s="10"/>
      <c r="G2660" s="10"/>
      <c r="H2660" s="10"/>
      <c r="I2660" s="10"/>
      <c r="J2660" s="10"/>
      <c r="K2660" s="10"/>
      <c r="L2660" s="10"/>
    </row>
    <row r="2661" spans="4:12" x14ac:dyDescent="0.3">
      <c r="D2661" s="2"/>
      <c r="E2661" s="10"/>
      <c r="F2661" s="10"/>
      <c r="G2661" s="10"/>
      <c r="H2661" s="10"/>
      <c r="I2661" s="10"/>
      <c r="J2661" s="10"/>
      <c r="K2661" s="10"/>
      <c r="L2661" s="10"/>
    </row>
    <row r="2662" spans="4:12" x14ac:dyDescent="0.3">
      <c r="D2662" s="2"/>
      <c r="E2662" s="10"/>
      <c r="F2662" s="10"/>
      <c r="G2662" s="10"/>
      <c r="H2662" s="10"/>
      <c r="I2662" s="10"/>
      <c r="J2662" s="10"/>
      <c r="K2662" s="10"/>
      <c r="L2662" s="10"/>
    </row>
    <row r="2663" spans="4:12" x14ac:dyDescent="0.3">
      <c r="D2663" s="2"/>
      <c r="E2663" s="10"/>
      <c r="F2663" s="10"/>
      <c r="G2663" s="10"/>
      <c r="H2663" s="10"/>
      <c r="I2663" s="10"/>
      <c r="J2663" s="10"/>
      <c r="K2663" s="10"/>
      <c r="L2663" s="10"/>
    </row>
    <row r="2664" spans="4:12" x14ac:dyDescent="0.3">
      <c r="D2664" s="2"/>
      <c r="E2664" s="10"/>
      <c r="F2664" s="10"/>
      <c r="G2664" s="10"/>
      <c r="H2664" s="10"/>
      <c r="I2664" s="10"/>
      <c r="J2664" s="10"/>
      <c r="K2664" s="10"/>
      <c r="L2664" s="10"/>
    </row>
    <row r="2665" spans="4:12" x14ac:dyDescent="0.3">
      <c r="D2665" s="2"/>
      <c r="E2665" s="10"/>
      <c r="F2665" s="10"/>
      <c r="G2665" s="10"/>
      <c r="H2665" s="10"/>
      <c r="I2665" s="10"/>
      <c r="J2665" s="10"/>
      <c r="K2665" s="10"/>
      <c r="L2665" s="10"/>
    </row>
    <row r="2666" spans="4:12" x14ac:dyDescent="0.3">
      <c r="D2666" s="2"/>
      <c r="E2666" s="10"/>
      <c r="F2666" s="10"/>
      <c r="G2666" s="10"/>
      <c r="H2666" s="10"/>
      <c r="I2666" s="10"/>
      <c r="J2666" s="10"/>
      <c r="K2666" s="10"/>
      <c r="L2666" s="10"/>
    </row>
    <row r="2667" spans="4:12" x14ac:dyDescent="0.3">
      <c r="D2667" s="2"/>
      <c r="E2667" s="10"/>
      <c r="F2667" s="10"/>
      <c r="G2667" s="10"/>
      <c r="H2667" s="10"/>
      <c r="I2667" s="10"/>
      <c r="J2667" s="10"/>
      <c r="K2667" s="10"/>
      <c r="L2667" s="10"/>
    </row>
    <row r="2668" spans="4:12" x14ac:dyDescent="0.3">
      <c r="D2668" s="2"/>
      <c r="E2668" s="10"/>
      <c r="F2668" s="10"/>
      <c r="G2668" s="10"/>
      <c r="H2668" s="10"/>
      <c r="I2668" s="10"/>
      <c r="J2668" s="10"/>
      <c r="K2668" s="10"/>
      <c r="L2668" s="10"/>
    </row>
    <row r="2669" spans="4:12" x14ac:dyDescent="0.3">
      <c r="D2669" s="2"/>
      <c r="E2669" s="10"/>
      <c r="F2669" s="10"/>
      <c r="G2669" s="10"/>
      <c r="H2669" s="10"/>
      <c r="I2669" s="10"/>
      <c r="J2669" s="10"/>
      <c r="K2669" s="10"/>
      <c r="L2669" s="10"/>
    </row>
    <row r="2670" spans="4:12" x14ac:dyDescent="0.3">
      <c r="D2670" s="2"/>
      <c r="E2670" s="10"/>
      <c r="F2670" s="10"/>
      <c r="G2670" s="10"/>
      <c r="H2670" s="10"/>
      <c r="I2670" s="10"/>
      <c r="J2670" s="10"/>
      <c r="K2670" s="10"/>
      <c r="L2670" s="10"/>
    </row>
    <row r="2671" spans="4:12" x14ac:dyDescent="0.3">
      <c r="D2671" s="2"/>
      <c r="E2671" s="10"/>
      <c r="F2671" s="10"/>
      <c r="G2671" s="10"/>
      <c r="H2671" s="10"/>
      <c r="I2671" s="10"/>
      <c r="J2671" s="10"/>
      <c r="K2671" s="10"/>
      <c r="L2671" s="10"/>
    </row>
    <row r="2672" spans="4:12" x14ac:dyDescent="0.3">
      <c r="D2672" s="2"/>
      <c r="E2672" s="10"/>
      <c r="F2672" s="10"/>
      <c r="G2672" s="10"/>
      <c r="H2672" s="10"/>
      <c r="I2672" s="10"/>
      <c r="J2672" s="10"/>
      <c r="K2672" s="10"/>
      <c r="L2672" s="10"/>
    </row>
    <row r="2673" spans="4:12" x14ac:dyDescent="0.3">
      <c r="D2673" s="2"/>
      <c r="E2673" s="10"/>
      <c r="F2673" s="10"/>
      <c r="G2673" s="10"/>
      <c r="H2673" s="10"/>
      <c r="I2673" s="10"/>
      <c r="J2673" s="10"/>
      <c r="K2673" s="10"/>
      <c r="L2673" s="10"/>
    </row>
    <row r="2674" spans="4:12" x14ac:dyDescent="0.3">
      <c r="D2674" s="2"/>
      <c r="E2674" s="10"/>
      <c r="F2674" s="10"/>
      <c r="G2674" s="10"/>
      <c r="H2674" s="10"/>
      <c r="I2674" s="10"/>
      <c r="J2674" s="10"/>
      <c r="K2674" s="10"/>
      <c r="L2674" s="10"/>
    </row>
    <row r="2675" spans="4:12" x14ac:dyDescent="0.3">
      <c r="D2675" s="2"/>
      <c r="E2675" s="10"/>
      <c r="F2675" s="10"/>
      <c r="G2675" s="10"/>
      <c r="H2675" s="10"/>
      <c r="I2675" s="10"/>
      <c r="J2675" s="10"/>
      <c r="K2675" s="10"/>
      <c r="L2675" s="10"/>
    </row>
    <row r="2676" spans="4:12" x14ac:dyDescent="0.3">
      <c r="D2676" s="2"/>
      <c r="E2676" s="10"/>
      <c r="F2676" s="10"/>
      <c r="G2676" s="10"/>
      <c r="H2676" s="10"/>
      <c r="I2676" s="10"/>
      <c r="J2676" s="10"/>
      <c r="K2676" s="10"/>
      <c r="L2676" s="10"/>
    </row>
    <row r="2677" spans="4:12" x14ac:dyDescent="0.3">
      <c r="D2677" s="2"/>
      <c r="E2677" s="10"/>
      <c r="F2677" s="10"/>
      <c r="G2677" s="10"/>
      <c r="H2677" s="10"/>
      <c r="I2677" s="10"/>
      <c r="J2677" s="10"/>
      <c r="K2677" s="10"/>
      <c r="L2677" s="10"/>
    </row>
    <row r="2678" spans="4:12" x14ac:dyDescent="0.3">
      <c r="D2678" s="2"/>
      <c r="E2678" s="10"/>
      <c r="F2678" s="10"/>
      <c r="G2678" s="10"/>
      <c r="H2678" s="10"/>
      <c r="I2678" s="10"/>
      <c r="J2678" s="10"/>
      <c r="K2678" s="10"/>
      <c r="L2678" s="10"/>
    </row>
    <row r="2679" spans="4:12" x14ac:dyDescent="0.3">
      <c r="D2679" s="2"/>
      <c r="E2679" s="10"/>
      <c r="F2679" s="10"/>
      <c r="G2679" s="10"/>
      <c r="H2679" s="10"/>
      <c r="I2679" s="10"/>
      <c r="J2679" s="10"/>
      <c r="K2679" s="10"/>
      <c r="L2679" s="10"/>
    </row>
    <row r="2680" spans="4:12" x14ac:dyDescent="0.3">
      <c r="D2680" s="2"/>
      <c r="E2680" s="10"/>
      <c r="F2680" s="10"/>
      <c r="G2680" s="10"/>
      <c r="H2680" s="10"/>
      <c r="I2680" s="10"/>
      <c r="J2680" s="10"/>
      <c r="K2680" s="10"/>
      <c r="L2680" s="10"/>
    </row>
    <row r="2681" spans="4:12" x14ac:dyDescent="0.3">
      <c r="D2681" s="2"/>
      <c r="E2681" s="10"/>
      <c r="F2681" s="10"/>
      <c r="G2681" s="10"/>
      <c r="H2681" s="10"/>
      <c r="I2681" s="10"/>
      <c r="J2681" s="10"/>
      <c r="K2681" s="10"/>
      <c r="L2681" s="10"/>
    </row>
    <row r="2682" spans="4:12" x14ac:dyDescent="0.3">
      <c r="D2682" s="2"/>
      <c r="E2682" s="10"/>
      <c r="F2682" s="10"/>
      <c r="G2682" s="10"/>
      <c r="H2682" s="10"/>
      <c r="I2682" s="10"/>
      <c r="J2682" s="10"/>
      <c r="K2682" s="10"/>
      <c r="L2682" s="10"/>
    </row>
    <row r="2683" spans="4:12" x14ac:dyDescent="0.3">
      <c r="D2683" s="2"/>
      <c r="E2683" s="10"/>
      <c r="F2683" s="10"/>
      <c r="G2683" s="10"/>
      <c r="H2683" s="10"/>
      <c r="I2683" s="10"/>
      <c r="J2683" s="10"/>
      <c r="K2683" s="10"/>
      <c r="L2683" s="10"/>
    </row>
    <row r="2684" spans="4:12" x14ac:dyDescent="0.3">
      <c r="D2684" s="2"/>
      <c r="E2684" s="10"/>
      <c r="F2684" s="10"/>
      <c r="G2684" s="10"/>
      <c r="H2684" s="10"/>
      <c r="I2684" s="10"/>
      <c r="J2684" s="10"/>
      <c r="K2684" s="10"/>
      <c r="L2684" s="10"/>
    </row>
    <row r="2685" spans="4:12" x14ac:dyDescent="0.3">
      <c r="D2685" s="2"/>
      <c r="E2685" s="10"/>
      <c r="F2685" s="10"/>
      <c r="G2685" s="10"/>
      <c r="H2685" s="10"/>
      <c r="I2685" s="10"/>
      <c r="J2685" s="10"/>
      <c r="K2685" s="10"/>
      <c r="L2685" s="10"/>
    </row>
    <row r="2686" spans="4:12" x14ac:dyDescent="0.3">
      <c r="D2686" s="2"/>
      <c r="E2686" s="10"/>
      <c r="F2686" s="10"/>
      <c r="G2686" s="10"/>
      <c r="H2686" s="10"/>
      <c r="I2686" s="10"/>
      <c r="J2686" s="10"/>
      <c r="K2686" s="10"/>
      <c r="L2686" s="10"/>
    </row>
    <row r="2687" spans="4:12" x14ac:dyDescent="0.3">
      <c r="D2687" s="2"/>
      <c r="E2687" s="10"/>
      <c r="F2687" s="10"/>
      <c r="G2687" s="10"/>
      <c r="H2687" s="10"/>
      <c r="I2687" s="10"/>
      <c r="J2687" s="10"/>
      <c r="K2687" s="10"/>
      <c r="L2687" s="10"/>
    </row>
    <row r="2688" spans="4:12" x14ac:dyDescent="0.3">
      <c r="D2688" s="2"/>
      <c r="E2688" s="10"/>
      <c r="F2688" s="10"/>
      <c r="G2688" s="10"/>
      <c r="H2688" s="10"/>
      <c r="I2688" s="10"/>
      <c r="J2688" s="10"/>
      <c r="K2688" s="10"/>
      <c r="L2688" s="10"/>
    </row>
    <row r="2689" spans="4:12" x14ac:dyDescent="0.3">
      <c r="D2689" s="2"/>
      <c r="E2689" s="10"/>
      <c r="F2689" s="10"/>
      <c r="G2689" s="10"/>
      <c r="H2689" s="10"/>
      <c r="I2689" s="10"/>
      <c r="J2689" s="10"/>
      <c r="K2689" s="10"/>
      <c r="L2689" s="10"/>
    </row>
    <row r="2690" spans="4:12" x14ac:dyDescent="0.3">
      <c r="D2690" s="2"/>
      <c r="E2690" s="10"/>
      <c r="F2690" s="10"/>
      <c r="G2690" s="10"/>
      <c r="H2690" s="10"/>
      <c r="I2690" s="10"/>
      <c r="J2690" s="10"/>
      <c r="K2690" s="10"/>
      <c r="L2690" s="10"/>
    </row>
    <row r="2691" spans="4:12" x14ac:dyDescent="0.3">
      <c r="D2691" s="2"/>
      <c r="E2691" s="10"/>
      <c r="F2691" s="10"/>
      <c r="G2691" s="10"/>
      <c r="H2691" s="10"/>
      <c r="I2691" s="10"/>
      <c r="J2691" s="10"/>
      <c r="K2691" s="10"/>
      <c r="L2691" s="10"/>
    </row>
    <row r="2692" spans="4:12" x14ac:dyDescent="0.3">
      <c r="D2692" s="2"/>
      <c r="E2692" s="10"/>
      <c r="F2692" s="10"/>
      <c r="G2692" s="10"/>
      <c r="H2692" s="10"/>
      <c r="I2692" s="10"/>
      <c r="J2692" s="10"/>
      <c r="K2692" s="10"/>
      <c r="L2692" s="10"/>
    </row>
    <row r="2693" spans="4:12" x14ac:dyDescent="0.3">
      <c r="D2693" s="2"/>
      <c r="E2693" s="10"/>
      <c r="F2693" s="10"/>
      <c r="G2693" s="10"/>
      <c r="H2693" s="10"/>
      <c r="I2693" s="10"/>
      <c r="J2693" s="10"/>
      <c r="K2693" s="10"/>
      <c r="L2693" s="10"/>
    </row>
    <row r="2694" spans="4:12" x14ac:dyDescent="0.3">
      <c r="D2694" s="2"/>
      <c r="E2694" s="10"/>
      <c r="F2694" s="10"/>
      <c r="G2694" s="10"/>
      <c r="H2694" s="10"/>
      <c r="I2694" s="10"/>
      <c r="J2694" s="10"/>
      <c r="K2694" s="10"/>
      <c r="L2694" s="10"/>
    </row>
    <row r="2695" spans="4:12" x14ac:dyDescent="0.3">
      <c r="D2695" s="2"/>
      <c r="E2695" s="10"/>
      <c r="F2695" s="10"/>
      <c r="G2695" s="10"/>
      <c r="H2695" s="10"/>
      <c r="I2695" s="10"/>
      <c r="J2695" s="10"/>
      <c r="K2695" s="10"/>
      <c r="L2695" s="10"/>
    </row>
    <row r="2696" spans="4:12" x14ac:dyDescent="0.3">
      <c r="D2696" s="2"/>
      <c r="E2696" s="10"/>
      <c r="F2696" s="10"/>
      <c r="G2696" s="10"/>
      <c r="H2696" s="10"/>
      <c r="I2696" s="10"/>
      <c r="J2696" s="10"/>
      <c r="K2696" s="10"/>
      <c r="L2696" s="10"/>
    </row>
    <row r="2697" spans="4:12" x14ac:dyDescent="0.3">
      <c r="D2697" s="2"/>
      <c r="E2697" s="10"/>
      <c r="F2697" s="10"/>
      <c r="G2697" s="10"/>
      <c r="H2697" s="10"/>
      <c r="I2697" s="10"/>
      <c r="J2697" s="10"/>
      <c r="K2697" s="10"/>
      <c r="L2697" s="10"/>
    </row>
    <row r="2698" spans="4:12" x14ac:dyDescent="0.3">
      <c r="D2698" s="2"/>
      <c r="E2698" s="10"/>
      <c r="F2698" s="10"/>
      <c r="G2698" s="10"/>
      <c r="H2698" s="10"/>
      <c r="I2698" s="10"/>
      <c r="J2698" s="10"/>
      <c r="K2698" s="10"/>
      <c r="L2698" s="10"/>
    </row>
    <row r="2699" spans="4:12" x14ac:dyDescent="0.3">
      <c r="D2699" s="2"/>
      <c r="E2699" s="10"/>
      <c r="F2699" s="10"/>
      <c r="G2699" s="10"/>
      <c r="H2699" s="10"/>
      <c r="I2699" s="10"/>
      <c r="J2699" s="10"/>
      <c r="K2699" s="10"/>
      <c r="L2699" s="10"/>
    </row>
    <row r="2700" spans="4:12" x14ac:dyDescent="0.3">
      <c r="D2700" s="2"/>
      <c r="E2700" s="10"/>
      <c r="F2700" s="10"/>
      <c r="G2700" s="10"/>
      <c r="H2700" s="10"/>
      <c r="I2700" s="10"/>
      <c r="J2700" s="10"/>
      <c r="K2700" s="10"/>
      <c r="L2700" s="10"/>
    </row>
    <row r="2701" spans="4:12" x14ac:dyDescent="0.3">
      <c r="D2701" s="2"/>
      <c r="E2701" s="10"/>
      <c r="F2701" s="10"/>
      <c r="G2701" s="10"/>
      <c r="H2701" s="10"/>
      <c r="I2701" s="10"/>
      <c r="J2701" s="10"/>
      <c r="K2701" s="10"/>
      <c r="L2701" s="10"/>
    </row>
    <row r="2702" spans="4:12" x14ac:dyDescent="0.3">
      <c r="D2702" s="2"/>
      <c r="E2702" s="10"/>
      <c r="F2702" s="10"/>
      <c r="G2702" s="10"/>
      <c r="H2702" s="10"/>
      <c r="I2702" s="10"/>
      <c r="J2702" s="10"/>
      <c r="K2702" s="10"/>
      <c r="L2702" s="10"/>
    </row>
    <row r="2703" spans="4:12" x14ac:dyDescent="0.3">
      <c r="D2703" s="2"/>
      <c r="E2703" s="10"/>
      <c r="F2703" s="10"/>
      <c r="G2703" s="10"/>
      <c r="H2703" s="10"/>
      <c r="I2703" s="10"/>
      <c r="J2703" s="10"/>
      <c r="K2703" s="10"/>
      <c r="L2703" s="10"/>
    </row>
    <row r="2704" spans="4:12" x14ac:dyDescent="0.3">
      <c r="D2704" s="2"/>
      <c r="E2704" s="10"/>
      <c r="F2704" s="10"/>
      <c r="G2704" s="10"/>
      <c r="H2704" s="10"/>
      <c r="I2704" s="10"/>
      <c r="J2704" s="10"/>
      <c r="K2704" s="10"/>
      <c r="L2704" s="10"/>
    </row>
    <row r="2705" spans="4:12" x14ac:dyDescent="0.3">
      <c r="D2705" s="2"/>
      <c r="E2705" s="10"/>
      <c r="F2705" s="10"/>
      <c r="G2705" s="10"/>
      <c r="H2705" s="10"/>
      <c r="I2705" s="10"/>
      <c r="J2705" s="10"/>
      <c r="K2705" s="10"/>
      <c r="L2705" s="10"/>
    </row>
    <row r="2706" spans="4:12" x14ac:dyDescent="0.3">
      <c r="D2706" s="2"/>
      <c r="E2706" s="10"/>
      <c r="F2706" s="10"/>
      <c r="G2706" s="10"/>
      <c r="H2706" s="10"/>
      <c r="I2706" s="10"/>
      <c r="J2706" s="10"/>
      <c r="K2706" s="10"/>
      <c r="L2706" s="10"/>
    </row>
    <row r="2707" spans="4:12" x14ac:dyDescent="0.3">
      <c r="D2707" s="2"/>
      <c r="E2707" s="10"/>
      <c r="F2707" s="10"/>
      <c r="G2707" s="10"/>
      <c r="H2707" s="10"/>
      <c r="I2707" s="10"/>
      <c r="J2707" s="10"/>
      <c r="K2707" s="10"/>
      <c r="L2707" s="10"/>
    </row>
    <row r="2708" spans="4:12" x14ac:dyDescent="0.3">
      <c r="D2708" s="2"/>
      <c r="E2708" s="10"/>
      <c r="F2708" s="10"/>
      <c r="G2708" s="10"/>
      <c r="H2708" s="10"/>
      <c r="I2708" s="10"/>
      <c r="J2708" s="10"/>
      <c r="K2708" s="10"/>
      <c r="L2708" s="10"/>
    </row>
    <row r="2709" spans="4:12" x14ac:dyDescent="0.3">
      <c r="D2709" s="2"/>
      <c r="E2709" s="10"/>
      <c r="F2709" s="10"/>
      <c r="G2709" s="10"/>
      <c r="H2709" s="10"/>
      <c r="I2709" s="10"/>
      <c r="J2709" s="10"/>
      <c r="K2709" s="10"/>
      <c r="L2709" s="10"/>
    </row>
    <row r="2710" spans="4:12" x14ac:dyDescent="0.3">
      <c r="D2710" s="2"/>
      <c r="E2710" s="10"/>
      <c r="F2710" s="10"/>
      <c r="G2710" s="10"/>
      <c r="H2710" s="10"/>
      <c r="I2710" s="10"/>
      <c r="J2710" s="10"/>
      <c r="K2710" s="10"/>
      <c r="L2710" s="10"/>
    </row>
    <row r="2711" spans="4:12" x14ac:dyDescent="0.3">
      <c r="D2711" s="2"/>
      <c r="E2711" s="10"/>
      <c r="F2711" s="10"/>
      <c r="G2711" s="10"/>
      <c r="H2711" s="10"/>
      <c r="I2711" s="10"/>
      <c r="J2711" s="10"/>
      <c r="K2711" s="10"/>
      <c r="L2711" s="10"/>
    </row>
    <row r="2712" spans="4:12" x14ac:dyDescent="0.3">
      <c r="D2712" s="2"/>
      <c r="E2712" s="10"/>
      <c r="F2712" s="10"/>
      <c r="G2712" s="10"/>
      <c r="H2712" s="10"/>
      <c r="I2712" s="10"/>
      <c r="J2712" s="10"/>
      <c r="K2712" s="10"/>
      <c r="L2712" s="10"/>
    </row>
    <row r="2713" spans="4:12" x14ac:dyDescent="0.3">
      <c r="D2713" s="2"/>
      <c r="E2713" s="10"/>
      <c r="F2713" s="10"/>
      <c r="G2713" s="10"/>
      <c r="H2713" s="10"/>
      <c r="I2713" s="10"/>
      <c r="J2713" s="10"/>
      <c r="K2713" s="10"/>
      <c r="L2713" s="10"/>
    </row>
    <row r="2714" spans="4:12" x14ac:dyDescent="0.3">
      <c r="D2714" s="2"/>
      <c r="E2714" s="10"/>
      <c r="F2714" s="10"/>
      <c r="G2714" s="10"/>
      <c r="H2714" s="10"/>
      <c r="I2714" s="10"/>
      <c r="J2714" s="10"/>
      <c r="K2714" s="10"/>
      <c r="L2714" s="10"/>
    </row>
    <row r="2715" spans="4:12" x14ac:dyDescent="0.3">
      <c r="D2715" s="2"/>
      <c r="E2715" s="10"/>
      <c r="F2715" s="10"/>
      <c r="G2715" s="10"/>
      <c r="H2715" s="10"/>
      <c r="I2715" s="10"/>
      <c r="J2715" s="10"/>
      <c r="K2715" s="10"/>
      <c r="L2715" s="10"/>
    </row>
    <row r="2716" spans="4:12" x14ac:dyDescent="0.3">
      <c r="D2716" s="2"/>
      <c r="E2716" s="10"/>
      <c r="F2716" s="10"/>
      <c r="G2716" s="10"/>
      <c r="H2716" s="10"/>
      <c r="I2716" s="10"/>
      <c r="J2716" s="10"/>
      <c r="K2716" s="10"/>
      <c r="L2716" s="10"/>
    </row>
    <row r="2717" spans="4:12" x14ac:dyDescent="0.3">
      <c r="D2717" s="2"/>
      <c r="E2717" s="10"/>
      <c r="F2717" s="10"/>
      <c r="G2717" s="10"/>
      <c r="H2717" s="10"/>
      <c r="I2717" s="10"/>
      <c r="J2717" s="10"/>
      <c r="K2717" s="10"/>
      <c r="L2717" s="10"/>
    </row>
    <row r="2718" spans="4:12" x14ac:dyDescent="0.3">
      <c r="D2718" s="2"/>
      <c r="E2718" s="10"/>
      <c r="F2718" s="10"/>
      <c r="G2718" s="10"/>
      <c r="H2718" s="10"/>
      <c r="I2718" s="10"/>
      <c r="J2718" s="10"/>
      <c r="K2718" s="10"/>
      <c r="L2718" s="10"/>
    </row>
    <row r="2719" spans="4:12" x14ac:dyDescent="0.3">
      <c r="D2719" s="2"/>
      <c r="E2719" s="10"/>
      <c r="F2719" s="10"/>
      <c r="G2719" s="10"/>
      <c r="H2719" s="10"/>
      <c r="I2719" s="10"/>
      <c r="J2719" s="10"/>
      <c r="K2719" s="10"/>
      <c r="L2719" s="10"/>
    </row>
    <row r="2720" spans="4:12" x14ac:dyDescent="0.3">
      <c r="D2720" s="2"/>
      <c r="E2720" s="10"/>
      <c r="F2720" s="10"/>
      <c r="G2720" s="10"/>
      <c r="H2720" s="10"/>
      <c r="I2720" s="10"/>
      <c r="J2720" s="10"/>
      <c r="K2720" s="10"/>
      <c r="L2720" s="10"/>
    </row>
    <row r="2721" spans="4:12" x14ac:dyDescent="0.3">
      <c r="D2721" s="2"/>
      <c r="E2721" s="10"/>
      <c r="F2721" s="10"/>
      <c r="G2721" s="10"/>
      <c r="H2721" s="10"/>
      <c r="I2721" s="10"/>
      <c r="J2721" s="10"/>
      <c r="K2721" s="10"/>
      <c r="L2721" s="10"/>
    </row>
    <row r="2722" spans="4:12" x14ac:dyDescent="0.3">
      <c r="D2722" s="2"/>
      <c r="E2722" s="10"/>
      <c r="F2722" s="10"/>
      <c r="G2722" s="10"/>
      <c r="H2722" s="10"/>
      <c r="I2722" s="10"/>
      <c r="J2722" s="10"/>
      <c r="K2722" s="10"/>
      <c r="L2722" s="10"/>
    </row>
    <row r="2723" spans="4:12" x14ac:dyDescent="0.3">
      <c r="D2723" s="2"/>
      <c r="E2723" s="10"/>
      <c r="F2723" s="10"/>
      <c r="G2723" s="10"/>
      <c r="H2723" s="10"/>
      <c r="I2723" s="10"/>
      <c r="J2723" s="10"/>
      <c r="K2723" s="10"/>
      <c r="L2723" s="10"/>
    </row>
    <row r="2724" spans="4:12" x14ac:dyDescent="0.3">
      <c r="D2724" s="2"/>
      <c r="E2724" s="10"/>
      <c r="F2724" s="10"/>
      <c r="G2724" s="10"/>
      <c r="H2724" s="10"/>
      <c r="I2724" s="10"/>
      <c r="J2724" s="10"/>
      <c r="K2724" s="10"/>
      <c r="L2724" s="10"/>
    </row>
    <row r="2725" spans="4:12" x14ac:dyDescent="0.3">
      <c r="D2725" s="2"/>
      <c r="E2725" s="10"/>
      <c r="F2725" s="10"/>
      <c r="G2725" s="10"/>
      <c r="H2725" s="10"/>
      <c r="I2725" s="10"/>
      <c r="J2725" s="10"/>
      <c r="K2725" s="10"/>
      <c r="L2725" s="10"/>
    </row>
    <row r="2726" spans="4:12" x14ac:dyDescent="0.3">
      <c r="D2726" s="2"/>
      <c r="E2726" s="10"/>
      <c r="F2726" s="10"/>
      <c r="G2726" s="10"/>
      <c r="H2726" s="10"/>
      <c r="I2726" s="10"/>
      <c r="J2726" s="10"/>
      <c r="K2726" s="10"/>
      <c r="L2726" s="10"/>
    </row>
    <row r="2727" spans="4:12" x14ac:dyDescent="0.3">
      <c r="D2727" s="2"/>
      <c r="E2727" s="10"/>
      <c r="F2727" s="10"/>
      <c r="G2727" s="10"/>
      <c r="H2727" s="10"/>
      <c r="I2727" s="10"/>
      <c r="J2727" s="10"/>
      <c r="K2727" s="10"/>
      <c r="L2727" s="10"/>
    </row>
    <row r="2728" spans="4:12" x14ac:dyDescent="0.3">
      <c r="D2728" s="2"/>
      <c r="E2728" s="10"/>
      <c r="F2728" s="10"/>
      <c r="G2728" s="10"/>
      <c r="H2728" s="10"/>
      <c r="I2728" s="10"/>
      <c r="J2728" s="10"/>
      <c r="K2728" s="10"/>
      <c r="L2728" s="10"/>
    </row>
    <row r="2729" spans="4:12" x14ac:dyDescent="0.3">
      <c r="D2729" s="2"/>
      <c r="E2729" s="10"/>
      <c r="F2729" s="10"/>
      <c r="G2729" s="10"/>
      <c r="H2729" s="10"/>
      <c r="I2729" s="10"/>
      <c r="J2729" s="10"/>
      <c r="K2729" s="10"/>
      <c r="L2729" s="10"/>
    </row>
    <row r="2730" spans="4:12" x14ac:dyDescent="0.3">
      <c r="D2730" s="2"/>
      <c r="E2730" s="10"/>
      <c r="F2730" s="10"/>
      <c r="G2730" s="10"/>
      <c r="H2730" s="10"/>
      <c r="I2730" s="10"/>
      <c r="J2730" s="10"/>
      <c r="K2730" s="10"/>
      <c r="L2730" s="10"/>
    </row>
    <row r="2731" spans="4:12" x14ac:dyDescent="0.3">
      <c r="D2731" s="2"/>
      <c r="E2731" s="10"/>
      <c r="F2731" s="10"/>
      <c r="G2731" s="10"/>
      <c r="H2731" s="10"/>
      <c r="I2731" s="10"/>
      <c r="J2731" s="10"/>
      <c r="K2731" s="10"/>
      <c r="L2731" s="10"/>
    </row>
    <row r="2732" spans="4:12" x14ac:dyDescent="0.3">
      <c r="D2732" s="2"/>
      <c r="E2732" s="10"/>
      <c r="F2732" s="10"/>
      <c r="G2732" s="10"/>
      <c r="H2732" s="10"/>
      <c r="I2732" s="10"/>
      <c r="J2732" s="10"/>
      <c r="K2732" s="10"/>
      <c r="L2732" s="10"/>
    </row>
    <row r="2733" spans="4:12" x14ac:dyDescent="0.3">
      <c r="D2733" s="2"/>
      <c r="E2733" s="10"/>
      <c r="F2733" s="10"/>
      <c r="G2733" s="10"/>
      <c r="H2733" s="10"/>
      <c r="I2733" s="10"/>
      <c r="J2733" s="10"/>
      <c r="K2733" s="10"/>
      <c r="L2733" s="10"/>
    </row>
    <row r="2734" spans="4:12" x14ac:dyDescent="0.3">
      <c r="D2734" s="2"/>
      <c r="E2734" s="10"/>
      <c r="F2734" s="10"/>
      <c r="G2734" s="10"/>
      <c r="H2734" s="10"/>
      <c r="I2734" s="10"/>
      <c r="J2734" s="10"/>
      <c r="K2734" s="10"/>
      <c r="L2734" s="10"/>
    </row>
    <row r="2735" spans="4:12" x14ac:dyDescent="0.3">
      <c r="D2735" s="2"/>
      <c r="E2735" s="10"/>
      <c r="F2735" s="10"/>
      <c r="G2735" s="10"/>
      <c r="H2735" s="10"/>
      <c r="I2735" s="10"/>
      <c r="J2735" s="10"/>
      <c r="K2735" s="10"/>
      <c r="L2735" s="10"/>
    </row>
    <row r="2736" spans="4:12" x14ac:dyDescent="0.3">
      <c r="D2736" s="2"/>
      <c r="E2736" s="10"/>
      <c r="F2736" s="10"/>
      <c r="G2736" s="10"/>
      <c r="H2736" s="10"/>
      <c r="I2736" s="10"/>
      <c r="J2736" s="10"/>
      <c r="K2736" s="10"/>
      <c r="L2736" s="10"/>
    </row>
    <row r="2737" spans="4:12" x14ac:dyDescent="0.3">
      <c r="D2737" s="2"/>
      <c r="E2737" s="10"/>
      <c r="F2737" s="10"/>
      <c r="G2737" s="10"/>
      <c r="H2737" s="10"/>
      <c r="I2737" s="10"/>
      <c r="J2737" s="10"/>
      <c r="K2737" s="10"/>
      <c r="L2737" s="10"/>
    </row>
    <row r="2738" spans="4:12" x14ac:dyDescent="0.3">
      <c r="D2738" s="2"/>
      <c r="E2738" s="10"/>
      <c r="F2738" s="10"/>
      <c r="G2738" s="10"/>
      <c r="H2738" s="10"/>
      <c r="I2738" s="10"/>
      <c r="J2738" s="10"/>
      <c r="K2738" s="10"/>
      <c r="L2738" s="10"/>
    </row>
    <row r="2739" spans="4:12" x14ac:dyDescent="0.3">
      <c r="D2739" s="2"/>
      <c r="E2739" s="10"/>
      <c r="F2739" s="10"/>
      <c r="G2739" s="10"/>
      <c r="H2739" s="10"/>
      <c r="I2739" s="10"/>
      <c r="J2739" s="10"/>
      <c r="K2739" s="10"/>
      <c r="L2739" s="10"/>
    </row>
    <row r="2740" spans="4:12" x14ac:dyDescent="0.3">
      <c r="D2740" s="2"/>
      <c r="E2740" s="10"/>
      <c r="F2740" s="10"/>
      <c r="G2740" s="10"/>
      <c r="H2740" s="10"/>
      <c r="I2740" s="10"/>
      <c r="J2740" s="10"/>
      <c r="K2740" s="10"/>
      <c r="L2740" s="10"/>
    </row>
    <row r="2741" spans="4:12" x14ac:dyDescent="0.3">
      <c r="D2741" s="2"/>
      <c r="E2741" s="10"/>
      <c r="F2741" s="10"/>
      <c r="G2741" s="10"/>
      <c r="H2741" s="10"/>
      <c r="I2741" s="10"/>
      <c r="J2741" s="10"/>
      <c r="K2741" s="10"/>
      <c r="L2741" s="10"/>
    </row>
    <row r="2742" spans="4:12" x14ac:dyDescent="0.3">
      <c r="D2742" s="2"/>
      <c r="E2742" s="10"/>
      <c r="F2742" s="10"/>
      <c r="G2742" s="10"/>
      <c r="H2742" s="10"/>
      <c r="I2742" s="10"/>
      <c r="J2742" s="10"/>
      <c r="K2742" s="10"/>
      <c r="L2742" s="10"/>
    </row>
    <row r="2743" spans="4:12" x14ac:dyDescent="0.3">
      <c r="D2743" s="2"/>
      <c r="E2743" s="10"/>
      <c r="F2743" s="10"/>
      <c r="G2743" s="10"/>
      <c r="H2743" s="10"/>
      <c r="I2743" s="10"/>
      <c r="J2743" s="10"/>
      <c r="K2743" s="10"/>
      <c r="L2743" s="10"/>
    </row>
    <row r="2744" spans="4:12" x14ac:dyDescent="0.3">
      <c r="D2744" s="2"/>
      <c r="E2744" s="10"/>
      <c r="F2744" s="10"/>
      <c r="G2744" s="10"/>
      <c r="H2744" s="10"/>
      <c r="I2744" s="10"/>
      <c r="J2744" s="10"/>
      <c r="K2744" s="10"/>
      <c r="L2744" s="10"/>
    </row>
    <row r="2745" spans="4:12" x14ac:dyDescent="0.3">
      <c r="D2745" s="2"/>
      <c r="E2745" s="10"/>
      <c r="F2745" s="10"/>
      <c r="G2745" s="10"/>
      <c r="H2745" s="10"/>
      <c r="I2745" s="10"/>
      <c r="J2745" s="10"/>
      <c r="K2745" s="10"/>
      <c r="L2745" s="10"/>
    </row>
    <row r="2746" spans="4:12" x14ac:dyDescent="0.3">
      <c r="D2746" s="2"/>
      <c r="E2746" s="10"/>
      <c r="F2746" s="10"/>
      <c r="G2746" s="10"/>
      <c r="H2746" s="10"/>
      <c r="I2746" s="10"/>
      <c r="J2746" s="10"/>
      <c r="K2746" s="10"/>
      <c r="L2746" s="10"/>
    </row>
    <row r="2747" spans="4:12" x14ac:dyDescent="0.3">
      <c r="D2747" s="2"/>
      <c r="E2747" s="10"/>
      <c r="F2747" s="10"/>
      <c r="G2747" s="10"/>
      <c r="H2747" s="10"/>
      <c r="I2747" s="10"/>
      <c r="J2747" s="10"/>
      <c r="K2747" s="10"/>
      <c r="L2747" s="10"/>
    </row>
    <row r="2748" spans="4:12" x14ac:dyDescent="0.3">
      <c r="D2748" s="2"/>
      <c r="E2748" s="10"/>
      <c r="F2748" s="10"/>
      <c r="G2748" s="10"/>
      <c r="H2748" s="10"/>
      <c r="I2748" s="10"/>
      <c r="J2748" s="10"/>
      <c r="K2748" s="10"/>
      <c r="L2748" s="10"/>
    </row>
    <row r="2749" spans="4:12" x14ac:dyDescent="0.3">
      <c r="D2749" s="2"/>
      <c r="E2749" s="10"/>
      <c r="F2749" s="10"/>
      <c r="G2749" s="10"/>
      <c r="H2749" s="10"/>
      <c r="I2749" s="10"/>
      <c r="J2749" s="10"/>
      <c r="K2749" s="10"/>
      <c r="L2749" s="10"/>
    </row>
    <row r="2750" spans="4:12" x14ac:dyDescent="0.3">
      <c r="D2750" s="2"/>
      <c r="E2750" s="10"/>
      <c r="F2750" s="10"/>
      <c r="G2750" s="10"/>
      <c r="H2750" s="10"/>
      <c r="I2750" s="10"/>
      <c r="J2750" s="10"/>
      <c r="K2750" s="10"/>
      <c r="L2750" s="10"/>
    </row>
    <row r="2751" spans="4:12" x14ac:dyDescent="0.3">
      <c r="D2751" s="2"/>
      <c r="E2751" s="10"/>
      <c r="F2751" s="10"/>
      <c r="G2751" s="10"/>
      <c r="H2751" s="10"/>
      <c r="I2751" s="10"/>
      <c r="J2751" s="10"/>
      <c r="K2751" s="10"/>
      <c r="L2751" s="10"/>
    </row>
    <row r="2752" spans="4:12" x14ac:dyDescent="0.3">
      <c r="D2752" s="2"/>
      <c r="E2752" s="10"/>
      <c r="F2752" s="10"/>
      <c r="G2752" s="10"/>
      <c r="H2752" s="10"/>
      <c r="I2752" s="10"/>
      <c r="J2752" s="10"/>
      <c r="K2752" s="10"/>
      <c r="L2752" s="10"/>
    </row>
    <row r="2753" spans="4:12" x14ac:dyDescent="0.3">
      <c r="D2753" s="2"/>
      <c r="E2753" s="10"/>
      <c r="F2753" s="10"/>
      <c r="G2753" s="10"/>
      <c r="H2753" s="10"/>
      <c r="I2753" s="10"/>
      <c r="J2753" s="10"/>
      <c r="K2753" s="10"/>
      <c r="L2753" s="10"/>
    </row>
    <row r="2754" spans="4:12" x14ac:dyDescent="0.3">
      <c r="D2754" s="2"/>
      <c r="E2754" s="10"/>
      <c r="F2754" s="10"/>
      <c r="G2754" s="10"/>
      <c r="H2754" s="10"/>
      <c r="I2754" s="10"/>
      <c r="J2754" s="10"/>
      <c r="K2754" s="10"/>
      <c r="L2754" s="10"/>
    </row>
    <row r="2755" spans="4:12" x14ac:dyDescent="0.3">
      <c r="D2755" s="2"/>
      <c r="E2755" s="10"/>
      <c r="F2755" s="10"/>
      <c r="G2755" s="10"/>
      <c r="H2755" s="10"/>
      <c r="I2755" s="10"/>
      <c r="J2755" s="10"/>
      <c r="K2755" s="10"/>
      <c r="L2755" s="10"/>
    </row>
    <row r="2756" spans="4:12" x14ac:dyDescent="0.3">
      <c r="D2756" s="2"/>
      <c r="E2756" s="10"/>
      <c r="F2756" s="10"/>
      <c r="G2756" s="10"/>
      <c r="H2756" s="10"/>
      <c r="I2756" s="10"/>
      <c r="J2756" s="10"/>
      <c r="K2756" s="10"/>
      <c r="L2756" s="10"/>
    </row>
    <row r="2757" spans="4:12" x14ac:dyDescent="0.3">
      <c r="D2757" s="2"/>
      <c r="E2757" s="10"/>
      <c r="F2757" s="10"/>
      <c r="G2757" s="10"/>
      <c r="H2757" s="10"/>
      <c r="I2757" s="10"/>
      <c r="J2757" s="10"/>
      <c r="K2757" s="10"/>
      <c r="L2757" s="10"/>
    </row>
    <row r="2758" spans="4:12" x14ac:dyDescent="0.3">
      <c r="D2758" s="2"/>
      <c r="E2758" s="10"/>
      <c r="F2758" s="10"/>
      <c r="G2758" s="10"/>
      <c r="H2758" s="10"/>
      <c r="I2758" s="10"/>
      <c r="J2758" s="10"/>
      <c r="K2758" s="10"/>
      <c r="L2758" s="10"/>
    </row>
    <row r="2759" spans="4:12" x14ac:dyDescent="0.3">
      <c r="D2759" s="2"/>
      <c r="E2759" s="10"/>
      <c r="F2759" s="10"/>
      <c r="G2759" s="10"/>
      <c r="H2759" s="10"/>
      <c r="I2759" s="10"/>
      <c r="J2759" s="10"/>
      <c r="K2759" s="10"/>
      <c r="L2759" s="10"/>
    </row>
    <row r="2760" spans="4:12" x14ac:dyDescent="0.3">
      <c r="D2760" s="2"/>
      <c r="E2760" s="10"/>
      <c r="F2760" s="10"/>
      <c r="G2760" s="10"/>
      <c r="H2760" s="10"/>
      <c r="I2760" s="10"/>
      <c r="J2760" s="10"/>
      <c r="K2760" s="10"/>
      <c r="L2760" s="10"/>
    </row>
    <row r="2761" spans="4:12" x14ac:dyDescent="0.3">
      <c r="D2761" s="2"/>
      <c r="E2761" s="10"/>
      <c r="F2761" s="10"/>
      <c r="G2761" s="10"/>
      <c r="H2761" s="10"/>
      <c r="I2761" s="10"/>
      <c r="J2761" s="10"/>
      <c r="K2761" s="10"/>
      <c r="L2761" s="10"/>
    </row>
    <row r="2762" spans="4:12" x14ac:dyDescent="0.3">
      <c r="D2762" s="2"/>
      <c r="E2762" s="10"/>
      <c r="F2762" s="10"/>
      <c r="G2762" s="10"/>
      <c r="H2762" s="10"/>
      <c r="I2762" s="10"/>
      <c r="J2762" s="10"/>
      <c r="K2762" s="10"/>
      <c r="L2762" s="10"/>
    </row>
    <row r="2763" spans="4:12" x14ac:dyDescent="0.3">
      <c r="D2763" s="2"/>
      <c r="E2763" s="10"/>
      <c r="F2763" s="10"/>
      <c r="G2763" s="10"/>
      <c r="H2763" s="10"/>
      <c r="I2763" s="10"/>
      <c r="J2763" s="10"/>
      <c r="K2763" s="10"/>
      <c r="L2763" s="10"/>
    </row>
    <row r="2764" spans="4:12" x14ac:dyDescent="0.3">
      <c r="D2764" s="2"/>
      <c r="E2764" s="10"/>
      <c r="F2764" s="10"/>
      <c r="G2764" s="10"/>
      <c r="H2764" s="10"/>
      <c r="I2764" s="10"/>
      <c r="J2764" s="10"/>
      <c r="K2764" s="10"/>
      <c r="L2764" s="10"/>
    </row>
    <row r="2765" spans="4:12" x14ac:dyDescent="0.3">
      <c r="D2765" s="2"/>
      <c r="E2765" s="10"/>
      <c r="F2765" s="10"/>
      <c r="G2765" s="10"/>
      <c r="H2765" s="10"/>
      <c r="I2765" s="10"/>
      <c r="J2765" s="10"/>
      <c r="K2765" s="10"/>
      <c r="L2765" s="10"/>
    </row>
    <row r="2766" spans="4:12" x14ac:dyDescent="0.3">
      <c r="D2766" s="2"/>
      <c r="E2766" s="10"/>
      <c r="F2766" s="10"/>
      <c r="G2766" s="10"/>
      <c r="H2766" s="10"/>
      <c r="I2766" s="10"/>
      <c r="J2766" s="10"/>
      <c r="K2766" s="10"/>
      <c r="L2766" s="10"/>
    </row>
    <row r="2767" spans="4:12" x14ac:dyDescent="0.3">
      <c r="D2767" s="2"/>
      <c r="E2767" s="10"/>
      <c r="F2767" s="10"/>
      <c r="G2767" s="10"/>
      <c r="H2767" s="10"/>
      <c r="I2767" s="10"/>
      <c r="J2767" s="10"/>
      <c r="K2767" s="10"/>
      <c r="L2767" s="10"/>
    </row>
    <row r="2768" spans="4:12" x14ac:dyDescent="0.3">
      <c r="D2768" s="2"/>
      <c r="E2768" s="10"/>
      <c r="F2768" s="10"/>
      <c r="G2768" s="10"/>
      <c r="H2768" s="10"/>
      <c r="I2768" s="10"/>
      <c r="J2768" s="10"/>
      <c r="K2768" s="10"/>
      <c r="L2768" s="10"/>
    </row>
    <row r="2769" spans="4:12" x14ac:dyDescent="0.3">
      <c r="D2769" s="2"/>
      <c r="E2769" s="10"/>
      <c r="F2769" s="10"/>
      <c r="G2769" s="10"/>
      <c r="H2769" s="10"/>
      <c r="I2769" s="10"/>
      <c r="J2769" s="10"/>
      <c r="K2769" s="10"/>
      <c r="L2769" s="10"/>
    </row>
    <row r="2770" spans="4:12" x14ac:dyDescent="0.3">
      <c r="D2770" s="2"/>
      <c r="E2770" s="10"/>
      <c r="F2770" s="10"/>
      <c r="G2770" s="10"/>
      <c r="H2770" s="10"/>
      <c r="I2770" s="10"/>
      <c r="J2770" s="10"/>
      <c r="K2770" s="10"/>
      <c r="L2770" s="10"/>
    </row>
    <row r="2771" spans="4:12" x14ac:dyDescent="0.3">
      <c r="D2771" s="2"/>
      <c r="E2771" s="10"/>
      <c r="F2771" s="10"/>
      <c r="G2771" s="10"/>
      <c r="H2771" s="10"/>
      <c r="I2771" s="10"/>
      <c r="J2771" s="10"/>
      <c r="K2771" s="10"/>
      <c r="L2771" s="10"/>
    </row>
    <row r="2772" spans="4:12" x14ac:dyDescent="0.3">
      <c r="D2772" s="2"/>
      <c r="E2772" s="10"/>
      <c r="F2772" s="10"/>
      <c r="G2772" s="10"/>
      <c r="H2772" s="10"/>
      <c r="I2772" s="10"/>
      <c r="J2772" s="10"/>
      <c r="K2772" s="10"/>
      <c r="L2772" s="10"/>
    </row>
    <row r="2773" spans="4:12" x14ac:dyDescent="0.3">
      <c r="D2773" s="2"/>
      <c r="E2773" s="10"/>
      <c r="F2773" s="10"/>
      <c r="G2773" s="10"/>
      <c r="H2773" s="10"/>
      <c r="I2773" s="10"/>
      <c r="J2773" s="10"/>
      <c r="K2773" s="10"/>
      <c r="L2773" s="10"/>
    </row>
    <row r="2774" spans="4:12" x14ac:dyDescent="0.3">
      <c r="D2774" s="2"/>
      <c r="E2774" s="10"/>
      <c r="F2774" s="10"/>
      <c r="G2774" s="10"/>
      <c r="H2774" s="10"/>
      <c r="I2774" s="10"/>
      <c r="J2774" s="10"/>
      <c r="K2774" s="10"/>
      <c r="L2774" s="10"/>
    </row>
    <row r="2775" spans="4:12" x14ac:dyDescent="0.3">
      <c r="D2775" s="2"/>
      <c r="E2775" s="10"/>
      <c r="F2775" s="10"/>
      <c r="G2775" s="10"/>
      <c r="H2775" s="10"/>
      <c r="I2775" s="10"/>
      <c r="J2775" s="10"/>
      <c r="K2775" s="10"/>
      <c r="L2775" s="10"/>
    </row>
    <row r="2776" spans="4:12" x14ac:dyDescent="0.3">
      <c r="D2776" s="2"/>
      <c r="E2776" s="10"/>
      <c r="F2776" s="10"/>
      <c r="G2776" s="10"/>
      <c r="H2776" s="10"/>
      <c r="I2776" s="10"/>
      <c r="J2776" s="10"/>
      <c r="K2776" s="10"/>
      <c r="L2776" s="10"/>
    </row>
    <row r="2777" spans="4:12" x14ac:dyDescent="0.3">
      <c r="D2777" s="2"/>
      <c r="E2777" s="10"/>
      <c r="F2777" s="10"/>
      <c r="G2777" s="10"/>
      <c r="H2777" s="10"/>
      <c r="I2777" s="10"/>
      <c r="J2777" s="10"/>
      <c r="K2777" s="10"/>
      <c r="L2777" s="10"/>
    </row>
    <row r="2778" spans="4:12" x14ac:dyDescent="0.3">
      <c r="D2778" s="2"/>
      <c r="E2778" s="10"/>
      <c r="F2778" s="10"/>
      <c r="G2778" s="10"/>
      <c r="H2778" s="10"/>
      <c r="I2778" s="10"/>
      <c r="J2778" s="10"/>
      <c r="K2778" s="10"/>
      <c r="L2778" s="10"/>
    </row>
    <row r="2779" spans="4:12" x14ac:dyDescent="0.3">
      <c r="D2779" s="2"/>
      <c r="E2779" s="10"/>
      <c r="F2779" s="10"/>
      <c r="G2779" s="10"/>
      <c r="H2779" s="10"/>
      <c r="I2779" s="10"/>
      <c r="J2779" s="10"/>
      <c r="K2779" s="10"/>
      <c r="L2779" s="10"/>
    </row>
    <row r="2780" spans="4:12" x14ac:dyDescent="0.3">
      <c r="D2780" s="2"/>
      <c r="E2780" s="10"/>
      <c r="F2780" s="10"/>
      <c r="G2780" s="10"/>
      <c r="H2780" s="10"/>
      <c r="I2780" s="10"/>
      <c r="J2780" s="10"/>
      <c r="K2780" s="10"/>
      <c r="L2780" s="10"/>
    </row>
    <row r="2781" spans="4:12" x14ac:dyDescent="0.3">
      <c r="D2781" s="2"/>
      <c r="E2781" s="10"/>
      <c r="F2781" s="10"/>
      <c r="G2781" s="10"/>
      <c r="H2781" s="10"/>
      <c r="I2781" s="10"/>
      <c r="J2781" s="10"/>
      <c r="K2781" s="10"/>
      <c r="L2781" s="10"/>
    </row>
    <row r="2782" spans="4:12" x14ac:dyDescent="0.3">
      <c r="D2782" s="2"/>
      <c r="E2782" s="10"/>
      <c r="F2782" s="10"/>
      <c r="G2782" s="10"/>
      <c r="H2782" s="10"/>
      <c r="I2782" s="10"/>
      <c r="J2782" s="10"/>
      <c r="K2782" s="10"/>
      <c r="L2782" s="10"/>
    </row>
    <row r="2783" spans="4:12" x14ac:dyDescent="0.3">
      <c r="D2783" s="2"/>
      <c r="E2783" s="10"/>
      <c r="F2783" s="10"/>
      <c r="G2783" s="10"/>
      <c r="H2783" s="10"/>
      <c r="I2783" s="10"/>
      <c r="J2783" s="10"/>
      <c r="K2783" s="10"/>
      <c r="L2783" s="10"/>
    </row>
    <row r="2784" spans="4:12" x14ac:dyDescent="0.3">
      <c r="D2784" s="2"/>
      <c r="E2784" s="10"/>
      <c r="F2784" s="10"/>
      <c r="G2784" s="10"/>
      <c r="H2784" s="10"/>
      <c r="I2784" s="10"/>
      <c r="J2784" s="10"/>
      <c r="K2784" s="10"/>
      <c r="L2784" s="10"/>
    </row>
    <row r="2785" spans="4:12" x14ac:dyDescent="0.3">
      <c r="D2785" s="2"/>
      <c r="E2785" s="10"/>
      <c r="F2785" s="10"/>
      <c r="G2785" s="10"/>
      <c r="H2785" s="10"/>
      <c r="I2785" s="10"/>
      <c r="J2785" s="10"/>
      <c r="K2785" s="10"/>
      <c r="L2785" s="10"/>
    </row>
    <row r="2786" spans="4:12" x14ac:dyDescent="0.3">
      <c r="D2786" s="2"/>
      <c r="E2786" s="10"/>
      <c r="F2786" s="10"/>
      <c r="G2786" s="10"/>
      <c r="H2786" s="10"/>
      <c r="I2786" s="10"/>
      <c r="J2786" s="10"/>
      <c r="K2786" s="10"/>
      <c r="L2786" s="10"/>
    </row>
    <row r="2787" spans="4:12" x14ac:dyDescent="0.3">
      <c r="D2787" s="2"/>
      <c r="E2787" s="10"/>
      <c r="F2787" s="10"/>
      <c r="G2787" s="10"/>
      <c r="H2787" s="10"/>
      <c r="I2787" s="10"/>
      <c r="J2787" s="10"/>
      <c r="K2787" s="10"/>
      <c r="L2787" s="10"/>
    </row>
    <row r="2788" spans="4:12" x14ac:dyDescent="0.3">
      <c r="D2788" s="2"/>
      <c r="E2788" s="10"/>
      <c r="F2788" s="10"/>
      <c r="G2788" s="10"/>
      <c r="H2788" s="10"/>
      <c r="I2788" s="10"/>
      <c r="J2788" s="10"/>
      <c r="K2788" s="10"/>
      <c r="L2788" s="10"/>
    </row>
    <row r="2789" spans="4:12" x14ac:dyDescent="0.3">
      <c r="D2789" s="2"/>
      <c r="E2789" s="10"/>
      <c r="F2789" s="10"/>
      <c r="G2789" s="10"/>
      <c r="H2789" s="10"/>
      <c r="I2789" s="10"/>
      <c r="J2789" s="10"/>
      <c r="K2789" s="10"/>
      <c r="L2789" s="10"/>
    </row>
    <row r="2790" spans="4:12" x14ac:dyDescent="0.3">
      <c r="D2790" s="2"/>
      <c r="E2790" s="10"/>
      <c r="F2790" s="10"/>
      <c r="G2790" s="10"/>
      <c r="H2790" s="10"/>
      <c r="I2790" s="10"/>
      <c r="J2790" s="10"/>
      <c r="K2790" s="10"/>
      <c r="L2790" s="10"/>
    </row>
    <row r="2791" spans="4:12" x14ac:dyDescent="0.3">
      <c r="D2791" s="2"/>
      <c r="E2791" s="10"/>
      <c r="F2791" s="10"/>
      <c r="G2791" s="10"/>
      <c r="H2791" s="10"/>
      <c r="I2791" s="10"/>
      <c r="J2791" s="10"/>
      <c r="K2791" s="10"/>
      <c r="L2791" s="10"/>
    </row>
    <row r="2792" spans="4:12" x14ac:dyDescent="0.3">
      <c r="D2792" s="2"/>
      <c r="E2792" s="10"/>
      <c r="F2792" s="10"/>
      <c r="G2792" s="10"/>
      <c r="H2792" s="10"/>
      <c r="I2792" s="10"/>
      <c r="J2792" s="10"/>
      <c r="K2792" s="10"/>
      <c r="L2792" s="10"/>
    </row>
    <row r="2793" spans="4:12" x14ac:dyDescent="0.3">
      <c r="D2793" s="2"/>
      <c r="E2793" s="10"/>
      <c r="F2793" s="10"/>
      <c r="G2793" s="10"/>
      <c r="H2793" s="10"/>
      <c r="I2793" s="10"/>
      <c r="J2793" s="10"/>
      <c r="K2793" s="10"/>
      <c r="L2793" s="10"/>
    </row>
    <row r="2794" spans="4:12" x14ac:dyDescent="0.3">
      <c r="D2794" s="2"/>
      <c r="E2794" s="10"/>
      <c r="F2794" s="10"/>
      <c r="G2794" s="10"/>
      <c r="H2794" s="10"/>
      <c r="I2794" s="10"/>
      <c r="J2794" s="10"/>
      <c r="K2794" s="10"/>
      <c r="L2794" s="10"/>
    </row>
    <row r="2795" spans="4:12" x14ac:dyDescent="0.3">
      <c r="D2795" s="2"/>
      <c r="E2795" s="10"/>
      <c r="F2795" s="10"/>
      <c r="G2795" s="10"/>
      <c r="H2795" s="10"/>
      <c r="I2795" s="10"/>
      <c r="J2795" s="10"/>
      <c r="K2795" s="10"/>
      <c r="L2795" s="10"/>
    </row>
    <row r="2796" spans="4:12" x14ac:dyDescent="0.3">
      <c r="D2796" s="2"/>
      <c r="E2796" s="10"/>
      <c r="F2796" s="10"/>
      <c r="G2796" s="10"/>
      <c r="H2796" s="10"/>
      <c r="I2796" s="10"/>
      <c r="J2796" s="10"/>
      <c r="K2796" s="10"/>
      <c r="L2796" s="10"/>
    </row>
    <row r="2797" spans="4:12" x14ac:dyDescent="0.3">
      <c r="D2797" s="2"/>
      <c r="E2797" s="10"/>
      <c r="F2797" s="10"/>
      <c r="G2797" s="10"/>
      <c r="H2797" s="10"/>
      <c r="I2797" s="10"/>
      <c r="J2797" s="10"/>
      <c r="K2797" s="10"/>
      <c r="L2797" s="10"/>
    </row>
    <row r="2798" spans="4:12" x14ac:dyDescent="0.3">
      <c r="D2798" s="2"/>
      <c r="E2798" s="10"/>
      <c r="F2798" s="10"/>
      <c r="G2798" s="10"/>
      <c r="H2798" s="10"/>
      <c r="I2798" s="10"/>
      <c r="J2798" s="10"/>
      <c r="K2798" s="10"/>
      <c r="L2798" s="10"/>
    </row>
    <row r="2799" spans="4:12" x14ac:dyDescent="0.3">
      <c r="D2799" s="2"/>
      <c r="E2799" s="10"/>
      <c r="F2799" s="10"/>
      <c r="G2799" s="10"/>
      <c r="H2799" s="10"/>
      <c r="I2799" s="10"/>
      <c r="J2799" s="10"/>
      <c r="K2799" s="10"/>
      <c r="L2799" s="10"/>
    </row>
    <row r="2800" spans="4:12" x14ac:dyDescent="0.3">
      <c r="D2800" s="2"/>
      <c r="E2800" s="10"/>
      <c r="F2800" s="10"/>
      <c r="G2800" s="10"/>
      <c r="H2800" s="10"/>
      <c r="I2800" s="10"/>
      <c r="J2800" s="10"/>
      <c r="K2800" s="10"/>
      <c r="L2800" s="10"/>
    </row>
    <row r="2801" spans="4:12" x14ac:dyDescent="0.3">
      <c r="D2801" s="2"/>
      <c r="E2801" s="10"/>
      <c r="F2801" s="10"/>
      <c r="G2801" s="10"/>
      <c r="H2801" s="10"/>
      <c r="I2801" s="10"/>
      <c r="J2801" s="10"/>
      <c r="K2801" s="10"/>
      <c r="L2801" s="10"/>
    </row>
    <row r="2802" spans="4:12" x14ac:dyDescent="0.3">
      <c r="D2802" s="2"/>
      <c r="E2802" s="10"/>
      <c r="F2802" s="10"/>
      <c r="G2802" s="10"/>
      <c r="H2802" s="10"/>
      <c r="I2802" s="10"/>
      <c r="J2802" s="10"/>
      <c r="K2802" s="10"/>
      <c r="L2802" s="10"/>
    </row>
    <row r="2803" spans="4:12" x14ac:dyDescent="0.3">
      <c r="D2803" s="2"/>
      <c r="E2803" s="10"/>
      <c r="F2803" s="10"/>
      <c r="G2803" s="10"/>
      <c r="H2803" s="10"/>
      <c r="I2803" s="10"/>
      <c r="J2803" s="10"/>
      <c r="K2803" s="10"/>
      <c r="L2803" s="10"/>
    </row>
    <row r="2804" spans="4:12" x14ac:dyDescent="0.3">
      <c r="D2804" s="2"/>
      <c r="E2804" s="10"/>
      <c r="F2804" s="10"/>
      <c r="G2804" s="10"/>
      <c r="H2804" s="10"/>
      <c r="I2804" s="10"/>
      <c r="J2804" s="10"/>
      <c r="K2804" s="10"/>
      <c r="L2804" s="10"/>
    </row>
    <row r="2805" spans="4:12" x14ac:dyDescent="0.3">
      <c r="D2805" s="2"/>
      <c r="E2805" s="10"/>
      <c r="F2805" s="10"/>
      <c r="G2805" s="10"/>
      <c r="H2805" s="10"/>
      <c r="I2805" s="10"/>
      <c r="J2805" s="10"/>
      <c r="K2805" s="10"/>
      <c r="L2805" s="10"/>
    </row>
    <row r="2806" spans="4:12" x14ac:dyDescent="0.3">
      <c r="D2806" s="2"/>
      <c r="E2806" s="10"/>
      <c r="F2806" s="10"/>
      <c r="G2806" s="10"/>
      <c r="H2806" s="10"/>
      <c r="I2806" s="10"/>
      <c r="J2806" s="10"/>
      <c r="K2806" s="10"/>
      <c r="L2806" s="10"/>
    </row>
    <row r="2807" spans="4:12" x14ac:dyDescent="0.3">
      <c r="D2807" s="2"/>
      <c r="E2807" s="10"/>
      <c r="F2807" s="10"/>
      <c r="G2807" s="10"/>
      <c r="H2807" s="10"/>
      <c r="I2807" s="10"/>
      <c r="J2807" s="10"/>
      <c r="K2807" s="10"/>
      <c r="L2807" s="10"/>
    </row>
    <row r="2808" spans="4:12" x14ac:dyDescent="0.3">
      <c r="D2808" s="2"/>
      <c r="E2808" s="10"/>
      <c r="F2808" s="10"/>
      <c r="G2808" s="10"/>
      <c r="H2808" s="10"/>
      <c r="I2808" s="10"/>
      <c r="J2808" s="10"/>
      <c r="K2808" s="10"/>
      <c r="L2808" s="10"/>
    </row>
    <row r="2809" spans="4:12" x14ac:dyDescent="0.3">
      <c r="D2809" s="2"/>
      <c r="E2809" s="10"/>
      <c r="F2809" s="10"/>
      <c r="G2809" s="10"/>
      <c r="H2809" s="10"/>
      <c r="I2809" s="10"/>
      <c r="J2809" s="10"/>
      <c r="K2809" s="10"/>
      <c r="L2809" s="10"/>
    </row>
    <row r="2810" spans="4:12" x14ac:dyDescent="0.3">
      <c r="D2810" s="2"/>
      <c r="E2810" s="10"/>
      <c r="F2810" s="10"/>
      <c r="G2810" s="10"/>
      <c r="H2810" s="10"/>
      <c r="I2810" s="10"/>
      <c r="J2810" s="10"/>
      <c r="K2810" s="10"/>
      <c r="L2810" s="10"/>
    </row>
    <row r="2811" spans="4:12" x14ac:dyDescent="0.3">
      <c r="D2811" s="2"/>
      <c r="E2811" s="10"/>
      <c r="F2811" s="10"/>
      <c r="G2811" s="10"/>
      <c r="H2811" s="10"/>
      <c r="I2811" s="10"/>
      <c r="J2811" s="10"/>
      <c r="K2811" s="10"/>
      <c r="L2811" s="10"/>
    </row>
    <row r="2812" spans="4:12" x14ac:dyDescent="0.3">
      <c r="D2812" s="2"/>
      <c r="E2812" s="10"/>
      <c r="F2812" s="10"/>
      <c r="G2812" s="10"/>
      <c r="H2812" s="10"/>
      <c r="I2812" s="10"/>
      <c r="J2812" s="10"/>
      <c r="K2812" s="10"/>
      <c r="L2812" s="10"/>
    </row>
    <row r="2813" spans="4:12" x14ac:dyDescent="0.3">
      <c r="D2813" s="2"/>
      <c r="E2813" s="10"/>
      <c r="F2813" s="10"/>
      <c r="G2813" s="10"/>
      <c r="H2813" s="10"/>
      <c r="I2813" s="10"/>
      <c r="J2813" s="10"/>
      <c r="K2813" s="10"/>
      <c r="L2813" s="10"/>
    </row>
    <row r="2814" spans="4:12" x14ac:dyDescent="0.3">
      <c r="D2814" s="2"/>
      <c r="E2814" s="10"/>
      <c r="F2814" s="10"/>
      <c r="G2814" s="10"/>
      <c r="H2814" s="10"/>
      <c r="I2814" s="10"/>
      <c r="J2814" s="10"/>
      <c r="K2814" s="10"/>
      <c r="L2814" s="10"/>
    </row>
    <row r="2815" spans="4:12" x14ac:dyDescent="0.3">
      <c r="D2815" s="2"/>
      <c r="E2815" s="10"/>
      <c r="F2815" s="10"/>
      <c r="G2815" s="10"/>
      <c r="H2815" s="10"/>
      <c r="I2815" s="10"/>
      <c r="J2815" s="10"/>
      <c r="K2815" s="10"/>
      <c r="L2815" s="10"/>
    </row>
    <row r="2816" spans="4:12" x14ac:dyDescent="0.3">
      <c r="D2816" s="2"/>
      <c r="E2816" s="10"/>
      <c r="F2816" s="10"/>
      <c r="G2816" s="10"/>
      <c r="H2816" s="10"/>
      <c r="I2816" s="10"/>
      <c r="J2816" s="10"/>
      <c r="K2816" s="10"/>
      <c r="L2816" s="10"/>
    </row>
    <row r="2817" spans="4:12" x14ac:dyDescent="0.3">
      <c r="D2817" s="2"/>
      <c r="E2817" s="10"/>
      <c r="F2817" s="10"/>
      <c r="G2817" s="10"/>
      <c r="H2817" s="10"/>
      <c r="I2817" s="10"/>
      <c r="J2817" s="10"/>
      <c r="K2817" s="10"/>
      <c r="L2817" s="10"/>
    </row>
    <row r="2818" spans="4:12" x14ac:dyDescent="0.3">
      <c r="D2818" s="2"/>
      <c r="E2818" s="10"/>
      <c r="F2818" s="10"/>
      <c r="G2818" s="10"/>
      <c r="H2818" s="10"/>
      <c r="I2818" s="10"/>
      <c r="J2818" s="10"/>
      <c r="K2818" s="10"/>
      <c r="L2818" s="10"/>
    </row>
    <row r="2819" spans="4:12" x14ac:dyDescent="0.3">
      <c r="D2819" s="2"/>
      <c r="E2819" s="10"/>
      <c r="F2819" s="10"/>
      <c r="G2819" s="10"/>
      <c r="H2819" s="10"/>
      <c r="I2819" s="10"/>
      <c r="J2819" s="10"/>
      <c r="K2819" s="10"/>
      <c r="L2819" s="10"/>
    </row>
    <row r="2820" spans="4:12" x14ac:dyDescent="0.3">
      <c r="D2820" s="2"/>
      <c r="E2820" s="10"/>
      <c r="F2820" s="10"/>
      <c r="G2820" s="10"/>
      <c r="H2820" s="10"/>
      <c r="I2820" s="10"/>
      <c r="J2820" s="10"/>
      <c r="K2820" s="10"/>
      <c r="L2820" s="10"/>
    </row>
    <row r="2821" spans="4:12" x14ac:dyDescent="0.3">
      <c r="D2821" s="2"/>
      <c r="E2821" s="10"/>
      <c r="F2821" s="10"/>
      <c r="G2821" s="10"/>
      <c r="H2821" s="10"/>
      <c r="I2821" s="10"/>
      <c r="J2821" s="10"/>
      <c r="K2821" s="10"/>
      <c r="L2821" s="10"/>
    </row>
    <row r="2822" spans="4:12" x14ac:dyDescent="0.3">
      <c r="D2822" s="2"/>
      <c r="E2822" s="10"/>
      <c r="F2822" s="10"/>
      <c r="G2822" s="10"/>
      <c r="H2822" s="10"/>
      <c r="I2822" s="10"/>
      <c r="J2822" s="10"/>
      <c r="K2822" s="10"/>
      <c r="L2822" s="10"/>
    </row>
    <row r="2823" spans="4:12" x14ac:dyDescent="0.3">
      <c r="D2823" s="2"/>
      <c r="E2823" s="10"/>
      <c r="F2823" s="10"/>
      <c r="G2823" s="10"/>
      <c r="H2823" s="10"/>
      <c r="I2823" s="10"/>
      <c r="J2823" s="10"/>
      <c r="K2823" s="10"/>
      <c r="L2823" s="10"/>
    </row>
    <row r="2824" spans="4:12" x14ac:dyDescent="0.3">
      <c r="D2824" s="2"/>
      <c r="E2824" s="10"/>
      <c r="F2824" s="10"/>
      <c r="G2824" s="10"/>
      <c r="H2824" s="10"/>
      <c r="I2824" s="10"/>
      <c r="J2824" s="10"/>
      <c r="K2824" s="10"/>
      <c r="L2824" s="10"/>
    </row>
    <row r="2825" spans="4:12" x14ac:dyDescent="0.3">
      <c r="D2825" s="2"/>
      <c r="E2825" s="10"/>
      <c r="F2825" s="10"/>
      <c r="G2825" s="10"/>
      <c r="H2825" s="10"/>
      <c r="I2825" s="10"/>
      <c r="J2825" s="10"/>
      <c r="K2825" s="10"/>
      <c r="L2825" s="10"/>
    </row>
    <row r="2826" spans="4:12" x14ac:dyDescent="0.3">
      <c r="D2826" s="2"/>
      <c r="E2826" s="10"/>
      <c r="F2826" s="10"/>
      <c r="G2826" s="10"/>
      <c r="H2826" s="10"/>
      <c r="I2826" s="10"/>
      <c r="J2826" s="10"/>
      <c r="K2826" s="10"/>
      <c r="L2826" s="10"/>
    </row>
    <row r="2827" spans="4:12" x14ac:dyDescent="0.3">
      <c r="D2827" s="2"/>
      <c r="E2827" s="10"/>
      <c r="F2827" s="10"/>
      <c r="G2827" s="10"/>
      <c r="H2827" s="10"/>
      <c r="I2827" s="10"/>
      <c r="J2827" s="10"/>
      <c r="K2827" s="10"/>
      <c r="L2827" s="10"/>
    </row>
    <row r="2828" spans="4:12" x14ac:dyDescent="0.3">
      <c r="D2828" s="2"/>
      <c r="E2828" s="10"/>
      <c r="F2828" s="10"/>
      <c r="G2828" s="10"/>
      <c r="H2828" s="10"/>
      <c r="I2828" s="10"/>
      <c r="J2828" s="10"/>
      <c r="K2828" s="10"/>
      <c r="L2828" s="10"/>
    </row>
    <row r="2829" spans="4:12" x14ac:dyDescent="0.3">
      <c r="D2829" s="2"/>
      <c r="E2829" s="10"/>
      <c r="F2829" s="10"/>
      <c r="G2829" s="10"/>
      <c r="H2829" s="10"/>
      <c r="I2829" s="10"/>
      <c r="J2829" s="10"/>
      <c r="K2829" s="10"/>
      <c r="L2829" s="10"/>
    </row>
    <row r="2830" spans="4:12" x14ac:dyDescent="0.3">
      <c r="D2830" s="2"/>
      <c r="E2830" s="10"/>
      <c r="F2830" s="10"/>
      <c r="G2830" s="10"/>
      <c r="H2830" s="10"/>
      <c r="I2830" s="10"/>
      <c r="J2830" s="10"/>
      <c r="K2830" s="10"/>
      <c r="L2830" s="10"/>
    </row>
    <row r="2831" spans="4:12" x14ac:dyDescent="0.3">
      <c r="D2831" s="2"/>
      <c r="E2831" s="10"/>
      <c r="F2831" s="10"/>
      <c r="G2831" s="10"/>
      <c r="H2831" s="10"/>
      <c r="I2831" s="10"/>
      <c r="J2831" s="10"/>
      <c r="K2831" s="10"/>
      <c r="L2831" s="10"/>
    </row>
    <row r="2832" spans="4:12" x14ac:dyDescent="0.3">
      <c r="D2832" s="2"/>
      <c r="E2832" s="10"/>
      <c r="F2832" s="10"/>
      <c r="G2832" s="10"/>
      <c r="H2832" s="10"/>
      <c r="I2832" s="10"/>
      <c r="J2832" s="10"/>
      <c r="K2832" s="10"/>
      <c r="L2832" s="10"/>
    </row>
    <row r="2833" spans="4:12" x14ac:dyDescent="0.3">
      <c r="D2833" s="2"/>
      <c r="E2833" s="10"/>
      <c r="F2833" s="10"/>
      <c r="G2833" s="10"/>
      <c r="H2833" s="10"/>
      <c r="I2833" s="10"/>
      <c r="J2833" s="10"/>
      <c r="K2833" s="10"/>
      <c r="L2833" s="10"/>
    </row>
    <row r="2834" spans="4:12" x14ac:dyDescent="0.3">
      <c r="D2834" s="2"/>
      <c r="E2834" s="10"/>
      <c r="F2834" s="10"/>
      <c r="G2834" s="10"/>
      <c r="H2834" s="10"/>
      <c r="I2834" s="10"/>
      <c r="J2834" s="10"/>
      <c r="K2834" s="10"/>
      <c r="L2834" s="10"/>
    </row>
    <row r="2835" spans="4:12" x14ac:dyDescent="0.3">
      <c r="D2835" s="2"/>
      <c r="E2835" s="10"/>
      <c r="F2835" s="10"/>
      <c r="G2835" s="10"/>
      <c r="H2835" s="10"/>
      <c r="I2835" s="10"/>
      <c r="J2835" s="10"/>
      <c r="K2835" s="10"/>
      <c r="L2835" s="10"/>
    </row>
    <row r="2836" spans="4:12" x14ac:dyDescent="0.3">
      <c r="D2836" s="2"/>
      <c r="E2836" s="10"/>
      <c r="F2836" s="10"/>
      <c r="G2836" s="10"/>
      <c r="H2836" s="10"/>
      <c r="I2836" s="10"/>
      <c r="J2836" s="10"/>
      <c r="K2836" s="10"/>
      <c r="L2836" s="10"/>
    </row>
    <row r="2837" spans="4:12" x14ac:dyDescent="0.3">
      <c r="D2837" s="2"/>
      <c r="E2837" s="10"/>
      <c r="F2837" s="10"/>
      <c r="G2837" s="10"/>
      <c r="H2837" s="10"/>
      <c r="I2837" s="10"/>
      <c r="J2837" s="10"/>
      <c r="K2837" s="10"/>
      <c r="L2837" s="10"/>
    </row>
    <row r="2838" spans="4:12" x14ac:dyDescent="0.3">
      <c r="D2838" s="2"/>
      <c r="E2838" s="10"/>
      <c r="F2838" s="10"/>
      <c r="G2838" s="10"/>
      <c r="H2838" s="10"/>
      <c r="I2838" s="10"/>
      <c r="J2838" s="10"/>
      <c r="K2838" s="10"/>
      <c r="L2838" s="10"/>
    </row>
    <row r="2839" spans="4:12" x14ac:dyDescent="0.3">
      <c r="D2839" s="2"/>
      <c r="E2839" s="10"/>
      <c r="F2839" s="10"/>
      <c r="G2839" s="10"/>
      <c r="H2839" s="10"/>
      <c r="I2839" s="10"/>
      <c r="J2839" s="10"/>
      <c r="K2839" s="10"/>
      <c r="L2839" s="10"/>
    </row>
    <row r="2840" spans="4:12" x14ac:dyDescent="0.3">
      <c r="D2840" s="2"/>
      <c r="E2840" s="10"/>
      <c r="F2840" s="10"/>
      <c r="G2840" s="10"/>
      <c r="H2840" s="10"/>
      <c r="I2840" s="10"/>
      <c r="J2840" s="10"/>
      <c r="K2840" s="10"/>
      <c r="L2840" s="10"/>
    </row>
    <row r="2841" spans="4:12" x14ac:dyDescent="0.3">
      <c r="D2841" s="2"/>
      <c r="E2841" s="10"/>
      <c r="F2841" s="10"/>
      <c r="G2841" s="10"/>
      <c r="H2841" s="10"/>
      <c r="I2841" s="10"/>
      <c r="J2841" s="10"/>
      <c r="K2841" s="10"/>
      <c r="L2841" s="10"/>
    </row>
    <row r="2842" spans="4:12" x14ac:dyDescent="0.3">
      <c r="D2842" s="2"/>
      <c r="E2842" s="10"/>
      <c r="F2842" s="10"/>
      <c r="G2842" s="10"/>
      <c r="H2842" s="10"/>
      <c r="I2842" s="10"/>
      <c r="J2842" s="10"/>
      <c r="K2842" s="10"/>
      <c r="L2842" s="10"/>
    </row>
    <row r="2843" spans="4:12" x14ac:dyDescent="0.3">
      <c r="D2843" s="2"/>
      <c r="E2843" s="10"/>
      <c r="F2843" s="10"/>
      <c r="G2843" s="10"/>
      <c r="H2843" s="10"/>
      <c r="I2843" s="10"/>
      <c r="J2843" s="10"/>
      <c r="K2843" s="10"/>
      <c r="L2843" s="10"/>
    </row>
    <row r="2844" spans="4:12" x14ac:dyDescent="0.3">
      <c r="D2844" s="2"/>
      <c r="E2844" s="10"/>
      <c r="F2844" s="10"/>
      <c r="G2844" s="10"/>
      <c r="H2844" s="10"/>
      <c r="I2844" s="10"/>
      <c r="J2844" s="10"/>
      <c r="K2844" s="10"/>
      <c r="L2844" s="10"/>
    </row>
    <row r="2845" spans="4:12" x14ac:dyDescent="0.3">
      <c r="D2845" s="2"/>
      <c r="E2845" s="10"/>
      <c r="F2845" s="10"/>
      <c r="G2845" s="10"/>
      <c r="H2845" s="10"/>
      <c r="I2845" s="10"/>
      <c r="J2845" s="10"/>
      <c r="K2845" s="10"/>
      <c r="L2845" s="10"/>
    </row>
    <row r="2846" spans="4:12" x14ac:dyDescent="0.3">
      <c r="D2846" s="2"/>
      <c r="E2846" s="10"/>
      <c r="F2846" s="10"/>
      <c r="G2846" s="10"/>
      <c r="H2846" s="10"/>
      <c r="I2846" s="10"/>
      <c r="J2846" s="10"/>
      <c r="K2846" s="10"/>
      <c r="L2846" s="10"/>
    </row>
    <row r="2847" spans="4:12" x14ac:dyDescent="0.3">
      <c r="D2847" s="2"/>
      <c r="E2847" s="10"/>
      <c r="F2847" s="10"/>
      <c r="G2847" s="10"/>
      <c r="H2847" s="10"/>
      <c r="I2847" s="10"/>
      <c r="J2847" s="10"/>
      <c r="K2847" s="10"/>
      <c r="L2847" s="10"/>
    </row>
    <row r="2848" spans="4:12" x14ac:dyDescent="0.3">
      <c r="D2848" s="2"/>
      <c r="E2848" s="10"/>
      <c r="F2848" s="10"/>
      <c r="G2848" s="10"/>
      <c r="H2848" s="10"/>
      <c r="I2848" s="10"/>
      <c r="J2848" s="10"/>
      <c r="K2848" s="10"/>
      <c r="L2848" s="10"/>
    </row>
    <row r="2849" spans="4:12" x14ac:dyDescent="0.3">
      <c r="D2849" s="2"/>
      <c r="E2849" s="10"/>
      <c r="F2849" s="10"/>
      <c r="G2849" s="10"/>
      <c r="H2849" s="10"/>
      <c r="I2849" s="10"/>
      <c r="J2849" s="10"/>
      <c r="K2849" s="10"/>
      <c r="L2849" s="10"/>
    </row>
    <row r="2850" spans="4:12" x14ac:dyDescent="0.3">
      <c r="D2850" s="2"/>
      <c r="E2850" s="10"/>
      <c r="F2850" s="10"/>
      <c r="G2850" s="10"/>
      <c r="H2850" s="10"/>
      <c r="I2850" s="10"/>
      <c r="J2850" s="10"/>
      <c r="K2850" s="10"/>
      <c r="L2850" s="10"/>
    </row>
    <row r="2851" spans="4:12" x14ac:dyDescent="0.3">
      <c r="D2851" s="2"/>
      <c r="E2851" s="10"/>
      <c r="F2851" s="10"/>
      <c r="G2851" s="10"/>
      <c r="H2851" s="10"/>
      <c r="I2851" s="10"/>
      <c r="J2851" s="10"/>
      <c r="K2851" s="10"/>
      <c r="L2851" s="10"/>
    </row>
    <row r="2852" spans="4:12" x14ac:dyDescent="0.3">
      <c r="D2852" s="2"/>
      <c r="E2852" s="10"/>
      <c r="F2852" s="10"/>
      <c r="G2852" s="10"/>
      <c r="H2852" s="10"/>
      <c r="I2852" s="10"/>
      <c r="J2852" s="10"/>
      <c r="K2852" s="10"/>
      <c r="L2852" s="10"/>
    </row>
    <row r="2853" spans="4:12" x14ac:dyDescent="0.3">
      <c r="D2853" s="2"/>
      <c r="E2853" s="10"/>
      <c r="F2853" s="10"/>
      <c r="G2853" s="10"/>
      <c r="H2853" s="10"/>
      <c r="I2853" s="10"/>
      <c r="J2853" s="10"/>
      <c r="K2853" s="10"/>
      <c r="L2853" s="10"/>
    </row>
    <row r="2854" spans="4:12" x14ac:dyDescent="0.3">
      <c r="D2854" s="2"/>
      <c r="E2854" s="10"/>
      <c r="F2854" s="10"/>
      <c r="G2854" s="10"/>
      <c r="H2854" s="10"/>
      <c r="I2854" s="10"/>
      <c r="J2854" s="10"/>
      <c r="K2854" s="10"/>
      <c r="L2854" s="10"/>
    </row>
    <row r="2855" spans="4:12" x14ac:dyDescent="0.3">
      <c r="D2855" s="2"/>
      <c r="E2855" s="10"/>
      <c r="F2855" s="10"/>
      <c r="G2855" s="10"/>
      <c r="H2855" s="10"/>
      <c r="I2855" s="10"/>
      <c r="J2855" s="10"/>
      <c r="K2855" s="10"/>
      <c r="L2855" s="10"/>
    </row>
    <row r="2856" spans="4:12" x14ac:dyDescent="0.3">
      <c r="D2856" s="2"/>
      <c r="E2856" s="10"/>
      <c r="F2856" s="10"/>
      <c r="G2856" s="10"/>
      <c r="H2856" s="10"/>
      <c r="I2856" s="10"/>
      <c r="J2856" s="10"/>
      <c r="K2856" s="10"/>
      <c r="L2856" s="10"/>
    </row>
    <row r="2857" spans="4:12" x14ac:dyDescent="0.3">
      <c r="D2857" s="2"/>
      <c r="E2857" s="10"/>
      <c r="F2857" s="10"/>
      <c r="G2857" s="10"/>
      <c r="H2857" s="10"/>
      <c r="I2857" s="10"/>
      <c r="J2857" s="10"/>
      <c r="K2857" s="10"/>
      <c r="L2857" s="10"/>
    </row>
    <row r="2858" spans="4:12" x14ac:dyDescent="0.3">
      <c r="D2858" s="2"/>
      <c r="E2858" s="10"/>
      <c r="F2858" s="10"/>
      <c r="G2858" s="10"/>
      <c r="H2858" s="10"/>
      <c r="I2858" s="10"/>
      <c r="J2858" s="10"/>
      <c r="K2858" s="10"/>
      <c r="L2858" s="10"/>
    </row>
    <row r="2859" spans="4:12" x14ac:dyDescent="0.3">
      <c r="D2859" s="2"/>
      <c r="E2859" s="10"/>
      <c r="F2859" s="10"/>
      <c r="G2859" s="10"/>
      <c r="H2859" s="10"/>
      <c r="I2859" s="10"/>
      <c r="J2859" s="10"/>
      <c r="K2859" s="10"/>
      <c r="L2859" s="10"/>
    </row>
    <row r="2860" spans="4:12" x14ac:dyDescent="0.3">
      <c r="D2860" s="2"/>
      <c r="E2860" s="10"/>
      <c r="F2860" s="10"/>
      <c r="G2860" s="10"/>
      <c r="H2860" s="10"/>
      <c r="I2860" s="10"/>
      <c r="J2860" s="10"/>
      <c r="K2860" s="10"/>
      <c r="L2860" s="10"/>
    </row>
    <row r="2861" spans="4:12" x14ac:dyDescent="0.3">
      <c r="D2861" s="2"/>
      <c r="E2861" s="10"/>
      <c r="F2861" s="10"/>
      <c r="G2861" s="10"/>
      <c r="H2861" s="10"/>
      <c r="I2861" s="10"/>
      <c r="J2861" s="10"/>
      <c r="K2861" s="10"/>
      <c r="L2861" s="10"/>
    </row>
    <row r="2862" spans="4:12" x14ac:dyDescent="0.3">
      <c r="D2862" s="2"/>
      <c r="E2862" s="10"/>
      <c r="F2862" s="10"/>
      <c r="G2862" s="10"/>
      <c r="H2862" s="10"/>
      <c r="I2862" s="10"/>
      <c r="J2862" s="10"/>
      <c r="K2862" s="10"/>
      <c r="L2862" s="10"/>
    </row>
    <row r="2863" spans="4:12" x14ac:dyDescent="0.3">
      <c r="D2863" s="2"/>
      <c r="E2863" s="10"/>
      <c r="F2863" s="10"/>
      <c r="G2863" s="10"/>
      <c r="H2863" s="10"/>
      <c r="I2863" s="10"/>
      <c r="J2863" s="10"/>
      <c r="K2863" s="10"/>
      <c r="L2863" s="10"/>
    </row>
    <row r="2864" spans="4:12" x14ac:dyDescent="0.3">
      <c r="D2864" s="2"/>
      <c r="E2864" s="10"/>
      <c r="F2864" s="10"/>
      <c r="G2864" s="10"/>
      <c r="H2864" s="10"/>
      <c r="I2864" s="10"/>
      <c r="J2864" s="10"/>
      <c r="K2864" s="10"/>
      <c r="L2864" s="10"/>
    </row>
    <row r="2865" spans="4:12" x14ac:dyDescent="0.3">
      <c r="D2865" s="2"/>
      <c r="E2865" s="10"/>
      <c r="F2865" s="10"/>
      <c r="G2865" s="10"/>
      <c r="H2865" s="10"/>
      <c r="I2865" s="10"/>
      <c r="J2865" s="10"/>
      <c r="K2865" s="10"/>
      <c r="L2865" s="10"/>
    </row>
    <row r="2866" spans="4:12" x14ac:dyDescent="0.3">
      <c r="D2866" s="2"/>
      <c r="E2866" s="10"/>
      <c r="F2866" s="10"/>
      <c r="G2866" s="10"/>
      <c r="H2866" s="10"/>
      <c r="I2866" s="10"/>
      <c r="J2866" s="10"/>
      <c r="K2866" s="10"/>
      <c r="L2866" s="10"/>
    </row>
    <row r="2867" spans="4:12" x14ac:dyDescent="0.3">
      <c r="D2867" s="2"/>
      <c r="E2867" s="10"/>
      <c r="F2867" s="10"/>
      <c r="G2867" s="10"/>
      <c r="H2867" s="10"/>
      <c r="I2867" s="10"/>
      <c r="J2867" s="10"/>
      <c r="K2867" s="10"/>
      <c r="L2867" s="10"/>
    </row>
    <row r="2868" spans="4:12" x14ac:dyDescent="0.3">
      <c r="D2868" s="2"/>
      <c r="E2868" s="10"/>
      <c r="F2868" s="10"/>
      <c r="G2868" s="10"/>
      <c r="H2868" s="10"/>
      <c r="I2868" s="10"/>
      <c r="J2868" s="10"/>
      <c r="K2868" s="10"/>
      <c r="L2868" s="10"/>
    </row>
    <row r="2869" spans="4:12" x14ac:dyDescent="0.3">
      <c r="D2869" s="2"/>
      <c r="E2869" s="10"/>
      <c r="F2869" s="10"/>
      <c r="G2869" s="10"/>
      <c r="H2869" s="10"/>
      <c r="I2869" s="10"/>
      <c r="J2869" s="10"/>
      <c r="K2869" s="10"/>
      <c r="L2869" s="10"/>
    </row>
    <row r="2870" spans="4:12" x14ac:dyDescent="0.3">
      <c r="D2870" s="2"/>
      <c r="E2870" s="10"/>
      <c r="F2870" s="10"/>
      <c r="G2870" s="10"/>
      <c r="H2870" s="10"/>
      <c r="I2870" s="10"/>
      <c r="J2870" s="10"/>
      <c r="K2870" s="10"/>
      <c r="L2870" s="10"/>
    </row>
    <row r="2871" spans="4:12" x14ac:dyDescent="0.3">
      <c r="D2871" s="2"/>
      <c r="E2871" s="10"/>
      <c r="F2871" s="10"/>
      <c r="G2871" s="10"/>
      <c r="H2871" s="10"/>
      <c r="I2871" s="10"/>
      <c r="J2871" s="10"/>
      <c r="K2871" s="10"/>
      <c r="L2871" s="10"/>
    </row>
    <row r="2872" spans="4:12" x14ac:dyDescent="0.3">
      <c r="D2872" s="2"/>
      <c r="E2872" s="10"/>
      <c r="F2872" s="10"/>
      <c r="G2872" s="10"/>
      <c r="H2872" s="10"/>
      <c r="I2872" s="10"/>
      <c r="J2872" s="10"/>
      <c r="K2872" s="10"/>
      <c r="L2872" s="10"/>
    </row>
    <row r="2873" spans="4:12" x14ac:dyDescent="0.3">
      <c r="D2873" s="2"/>
      <c r="E2873" s="10"/>
      <c r="F2873" s="10"/>
      <c r="G2873" s="10"/>
      <c r="H2873" s="10"/>
      <c r="I2873" s="10"/>
      <c r="J2873" s="10"/>
      <c r="K2873" s="10"/>
      <c r="L2873" s="10"/>
    </row>
    <row r="2874" spans="4:12" x14ac:dyDescent="0.3">
      <c r="D2874" s="2"/>
      <c r="E2874" s="10"/>
      <c r="F2874" s="10"/>
      <c r="G2874" s="10"/>
      <c r="H2874" s="10"/>
      <c r="I2874" s="10"/>
      <c r="J2874" s="10"/>
      <c r="K2874" s="10"/>
      <c r="L2874" s="10"/>
    </row>
    <row r="2875" spans="4:12" x14ac:dyDescent="0.3">
      <c r="D2875" s="2"/>
      <c r="E2875" s="10"/>
      <c r="F2875" s="10"/>
      <c r="G2875" s="10"/>
      <c r="H2875" s="10"/>
      <c r="I2875" s="10"/>
      <c r="J2875" s="10"/>
      <c r="K2875" s="10"/>
      <c r="L2875" s="10"/>
    </row>
    <row r="2876" spans="4:12" x14ac:dyDescent="0.3">
      <c r="D2876" s="2"/>
      <c r="E2876" s="10"/>
      <c r="F2876" s="10"/>
      <c r="G2876" s="10"/>
      <c r="H2876" s="10"/>
      <c r="I2876" s="10"/>
      <c r="J2876" s="10"/>
      <c r="K2876" s="10"/>
      <c r="L2876" s="10"/>
    </row>
    <row r="2877" spans="4:12" x14ac:dyDescent="0.3">
      <c r="D2877" s="2"/>
      <c r="E2877" s="10"/>
      <c r="F2877" s="10"/>
      <c r="G2877" s="10"/>
      <c r="H2877" s="10"/>
      <c r="I2877" s="10"/>
      <c r="J2877" s="10"/>
      <c r="K2877" s="10"/>
      <c r="L2877" s="10"/>
    </row>
    <row r="2878" spans="4:12" x14ac:dyDescent="0.3">
      <c r="D2878" s="2"/>
      <c r="E2878" s="10"/>
      <c r="F2878" s="10"/>
      <c r="G2878" s="10"/>
      <c r="H2878" s="10"/>
      <c r="I2878" s="10"/>
      <c r="J2878" s="10"/>
      <c r="K2878" s="10"/>
      <c r="L2878" s="10"/>
    </row>
    <row r="2879" spans="4:12" x14ac:dyDescent="0.3">
      <c r="D2879" s="2"/>
      <c r="E2879" s="10"/>
      <c r="F2879" s="10"/>
      <c r="G2879" s="10"/>
      <c r="H2879" s="10"/>
      <c r="I2879" s="10"/>
      <c r="J2879" s="10"/>
      <c r="K2879" s="10"/>
      <c r="L2879" s="10"/>
    </row>
    <row r="2880" spans="4:12" x14ac:dyDescent="0.3">
      <c r="D2880" s="2"/>
      <c r="E2880" s="10"/>
      <c r="F2880" s="10"/>
      <c r="G2880" s="10"/>
      <c r="H2880" s="10"/>
      <c r="I2880" s="10"/>
      <c r="J2880" s="10"/>
      <c r="K2880" s="10"/>
      <c r="L2880" s="10"/>
    </row>
    <row r="2881" spans="4:12" x14ac:dyDescent="0.3">
      <c r="D2881" s="2"/>
      <c r="E2881" s="10"/>
      <c r="F2881" s="10"/>
      <c r="G2881" s="10"/>
      <c r="H2881" s="10"/>
      <c r="I2881" s="10"/>
      <c r="J2881" s="10"/>
      <c r="K2881" s="10"/>
      <c r="L2881" s="10"/>
    </row>
    <row r="2882" spans="4:12" x14ac:dyDescent="0.3">
      <c r="D2882" s="2"/>
      <c r="E2882" s="10"/>
      <c r="F2882" s="10"/>
      <c r="G2882" s="10"/>
      <c r="H2882" s="10"/>
      <c r="I2882" s="10"/>
      <c r="J2882" s="10"/>
      <c r="K2882" s="10"/>
      <c r="L2882" s="10"/>
    </row>
    <row r="2883" spans="4:12" x14ac:dyDescent="0.3">
      <c r="D2883" s="2"/>
      <c r="E2883" s="10"/>
      <c r="F2883" s="10"/>
      <c r="G2883" s="10"/>
      <c r="H2883" s="10"/>
      <c r="I2883" s="10"/>
      <c r="J2883" s="10"/>
      <c r="K2883" s="10"/>
      <c r="L2883" s="10"/>
    </row>
    <row r="2884" spans="4:12" x14ac:dyDescent="0.3">
      <c r="D2884" s="2"/>
      <c r="E2884" s="10"/>
      <c r="F2884" s="10"/>
      <c r="G2884" s="10"/>
      <c r="H2884" s="10"/>
      <c r="I2884" s="10"/>
      <c r="J2884" s="10"/>
      <c r="K2884" s="10"/>
      <c r="L2884" s="10"/>
    </row>
    <row r="2885" spans="4:12" x14ac:dyDescent="0.3">
      <c r="D2885" s="2"/>
      <c r="E2885" s="10"/>
      <c r="F2885" s="10"/>
      <c r="G2885" s="10"/>
      <c r="H2885" s="10"/>
      <c r="I2885" s="10"/>
      <c r="J2885" s="10"/>
      <c r="K2885" s="10"/>
      <c r="L2885" s="10"/>
    </row>
    <row r="2886" spans="4:12" x14ac:dyDescent="0.3">
      <c r="D2886" s="2"/>
      <c r="E2886" s="10"/>
      <c r="F2886" s="10"/>
      <c r="G2886" s="10"/>
      <c r="H2886" s="10"/>
      <c r="I2886" s="10"/>
      <c r="J2886" s="10"/>
      <c r="K2886" s="10"/>
      <c r="L2886" s="10"/>
    </row>
    <row r="2887" spans="4:12" x14ac:dyDescent="0.3">
      <c r="D2887" s="2"/>
      <c r="E2887" s="10"/>
      <c r="F2887" s="10"/>
      <c r="G2887" s="10"/>
      <c r="H2887" s="10"/>
      <c r="I2887" s="10"/>
      <c r="J2887" s="10"/>
      <c r="K2887" s="10"/>
      <c r="L2887" s="10"/>
    </row>
    <row r="2888" spans="4:12" x14ac:dyDescent="0.3">
      <c r="D2888" s="2"/>
      <c r="E2888" s="10"/>
      <c r="F2888" s="10"/>
      <c r="G2888" s="10"/>
      <c r="H2888" s="10"/>
      <c r="I2888" s="10"/>
      <c r="J2888" s="10"/>
      <c r="K2888" s="10"/>
      <c r="L2888" s="10"/>
    </row>
    <row r="2889" spans="4:12" x14ac:dyDescent="0.3">
      <c r="D2889" s="2"/>
      <c r="E2889" s="10"/>
      <c r="F2889" s="10"/>
      <c r="G2889" s="10"/>
      <c r="H2889" s="10"/>
      <c r="I2889" s="10"/>
      <c r="J2889" s="10"/>
      <c r="K2889" s="10"/>
      <c r="L2889" s="10"/>
    </row>
    <row r="2890" spans="4:12" x14ac:dyDescent="0.3">
      <c r="D2890" s="2"/>
      <c r="E2890" s="10"/>
      <c r="F2890" s="10"/>
      <c r="G2890" s="10"/>
      <c r="H2890" s="10"/>
      <c r="I2890" s="10"/>
      <c r="J2890" s="10"/>
      <c r="K2890" s="10"/>
      <c r="L2890" s="10"/>
    </row>
    <row r="2891" spans="4:12" x14ac:dyDescent="0.3">
      <c r="D2891" s="2"/>
      <c r="E2891" s="10"/>
      <c r="F2891" s="10"/>
      <c r="G2891" s="10"/>
      <c r="H2891" s="10"/>
      <c r="I2891" s="10"/>
      <c r="J2891" s="10"/>
      <c r="K2891" s="10"/>
      <c r="L2891" s="10"/>
    </row>
    <row r="2892" spans="4:12" x14ac:dyDescent="0.3">
      <c r="D2892" s="2"/>
      <c r="E2892" s="10"/>
      <c r="F2892" s="10"/>
      <c r="G2892" s="10"/>
      <c r="H2892" s="10"/>
      <c r="I2892" s="10"/>
      <c r="J2892" s="10"/>
      <c r="K2892" s="10"/>
      <c r="L2892" s="10"/>
    </row>
    <row r="2893" spans="4:12" x14ac:dyDescent="0.3">
      <c r="D2893" s="2"/>
      <c r="E2893" s="10"/>
      <c r="F2893" s="10"/>
      <c r="G2893" s="10"/>
      <c r="H2893" s="10"/>
      <c r="I2893" s="10"/>
      <c r="J2893" s="10"/>
      <c r="K2893" s="10"/>
      <c r="L2893" s="10"/>
    </row>
    <row r="2894" spans="4:12" x14ac:dyDescent="0.3">
      <c r="D2894" s="2"/>
      <c r="E2894" s="10"/>
      <c r="F2894" s="10"/>
      <c r="G2894" s="10"/>
      <c r="H2894" s="10"/>
      <c r="I2894" s="10"/>
      <c r="J2894" s="10"/>
      <c r="K2894" s="10"/>
      <c r="L2894" s="10"/>
    </row>
    <row r="2895" spans="4:12" x14ac:dyDescent="0.3">
      <c r="D2895" s="2"/>
      <c r="E2895" s="10"/>
      <c r="F2895" s="10"/>
      <c r="G2895" s="10"/>
      <c r="H2895" s="10"/>
      <c r="I2895" s="10"/>
      <c r="J2895" s="10"/>
      <c r="K2895" s="10"/>
      <c r="L2895" s="10"/>
    </row>
    <row r="2896" spans="4:12" x14ac:dyDescent="0.3">
      <c r="D2896" s="2"/>
      <c r="E2896" s="10"/>
      <c r="F2896" s="10"/>
      <c r="G2896" s="10"/>
      <c r="H2896" s="10"/>
      <c r="I2896" s="10"/>
      <c r="J2896" s="10"/>
      <c r="K2896" s="10"/>
      <c r="L2896" s="10"/>
    </row>
    <row r="2897" spans="4:12" x14ac:dyDescent="0.3">
      <c r="D2897" s="2"/>
      <c r="E2897" s="10"/>
      <c r="F2897" s="10"/>
      <c r="G2897" s="10"/>
      <c r="H2897" s="10"/>
      <c r="I2897" s="10"/>
      <c r="J2897" s="10"/>
      <c r="K2897" s="10"/>
      <c r="L2897" s="10"/>
    </row>
    <row r="2898" spans="4:12" x14ac:dyDescent="0.3">
      <c r="D2898" s="2"/>
      <c r="E2898" s="10"/>
      <c r="F2898" s="10"/>
      <c r="G2898" s="10"/>
      <c r="H2898" s="10"/>
      <c r="I2898" s="10"/>
      <c r="J2898" s="10"/>
      <c r="K2898" s="10"/>
      <c r="L2898" s="10"/>
    </row>
    <row r="2899" spans="4:12" x14ac:dyDescent="0.3">
      <c r="D2899" s="2"/>
      <c r="E2899" s="10"/>
      <c r="F2899" s="10"/>
      <c r="G2899" s="10"/>
      <c r="H2899" s="10"/>
      <c r="I2899" s="10"/>
      <c r="J2899" s="10"/>
      <c r="K2899" s="10"/>
      <c r="L2899" s="10"/>
    </row>
    <row r="2900" spans="4:12" x14ac:dyDescent="0.3">
      <c r="D2900" s="2"/>
      <c r="E2900" s="10"/>
      <c r="F2900" s="10"/>
      <c r="G2900" s="10"/>
      <c r="H2900" s="10"/>
      <c r="I2900" s="10"/>
      <c r="J2900" s="10"/>
      <c r="K2900" s="10"/>
      <c r="L2900" s="10"/>
    </row>
    <row r="2901" spans="4:12" x14ac:dyDescent="0.3">
      <c r="D2901" s="2"/>
      <c r="E2901" s="10"/>
      <c r="F2901" s="10"/>
      <c r="G2901" s="10"/>
      <c r="H2901" s="10"/>
      <c r="I2901" s="10"/>
      <c r="J2901" s="10"/>
      <c r="K2901" s="10"/>
      <c r="L2901" s="10"/>
    </row>
    <row r="2902" spans="4:12" x14ac:dyDescent="0.3">
      <c r="D2902" s="2"/>
      <c r="E2902" s="10"/>
      <c r="F2902" s="10"/>
      <c r="G2902" s="10"/>
      <c r="H2902" s="10"/>
      <c r="I2902" s="10"/>
      <c r="J2902" s="10"/>
      <c r="K2902" s="10"/>
      <c r="L2902" s="10"/>
    </row>
    <row r="2903" spans="4:12" x14ac:dyDescent="0.3">
      <c r="D2903" s="2"/>
      <c r="E2903" s="10"/>
      <c r="F2903" s="10"/>
      <c r="G2903" s="10"/>
      <c r="H2903" s="10"/>
      <c r="I2903" s="10"/>
      <c r="J2903" s="10"/>
      <c r="K2903" s="10"/>
      <c r="L2903" s="10"/>
    </row>
    <row r="2904" spans="4:12" x14ac:dyDescent="0.3">
      <c r="D2904" s="2"/>
      <c r="E2904" s="10"/>
      <c r="F2904" s="10"/>
      <c r="G2904" s="10"/>
      <c r="H2904" s="10"/>
      <c r="I2904" s="10"/>
      <c r="J2904" s="10"/>
      <c r="K2904" s="10"/>
      <c r="L2904" s="10"/>
    </row>
    <row r="2905" spans="4:12" x14ac:dyDescent="0.3">
      <c r="D2905" s="2"/>
      <c r="E2905" s="10"/>
      <c r="F2905" s="10"/>
      <c r="G2905" s="10"/>
      <c r="H2905" s="10"/>
      <c r="I2905" s="10"/>
      <c r="J2905" s="10"/>
      <c r="K2905" s="10"/>
      <c r="L2905" s="10"/>
    </row>
    <row r="2906" spans="4:12" x14ac:dyDescent="0.3">
      <c r="D2906" s="2"/>
      <c r="E2906" s="10"/>
      <c r="F2906" s="10"/>
      <c r="G2906" s="10"/>
      <c r="H2906" s="10"/>
      <c r="I2906" s="10"/>
      <c r="J2906" s="10"/>
      <c r="K2906" s="10"/>
      <c r="L2906" s="10"/>
    </row>
    <row r="2907" spans="4:12" x14ac:dyDescent="0.3">
      <c r="D2907" s="2"/>
      <c r="E2907" s="10"/>
      <c r="F2907" s="10"/>
      <c r="G2907" s="10"/>
      <c r="H2907" s="10"/>
      <c r="I2907" s="10"/>
      <c r="J2907" s="10"/>
      <c r="K2907" s="10"/>
      <c r="L2907" s="10"/>
    </row>
    <row r="2908" spans="4:12" x14ac:dyDescent="0.3">
      <c r="D2908" s="2"/>
      <c r="E2908" s="10"/>
      <c r="F2908" s="10"/>
      <c r="G2908" s="10"/>
      <c r="H2908" s="10"/>
      <c r="I2908" s="10"/>
      <c r="J2908" s="10"/>
      <c r="K2908" s="10"/>
      <c r="L2908" s="10"/>
    </row>
    <row r="2909" spans="4:12" x14ac:dyDescent="0.3">
      <c r="D2909" s="2"/>
      <c r="E2909" s="10"/>
      <c r="F2909" s="10"/>
      <c r="G2909" s="10"/>
      <c r="H2909" s="10"/>
      <c r="I2909" s="10"/>
      <c r="J2909" s="10"/>
      <c r="K2909" s="10"/>
      <c r="L2909" s="10"/>
    </row>
    <row r="2910" spans="4:12" x14ac:dyDescent="0.3">
      <c r="D2910" s="2"/>
      <c r="E2910" s="10"/>
      <c r="F2910" s="10"/>
      <c r="G2910" s="10"/>
      <c r="H2910" s="10"/>
      <c r="I2910" s="10"/>
      <c r="J2910" s="10"/>
      <c r="K2910" s="10"/>
      <c r="L2910" s="10"/>
    </row>
    <row r="2911" spans="4:12" x14ac:dyDescent="0.3">
      <c r="D2911" s="2"/>
      <c r="E2911" s="10"/>
      <c r="F2911" s="10"/>
      <c r="G2911" s="10"/>
      <c r="H2911" s="10"/>
      <c r="I2911" s="10"/>
      <c r="J2911" s="10"/>
      <c r="K2911" s="10"/>
      <c r="L2911" s="10"/>
    </row>
    <row r="2912" spans="4:12" x14ac:dyDescent="0.3">
      <c r="D2912" s="2"/>
      <c r="E2912" s="10"/>
      <c r="F2912" s="10"/>
      <c r="G2912" s="10"/>
      <c r="H2912" s="10"/>
      <c r="I2912" s="10"/>
      <c r="J2912" s="10"/>
      <c r="K2912" s="10"/>
      <c r="L2912" s="10"/>
    </row>
    <row r="2913" spans="4:12" x14ac:dyDescent="0.3">
      <c r="D2913" s="2"/>
      <c r="E2913" s="10"/>
      <c r="F2913" s="10"/>
      <c r="G2913" s="10"/>
      <c r="H2913" s="10"/>
      <c r="I2913" s="10"/>
      <c r="J2913" s="10"/>
      <c r="K2913" s="10"/>
      <c r="L2913" s="10"/>
    </row>
    <row r="2914" spans="4:12" x14ac:dyDescent="0.3">
      <c r="D2914" s="2"/>
      <c r="E2914" s="10"/>
      <c r="F2914" s="10"/>
      <c r="G2914" s="10"/>
      <c r="H2914" s="10"/>
      <c r="I2914" s="10"/>
      <c r="J2914" s="10"/>
      <c r="K2914" s="10"/>
      <c r="L2914" s="10"/>
    </row>
    <row r="2915" spans="4:12" x14ac:dyDescent="0.3">
      <c r="D2915" s="2"/>
      <c r="E2915" s="10"/>
      <c r="F2915" s="10"/>
      <c r="G2915" s="10"/>
      <c r="H2915" s="10"/>
      <c r="I2915" s="10"/>
      <c r="J2915" s="10"/>
      <c r="K2915" s="10"/>
      <c r="L2915" s="10"/>
    </row>
    <row r="2916" spans="4:12" x14ac:dyDescent="0.3">
      <c r="D2916" s="2"/>
      <c r="E2916" s="10"/>
      <c r="F2916" s="10"/>
      <c r="G2916" s="10"/>
      <c r="H2916" s="10"/>
      <c r="I2916" s="10"/>
      <c r="J2916" s="10"/>
      <c r="K2916" s="10"/>
      <c r="L2916" s="10"/>
    </row>
    <row r="2917" spans="4:12" x14ac:dyDescent="0.3">
      <c r="D2917" s="2"/>
      <c r="E2917" s="10"/>
      <c r="F2917" s="10"/>
      <c r="G2917" s="10"/>
      <c r="H2917" s="10"/>
      <c r="I2917" s="10"/>
      <c r="J2917" s="10"/>
      <c r="K2917" s="10"/>
      <c r="L2917" s="10"/>
    </row>
    <row r="2918" spans="4:12" x14ac:dyDescent="0.3">
      <c r="D2918" s="2"/>
      <c r="E2918" s="10"/>
      <c r="F2918" s="10"/>
      <c r="G2918" s="10"/>
      <c r="H2918" s="10"/>
      <c r="I2918" s="10"/>
      <c r="J2918" s="10"/>
      <c r="K2918" s="10"/>
      <c r="L2918" s="10"/>
    </row>
    <row r="2919" spans="4:12" x14ac:dyDescent="0.3">
      <c r="D2919" s="2"/>
      <c r="E2919" s="10"/>
      <c r="F2919" s="10"/>
      <c r="G2919" s="10"/>
      <c r="H2919" s="10"/>
      <c r="I2919" s="10"/>
      <c r="J2919" s="10"/>
      <c r="K2919" s="10"/>
      <c r="L2919" s="10"/>
    </row>
    <row r="2920" spans="4:12" x14ac:dyDescent="0.3">
      <c r="D2920" s="2"/>
      <c r="E2920" s="10"/>
      <c r="F2920" s="10"/>
      <c r="G2920" s="10"/>
      <c r="H2920" s="10"/>
      <c r="I2920" s="10"/>
      <c r="J2920" s="10"/>
      <c r="K2920" s="10"/>
      <c r="L2920" s="10"/>
    </row>
    <row r="2921" spans="4:12" x14ac:dyDescent="0.3">
      <c r="D2921" s="2"/>
      <c r="E2921" s="10"/>
      <c r="F2921" s="10"/>
      <c r="G2921" s="10"/>
      <c r="H2921" s="10"/>
      <c r="I2921" s="10"/>
      <c r="J2921" s="10"/>
      <c r="K2921" s="10"/>
      <c r="L2921" s="10"/>
    </row>
    <row r="2922" spans="4:12" x14ac:dyDescent="0.3">
      <c r="D2922" s="2"/>
      <c r="E2922" s="10"/>
      <c r="F2922" s="10"/>
      <c r="G2922" s="10"/>
      <c r="H2922" s="10"/>
      <c r="I2922" s="10"/>
      <c r="J2922" s="10"/>
      <c r="K2922" s="10"/>
      <c r="L2922" s="10"/>
    </row>
    <row r="2923" spans="4:12" x14ac:dyDescent="0.3">
      <c r="D2923" s="2"/>
      <c r="E2923" s="10"/>
      <c r="F2923" s="10"/>
      <c r="G2923" s="10"/>
      <c r="H2923" s="10"/>
      <c r="I2923" s="10"/>
      <c r="J2923" s="10"/>
      <c r="K2923" s="10"/>
      <c r="L2923" s="10"/>
    </row>
    <row r="2924" spans="4:12" x14ac:dyDescent="0.3">
      <c r="D2924" s="2"/>
      <c r="E2924" s="10"/>
      <c r="F2924" s="10"/>
      <c r="G2924" s="10"/>
      <c r="H2924" s="10"/>
      <c r="I2924" s="10"/>
      <c r="J2924" s="10"/>
      <c r="K2924" s="10"/>
      <c r="L2924" s="10"/>
    </row>
    <row r="2925" spans="4:12" x14ac:dyDescent="0.3">
      <c r="D2925" s="2"/>
      <c r="E2925" s="10"/>
      <c r="F2925" s="10"/>
      <c r="G2925" s="10"/>
      <c r="H2925" s="10"/>
      <c r="I2925" s="10"/>
      <c r="J2925" s="10"/>
      <c r="K2925" s="10"/>
      <c r="L2925" s="10"/>
    </row>
    <row r="2926" spans="4:12" x14ac:dyDescent="0.3">
      <c r="D2926" s="2"/>
      <c r="E2926" s="10"/>
      <c r="F2926" s="10"/>
      <c r="G2926" s="10"/>
      <c r="H2926" s="10"/>
      <c r="I2926" s="10"/>
      <c r="J2926" s="10"/>
      <c r="K2926" s="10"/>
      <c r="L2926" s="10"/>
    </row>
    <row r="2927" spans="4:12" x14ac:dyDescent="0.3">
      <c r="D2927" s="2"/>
      <c r="E2927" s="10"/>
      <c r="F2927" s="10"/>
      <c r="G2927" s="10"/>
      <c r="H2927" s="10"/>
      <c r="I2927" s="10"/>
      <c r="J2927" s="10"/>
      <c r="K2927" s="10"/>
      <c r="L2927" s="10"/>
    </row>
    <row r="2928" spans="4:12" x14ac:dyDescent="0.3">
      <c r="D2928" s="2"/>
      <c r="E2928" s="10"/>
      <c r="F2928" s="10"/>
      <c r="G2928" s="10"/>
      <c r="H2928" s="10"/>
      <c r="I2928" s="10"/>
      <c r="J2928" s="10"/>
      <c r="K2928" s="10"/>
      <c r="L2928" s="10"/>
    </row>
    <row r="2929" spans="4:12" x14ac:dyDescent="0.3">
      <c r="D2929" s="2"/>
      <c r="E2929" s="10"/>
      <c r="F2929" s="10"/>
      <c r="G2929" s="10"/>
      <c r="H2929" s="10"/>
      <c r="I2929" s="10"/>
      <c r="J2929" s="10"/>
      <c r="K2929" s="10"/>
      <c r="L2929" s="10"/>
    </row>
    <row r="2930" spans="4:12" x14ac:dyDescent="0.3">
      <c r="D2930" s="2"/>
      <c r="E2930" s="10"/>
      <c r="F2930" s="10"/>
      <c r="G2930" s="10"/>
      <c r="H2930" s="10"/>
      <c r="I2930" s="10"/>
      <c r="J2930" s="10"/>
      <c r="K2930" s="10"/>
      <c r="L2930" s="10"/>
    </row>
    <row r="2931" spans="4:12" x14ac:dyDescent="0.3">
      <c r="D2931" s="2"/>
      <c r="E2931" s="10"/>
      <c r="F2931" s="10"/>
      <c r="G2931" s="10"/>
      <c r="H2931" s="10"/>
      <c r="I2931" s="10"/>
      <c r="J2931" s="10"/>
      <c r="K2931" s="10"/>
      <c r="L2931" s="10"/>
    </row>
    <row r="2932" spans="4:12" x14ac:dyDescent="0.3">
      <c r="D2932" s="2"/>
      <c r="E2932" s="10"/>
      <c r="F2932" s="10"/>
      <c r="G2932" s="10"/>
      <c r="H2932" s="10"/>
      <c r="I2932" s="10"/>
      <c r="J2932" s="10"/>
      <c r="K2932" s="10"/>
      <c r="L2932" s="10"/>
    </row>
    <row r="2933" spans="4:12" x14ac:dyDescent="0.3">
      <c r="D2933" s="2"/>
      <c r="E2933" s="10"/>
      <c r="F2933" s="10"/>
      <c r="G2933" s="10"/>
      <c r="H2933" s="10"/>
      <c r="I2933" s="10"/>
      <c r="J2933" s="10"/>
      <c r="K2933" s="10"/>
      <c r="L2933" s="10"/>
    </row>
    <row r="2934" spans="4:12" x14ac:dyDescent="0.3">
      <c r="D2934" s="2"/>
      <c r="E2934" s="10"/>
      <c r="F2934" s="10"/>
      <c r="G2934" s="10"/>
      <c r="H2934" s="10"/>
      <c r="I2934" s="10"/>
      <c r="J2934" s="10"/>
      <c r="K2934" s="10"/>
      <c r="L2934" s="10"/>
    </row>
    <row r="2935" spans="4:12" x14ac:dyDescent="0.3">
      <c r="D2935" s="2"/>
      <c r="E2935" s="10"/>
      <c r="F2935" s="10"/>
      <c r="G2935" s="10"/>
      <c r="H2935" s="10"/>
      <c r="I2935" s="10"/>
      <c r="J2935" s="10"/>
      <c r="K2935" s="10"/>
      <c r="L2935" s="10"/>
    </row>
    <row r="2936" spans="4:12" x14ac:dyDescent="0.3">
      <c r="D2936" s="2"/>
      <c r="E2936" s="10"/>
      <c r="F2936" s="10"/>
      <c r="G2936" s="10"/>
      <c r="H2936" s="10"/>
      <c r="I2936" s="10"/>
      <c r="J2936" s="10"/>
      <c r="K2936" s="10"/>
      <c r="L2936" s="10"/>
    </row>
    <row r="2937" spans="4:12" x14ac:dyDescent="0.3">
      <c r="D2937" s="2"/>
      <c r="E2937" s="10"/>
      <c r="F2937" s="10"/>
      <c r="G2937" s="10"/>
      <c r="H2937" s="10"/>
      <c r="I2937" s="10"/>
      <c r="J2937" s="10"/>
      <c r="K2937" s="10"/>
      <c r="L2937" s="10"/>
    </row>
    <row r="2938" spans="4:12" x14ac:dyDescent="0.3">
      <c r="D2938" s="2"/>
      <c r="E2938" s="10"/>
      <c r="F2938" s="10"/>
      <c r="G2938" s="10"/>
      <c r="H2938" s="10"/>
      <c r="I2938" s="10"/>
      <c r="J2938" s="10"/>
      <c r="K2938" s="10"/>
      <c r="L2938" s="10"/>
    </row>
    <row r="2939" spans="4:12" x14ac:dyDescent="0.3">
      <c r="D2939" s="2"/>
      <c r="E2939" s="10"/>
      <c r="F2939" s="10"/>
      <c r="G2939" s="10"/>
      <c r="H2939" s="10"/>
      <c r="I2939" s="10"/>
      <c r="J2939" s="10"/>
      <c r="K2939" s="10"/>
      <c r="L2939" s="10"/>
    </row>
    <row r="2940" spans="4:12" x14ac:dyDescent="0.3">
      <c r="D2940" s="2"/>
      <c r="E2940" s="10"/>
      <c r="F2940" s="10"/>
      <c r="G2940" s="10"/>
      <c r="H2940" s="10"/>
      <c r="I2940" s="10"/>
      <c r="J2940" s="10"/>
      <c r="K2940" s="10"/>
      <c r="L2940" s="10"/>
    </row>
    <row r="2941" spans="4:12" x14ac:dyDescent="0.3">
      <c r="D2941" s="2"/>
      <c r="E2941" s="10"/>
      <c r="F2941" s="10"/>
      <c r="G2941" s="10"/>
      <c r="H2941" s="10"/>
      <c r="I2941" s="10"/>
      <c r="J2941" s="10"/>
      <c r="K2941" s="10"/>
      <c r="L2941" s="10"/>
    </row>
    <row r="2942" spans="4:12" x14ac:dyDescent="0.3">
      <c r="D2942" s="2"/>
      <c r="E2942" s="10"/>
      <c r="F2942" s="10"/>
      <c r="G2942" s="10"/>
      <c r="H2942" s="10"/>
      <c r="I2942" s="10"/>
      <c r="J2942" s="10"/>
      <c r="K2942" s="10"/>
      <c r="L2942" s="10"/>
    </row>
    <row r="2943" spans="4:12" x14ac:dyDescent="0.3">
      <c r="D2943" s="2"/>
      <c r="E2943" s="10"/>
      <c r="F2943" s="10"/>
      <c r="G2943" s="10"/>
      <c r="H2943" s="10"/>
      <c r="I2943" s="10"/>
      <c r="J2943" s="10"/>
      <c r="K2943" s="10"/>
      <c r="L2943" s="10"/>
    </row>
    <row r="2944" spans="4:12" x14ac:dyDescent="0.3">
      <c r="D2944" s="2"/>
      <c r="E2944" s="10"/>
      <c r="F2944" s="10"/>
      <c r="G2944" s="10"/>
      <c r="H2944" s="10"/>
      <c r="I2944" s="10"/>
      <c r="J2944" s="10"/>
      <c r="K2944" s="10"/>
      <c r="L2944" s="10"/>
    </row>
    <row r="2945" spans="4:12" x14ac:dyDescent="0.3">
      <c r="D2945" s="2"/>
      <c r="E2945" s="10"/>
      <c r="F2945" s="10"/>
      <c r="G2945" s="10"/>
      <c r="H2945" s="10"/>
      <c r="I2945" s="10"/>
      <c r="J2945" s="10"/>
      <c r="K2945" s="10"/>
      <c r="L2945" s="10"/>
    </row>
    <row r="2946" spans="4:12" x14ac:dyDescent="0.3">
      <c r="D2946" s="2"/>
      <c r="E2946" s="10"/>
      <c r="F2946" s="10"/>
      <c r="G2946" s="10"/>
      <c r="H2946" s="10"/>
      <c r="I2946" s="10"/>
      <c r="J2946" s="10"/>
      <c r="K2946" s="10"/>
      <c r="L2946" s="10"/>
    </row>
    <row r="2947" spans="4:12" x14ac:dyDescent="0.3">
      <c r="D2947" s="2"/>
      <c r="E2947" s="10"/>
      <c r="F2947" s="10"/>
      <c r="G2947" s="10"/>
      <c r="H2947" s="10"/>
      <c r="I2947" s="10"/>
      <c r="J2947" s="10"/>
      <c r="K2947" s="10"/>
      <c r="L2947" s="10"/>
    </row>
    <row r="2948" spans="4:12" x14ac:dyDescent="0.3">
      <c r="D2948" s="2"/>
      <c r="E2948" s="10"/>
      <c r="F2948" s="10"/>
      <c r="G2948" s="10"/>
      <c r="H2948" s="10"/>
      <c r="I2948" s="10"/>
      <c r="J2948" s="10"/>
      <c r="K2948" s="10"/>
      <c r="L2948" s="10"/>
    </row>
    <row r="2949" spans="4:12" x14ac:dyDescent="0.3">
      <c r="D2949" s="2"/>
      <c r="E2949" s="10"/>
      <c r="F2949" s="10"/>
      <c r="G2949" s="10"/>
      <c r="H2949" s="10"/>
      <c r="I2949" s="10"/>
      <c r="J2949" s="10"/>
      <c r="K2949" s="10"/>
      <c r="L2949" s="10"/>
    </row>
    <row r="2950" spans="4:12" x14ac:dyDescent="0.3">
      <c r="D2950" s="2"/>
      <c r="E2950" s="10"/>
      <c r="F2950" s="10"/>
      <c r="G2950" s="10"/>
      <c r="H2950" s="10"/>
      <c r="I2950" s="10"/>
      <c r="J2950" s="10"/>
      <c r="K2950" s="10"/>
      <c r="L2950" s="10"/>
    </row>
    <row r="2951" spans="4:12" x14ac:dyDescent="0.3">
      <c r="D2951" s="2"/>
      <c r="E2951" s="10"/>
      <c r="F2951" s="10"/>
      <c r="G2951" s="10"/>
      <c r="H2951" s="10"/>
      <c r="I2951" s="10"/>
      <c r="J2951" s="10"/>
      <c r="K2951" s="10"/>
      <c r="L2951" s="10"/>
    </row>
    <row r="2952" spans="4:12" x14ac:dyDescent="0.3">
      <c r="D2952" s="2"/>
      <c r="E2952" s="10"/>
      <c r="F2952" s="10"/>
      <c r="G2952" s="10"/>
      <c r="H2952" s="10"/>
      <c r="I2952" s="10"/>
      <c r="J2952" s="10"/>
      <c r="K2952" s="10"/>
      <c r="L2952" s="10"/>
    </row>
    <row r="2953" spans="4:12" x14ac:dyDescent="0.3">
      <c r="D2953" s="2"/>
      <c r="E2953" s="10"/>
      <c r="F2953" s="10"/>
      <c r="G2953" s="10"/>
      <c r="H2953" s="10"/>
      <c r="I2953" s="10"/>
      <c r="J2953" s="10"/>
      <c r="K2953" s="10"/>
      <c r="L2953" s="10"/>
    </row>
    <row r="2954" spans="4:12" x14ac:dyDescent="0.3">
      <c r="D2954" s="2"/>
      <c r="E2954" s="10"/>
      <c r="F2954" s="10"/>
      <c r="G2954" s="10"/>
      <c r="H2954" s="10"/>
      <c r="I2954" s="10"/>
      <c r="J2954" s="10"/>
      <c r="K2954" s="10"/>
      <c r="L2954" s="10"/>
    </row>
    <row r="2955" spans="4:12" x14ac:dyDescent="0.3">
      <c r="D2955" s="2"/>
      <c r="E2955" s="10"/>
      <c r="F2955" s="10"/>
      <c r="G2955" s="10"/>
      <c r="H2955" s="10"/>
      <c r="I2955" s="10"/>
      <c r="J2955" s="10"/>
      <c r="K2955" s="10"/>
      <c r="L2955" s="10"/>
    </row>
    <row r="2956" spans="4:12" x14ac:dyDescent="0.3">
      <c r="D2956" s="2"/>
      <c r="E2956" s="10"/>
      <c r="F2956" s="10"/>
      <c r="G2956" s="10"/>
      <c r="H2956" s="10"/>
      <c r="I2956" s="10"/>
      <c r="J2956" s="10"/>
      <c r="K2956" s="10"/>
      <c r="L2956" s="10"/>
    </row>
    <row r="2957" spans="4:12" x14ac:dyDescent="0.3">
      <c r="D2957" s="2"/>
      <c r="E2957" s="10"/>
      <c r="F2957" s="10"/>
      <c r="G2957" s="10"/>
      <c r="H2957" s="10"/>
      <c r="I2957" s="10"/>
      <c r="J2957" s="10"/>
      <c r="K2957" s="10"/>
      <c r="L2957" s="10"/>
    </row>
    <row r="2958" spans="4:12" x14ac:dyDescent="0.3">
      <c r="D2958" s="2"/>
      <c r="E2958" s="10"/>
      <c r="F2958" s="10"/>
      <c r="G2958" s="10"/>
      <c r="H2958" s="10"/>
      <c r="I2958" s="10"/>
      <c r="J2958" s="10"/>
      <c r="K2958" s="10"/>
      <c r="L2958" s="10"/>
    </row>
    <row r="2959" spans="4:12" x14ac:dyDescent="0.3">
      <c r="D2959" s="2"/>
      <c r="E2959" s="10"/>
      <c r="F2959" s="10"/>
      <c r="G2959" s="10"/>
      <c r="H2959" s="10"/>
      <c r="I2959" s="10"/>
      <c r="J2959" s="10"/>
      <c r="K2959" s="10"/>
      <c r="L2959" s="10"/>
    </row>
    <row r="2960" spans="4:12" x14ac:dyDescent="0.3">
      <c r="D2960" s="2"/>
      <c r="E2960" s="10"/>
      <c r="F2960" s="10"/>
      <c r="G2960" s="10"/>
      <c r="H2960" s="10"/>
      <c r="I2960" s="10"/>
      <c r="J2960" s="10"/>
      <c r="K2960" s="10"/>
      <c r="L2960" s="10"/>
    </row>
    <row r="2961" spans="4:12" x14ac:dyDescent="0.3">
      <c r="D2961" s="2"/>
      <c r="E2961" s="10"/>
      <c r="F2961" s="10"/>
      <c r="G2961" s="10"/>
      <c r="H2961" s="10"/>
      <c r="I2961" s="10"/>
      <c r="J2961" s="10"/>
      <c r="K2961" s="10"/>
      <c r="L2961" s="10"/>
    </row>
    <row r="2962" spans="4:12" x14ac:dyDescent="0.3">
      <c r="D2962" s="2"/>
      <c r="E2962" s="10"/>
      <c r="F2962" s="10"/>
      <c r="G2962" s="10"/>
      <c r="H2962" s="10"/>
      <c r="I2962" s="10"/>
      <c r="J2962" s="10"/>
      <c r="K2962" s="10"/>
      <c r="L2962" s="10"/>
    </row>
    <row r="2963" spans="4:12" x14ac:dyDescent="0.3">
      <c r="D2963" s="2"/>
      <c r="E2963" s="10"/>
      <c r="F2963" s="10"/>
      <c r="G2963" s="10"/>
      <c r="H2963" s="10"/>
      <c r="I2963" s="10"/>
      <c r="J2963" s="10"/>
      <c r="K2963" s="10"/>
      <c r="L2963" s="10"/>
    </row>
    <row r="2964" spans="4:12" x14ac:dyDescent="0.3">
      <c r="D2964" s="2"/>
      <c r="E2964" s="10"/>
      <c r="F2964" s="10"/>
      <c r="G2964" s="10"/>
      <c r="H2964" s="10"/>
      <c r="I2964" s="10"/>
      <c r="J2964" s="10"/>
      <c r="K2964" s="10"/>
      <c r="L2964" s="10"/>
    </row>
    <row r="2965" spans="4:12" x14ac:dyDescent="0.3">
      <c r="D2965" s="2"/>
      <c r="E2965" s="10"/>
      <c r="F2965" s="10"/>
      <c r="G2965" s="10"/>
      <c r="H2965" s="10"/>
      <c r="I2965" s="10"/>
      <c r="J2965" s="10"/>
      <c r="K2965" s="10"/>
      <c r="L2965" s="10"/>
    </row>
    <row r="2966" spans="4:12" x14ac:dyDescent="0.3">
      <c r="D2966" s="2"/>
      <c r="E2966" s="10"/>
      <c r="F2966" s="10"/>
      <c r="G2966" s="10"/>
      <c r="H2966" s="10"/>
      <c r="I2966" s="10"/>
      <c r="J2966" s="10"/>
      <c r="K2966" s="10"/>
      <c r="L2966" s="10"/>
    </row>
    <row r="2967" spans="4:12" x14ac:dyDescent="0.3">
      <c r="D2967" s="2"/>
      <c r="E2967" s="10"/>
      <c r="F2967" s="10"/>
      <c r="G2967" s="10"/>
      <c r="H2967" s="10"/>
      <c r="I2967" s="10"/>
      <c r="J2967" s="10"/>
      <c r="K2967" s="10"/>
      <c r="L2967" s="10"/>
    </row>
    <row r="2968" spans="4:12" x14ac:dyDescent="0.3">
      <c r="D2968" s="2"/>
      <c r="E2968" s="10"/>
      <c r="F2968" s="10"/>
      <c r="G2968" s="10"/>
      <c r="H2968" s="10"/>
      <c r="I2968" s="10"/>
      <c r="J2968" s="10"/>
      <c r="K2968" s="10"/>
      <c r="L2968" s="10"/>
    </row>
    <row r="2969" spans="4:12" x14ac:dyDescent="0.3">
      <c r="D2969" s="2"/>
      <c r="E2969" s="10"/>
      <c r="F2969" s="10"/>
      <c r="G2969" s="10"/>
      <c r="H2969" s="10"/>
      <c r="I2969" s="10"/>
      <c r="J2969" s="10"/>
      <c r="K2969" s="10"/>
      <c r="L2969" s="10"/>
    </row>
    <row r="2970" spans="4:12" x14ac:dyDescent="0.3">
      <c r="D2970" s="2"/>
      <c r="E2970" s="10"/>
      <c r="F2970" s="10"/>
      <c r="G2970" s="10"/>
      <c r="H2970" s="10"/>
      <c r="I2970" s="10"/>
      <c r="J2970" s="10"/>
      <c r="K2970" s="10"/>
      <c r="L2970" s="10"/>
    </row>
    <row r="2971" spans="4:12" x14ac:dyDescent="0.3">
      <c r="D2971" s="2"/>
      <c r="E2971" s="10"/>
      <c r="F2971" s="10"/>
      <c r="G2971" s="10"/>
      <c r="H2971" s="10"/>
      <c r="I2971" s="10"/>
      <c r="J2971" s="10"/>
      <c r="K2971" s="10"/>
      <c r="L2971" s="10"/>
    </row>
    <row r="2972" spans="4:12" x14ac:dyDescent="0.3">
      <c r="D2972" s="2"/>
      <c r="E2972" s="10"/>
      <c r="F2972" s="10"/>
      <c r="G2972" s="10"/>
      <c r="H2972" s="10"/>
      <c r="I2972" s="10"/>
      <c r="J2972" s="10"/>
      <c r="K2972" s="10"/>
      <c r="L2972" s="10"/>
    </row>
    <row r="2973" spans="4:12" x14ac:dyDescent="0.3">
      <c r="D2973" s="2"/>
      <c r="E2973" s="10"/>
      <c r="F2973" s="10"/>
      <c r="G2973" s="10"/>
      <c r="H2973" s="10"/>
      <c r="I2973" s="10"/>
      <c r="J2973" s="10"/>
      <c r="K2973" s="10"/>
      <c r="L2973" s="10"/>
    </row>
    <row r="2974" spans="4:12" x14ac:dyDescent="0.3">
      <c r="D2974" s="2"/>
      <c r="E2974" s="10"/>
      <c r="F2974" s="10"/>
      <c r="G2974" s="10"/>
      <c r="H2974" s="10"/>
      <c r="I2974" s="10"/>
      <c r="J2974" s="10"/>
      <c r="K2974" s="10"/>
      <c r="L2974" s="10"/>
    </row>
    <row r="2975" spans="4:12" x14ac:dyDescent="0.3">
      <c r="D2975" s="2"/>
      <c r="E2975" s="10"/>
      <c r="F2975" s="10"/>
      <c r="G2975" s="10"/>
      <c r="H2975" s="10"/>
      <c r="I2975" s="10"/>
      <c r="J2975" s="10"/>
      <c r="K2975" s="10"/>
      <c r="L2975" s="10"/>
    </row>
    <row r="2976" spans="4:12" x14ac:dyDescent="0.3">
      <c r="D2976" s="2"/>
      <c r="E2976" s="10"/>
      <c r="F2976" s="10"/>
      <c r="G2976" s="10"/>
      <c r="H2976" s="10"/>
      <c r="I2976" s="10"/>
      <c r="J2976" s="10"/>
      <c r="K2976" s="10"/>
      <c r="L2976" s="10"/>
    </row>
    <row r="2977" spans="4:12" x14ac:dyDescent="0.3">
      <c r="D2977" s="2"/>
      <c r="E2977" s="10"/>
      <c r="F2977" s="10"/>
      <c r="G2977" s="10"/>
      <c r="H2977" s="10"/>
      <c r="I2977" s="10"/>
      <c r="J2977" s="10"/>
      <c r="K2977" s="10"/>
      <c r="L2977" s="10"/>
    </row>
    <row r="2978" spans="4:12" x14ac:dyDescent="0.3">
      <c r="D2978" s="2"/>
      <c r="E2978" s="10"/>
      <c r="F2978" s="10"/>
      <c r="G2978" s="10"/>
      <c r="H2978" s="10"/>
      <c r="I2978" s="10"/>
      <c r="J2978" s="10"/>
      <c r="K2978" s="10"/>
      <c r="L2978" s="10"/>
    </row>
    <row r="2979" spans="4:12" x14ac:dyDescent="0.3">
      <c r="D2979" s="2"/>
      <c r="E2979" s="10"/>
      <c r="F2979" s="10"/>
      <c r="G2979" s="10"/>
      <c r="H2979" s="10"/>
      <c r="I2979" s="10"/>
      <c r="J2979" s="10"/>
      <c r="K2979" s="10"/>
      <c r="L2979" s="10"/>
    </row>
    <row r="2980" spans="4:12" x14ac:dyDescent="0.3">
      <c r="D2980" s="2"/>
      <c r="E2980" s="10"/>
      <c r="F2980" s="10"/>
      <c r="G2980" s="10"/>
      <c r="H2980" s="10"/>
      <c r="I2980" s="10"/>
      <c r="J2980" s="10"/>
      <c r="K2980" s="10"/>
      <c r="L2980" s="10"/>
    </row>
    <row r="2981" spans="4:12" x14ac:dyDescent="0.3">
      <c r="D2981" s="2"/>
      <c r="E2981" s="10"/>
      <c r="F2981" s="10"/>
      <c r="G2981" s="10"/>
      <c r="H2981" s="10"/>
      <c r="I2981" s="10"/>
      <c r="J2981" s="10"/>
      <c r="K2981" s="10"/>
      <c r="L2981" s="10"/>
    </row>
    <row r="2982" spans="4:12" x14ac:dyDescent="0.3">
      <c r="D2982" s="2"/>
      <c r="E2982" s="10"/>
      <c r="F2982" s="10"/>
      <c r="G2982" s="10"/>
      <c r="H2982" s="10"/>
      <c r="I2982" s="10"/>
      <c r="J2982" s="10"/>
      <c r="K2982" s="10"/>
      <c r="L2982" s="10"/>
    </row>
    <row r="2983" spans="4:12" x14ac:dyDescent="0.3">
      <c r="D2983" s="2"/>
      <c r="E2983" s="10"/>
      <c r="F2983" s="10"/>
      <c r="G2983" s="10"/>
      <c r="H2983" s="10"/>
      <c r="I2983" s="10"/>
      <c r="J2983" s="10"/>
      <c r="K2983" s="10"/>
      <c r="L2983" s="10"/>
    </row>
    <row r="2984" spans="4:12" x14ac:dyDescent="0.3">
      <c r="D2984" s="2"/>
      <c r="E2984" s="10"/>
      <c r="F2984" s="10"/>
      <c r="G2984" s="10"/>
      <c r="H2984" s="10"/>
      <c r="I2984" s="10"/>
      <c r="J2984" s="10"/>
      <c r="K2984" s="10"/>
      <c r="L2984" s="10"/>
    </row>
    <row r="2985" spans="4:12" x14ac:dyDescent="0.3">
      <c r="D2985" s="2"/>
      <c r="E2985" s="10"/>
      <c r="F2985" s="10"/>
      <c r="G2985" s="10"/>
      <c r="H2985" s="10"/>
      <c r="I2985" s="10"/>
      <c r="J2985" s="10"/>
      <c r="K2985" s="10"/>
      <c r="L2985" s="10"/>
    </row>
    <row r="2986" spans="4:12" x14ac:dyDescent="0.3">
      <c r="D2986" s="2"/>
      <c r="E2986" s="10"/>
      <c r="F2986" s="10"/>
      <c r="G2986" s="10"/>
      <c r="H2986" s="10"/>
      <c r="I2986" s="10"/>
      <c r="J2986" s="10"/>
      <c r="K2986" s="10"/>
      <c r="L2986" s="10"/>
    </row>
    <row r="2987" spans="4:12" x14ac:dyDescent="0.3">
      <c r="D2987" s="2"/>
      <c r="E2987" s="10"/>
      <c r="F2987" s="10"/>
      <c r="G2987" s="10"/>
      <c r="H2987" s="10"/>
      <c r="I2987" s="10"/>
      <c r="J2987" s="10"/>
      <c r="K2987" s="10"/>
      <c r="L2987" s="10"/>
    </row>
    <row r="2988" spans="4:12" x14ac:dyDescent="0.3">
      <c r="D2988" s="2"/>
      <c r="E2988" s="10"/>
      <c r="F2988" s="10"/>
      <c r="G2988" s="10"/>
      <c r="H2988" s="10"/>
      <c r="I2988" s="10"/>
      <c r="J2988" s="10"/>
      <c r="K2988" s="10"/>
      <c r="L2988" s="10"/>
    </row>
    <row r="2989" spans="4:12" x14ac:dyDescent="0.3">
      <c r="D2989" s="2"/>
      <c r="E2989" s="10"/>
      <c r="F2989" s="10"/>
      <c r="G2989" s="10"/>
      <c r="H2989" s="10"/>
      <c r="I2989" s="10"/>
      <c r="J2989" s="10"/>
      <c r="K2989" s="10"/>
      <c r="L2989" s="10"/>
    </row>
    <row r="2990" spans="4:12" x14ac:dyDescent="0.3">
      <c r="D2990" s="2"/>
      <c r="E2990" s="10"/>
      <c r="F2990" s="10"/>
      <c r="G2990" s="10"/>
      <c r="H2990" s="10"/>
      <c r="I2990" s="10"/>
      <c r="J2990" s="10"/>
      <c r="K2990" s="10"/>
      <c r="L2990" s="10"/>
    </row>
    <row r="2991" spans="4:12" x14ac:dyDescent="0.3">
      <c r="D2991" s="2"/>
      <c r="E2991" s="10"/>
      <c r="F2991" s="10"/>
      <c r="G2991" s="10"/>
      <c r="H2991" s="10"/>
      <c r="I2991" s="10"/>
      <c r="J2991" s="10"/>
      <c r="K2991" s="10"/>
      <c r="L2991" s="10"/>
    </row>
    <row r="2992" spans="4:12" x14ac:dyDescent="0.3">
      <c r="D2992" s="2"/>
      <c r="E2992" s="10"/>
      <c r="F2992" s="10"/>
      <c r="G2992" s="10"/>
      <c r="H2992" s="10"/>
      <c r="I2992" s="10"/>
      <c r="J2992" s="10"/>
      <c r="K2992" s="10"/>
      <c r="L2992" s="10"/>
    </row>
    <row r="2993" spans="4:12" x14ac:dyDescent="0.3">
      <c r="D2993" s="2"/>
      <c r="E2993" s="10"/>
      <c r="F2993" s="10"/>
      <c r="G2993" s="10"/>
      <c r="H2993" s="10"/>
      <c r="I2993" s="10"/>
      <c r="J2993" s="10"/>
      <c r="K2993" s="10"/>
      <c r="L2993" s="10"/>
    </row>
    <row r="2994" spans="4:12" x14ac:dyDescent="0.3">
      <c r="D2994" s="2"/>
      <c r="E2994" s="10"/>
      <c r="F2994" s="10"/>
      <c r="G2994" s="10"/>
      <c r="H2994" s="10"/>
      <c r="I2994" s="10"/>
      <c r="J2994" s="10"/>
      <c r="K2994" s="10"/>
      <c r="L2994" s="10"/>
    </row>
    <row r="2995" spans="4:12" x14ac:dyDescent="0.3">
      <c r="D2995" s="2"/>
      <c r="E2995" s="10"/>
      <c r="F2995" s="10"/>
      <c r="G2995" s="10"/>
      <c r="H2995" s="10"/>
      <c r="I2995" s="10"/>
      <c r="J2995" s="10"/>
      <c r="K2995" s="10"/>
      <c r="L2995" s="10"/>
    </row>
    <row r="2996" spans="4:12" x14ac:dyDescent="0.3">
      <c r="D2996" s="2"/>
      <c r="E2996" s="10"/>
      <c r="F2996" s="10"/>
      <c r="G2996" s="10"/>
      <c r="H2996" s="10"/>
      <c r="I2996" s="10"/>
      <c r="J2996" s="10"/>
      <c r="K2996" s="10"/>
      <c r="L2996" s="10"/>
    </row>
    <row r="2997" spans="4:12" x14ac:dyDescent="0.3">
      <c r="D2997" s="2"/>
      <c r="E2997" s="10"/>
      <c r="F2997" s="10"/>
      <c r="G2997" s="10"/>
      <c r="H2997" s="10"/>
      <c r="I2997" s="10"/>
      <c r="J2997" s="10"/>
      <c r="K2997" s="10"/>
      <c r="L2997" s="10"/>
    </row>
    <row r="2998" spans="4:12" x14ac:dyDescent="0.3">
      <c r="D2998" s="2"/>
      <c r="E2998" s="10"/>
      <c r="F2998" s="10"/>
      <c r="G2998" s="10"/>
      <c r="H2998" s="10"/>
      <c r="I2998" s="10"/>
      <c r="J2998" s="10"/>
      <c r="K2998" s="10"/>
      <c r="L2998" s="10"/>
    </row>
    <row r="2999" spans="4:12" x14ac:dyDescent="0.3">
      <c r="D2999" s="2"/>
      <c r="E2999" s="10"/>
      <c r="F2999" s="10"/>
      <c r="G2999" s="10"/>
      <c r="H2999" s="10"/>
      <c r="I2999" s="10"/>
      <c r="J2999" s="10"/>
      <c r="K2999" s="10"/>
      <c r="L2999" s="10"/>
    </row>
    <row r="3000" spans="4:12" x14ac:dyDescent="0.3">
      <c r="D3000" s="2"/>
      <c r="E3000" s="10"/>
      <c r="F3000" s="10"/>
      <c r="G3000" s="10"/>
      <c r="H3000" s="10"/>
      <c r="I3000" s="10"/>
      <c r="J3000" s="10"/>
      <c r="K3000" s="10"/>
      <c r="L3000" s="10"/>
    </row>
    <row r="3001" spans="4:12" x14ac:dyDescent="0.3">
      <c r="D3001" s="2"/>
      <c r="E3001" s="10"/>
      <c r="F3001" s="10"/>
      <c r="G3001" s="10"/>
      <c r="H3001" s="10"/>
      <c r="I3001" s="10"/>
      <c r="J3001" s="10"/>
      <c r="K3001" s="10"/>
      <c r="L3001" s="10"/>
    </row>
    <row r="3002" spans="4:12" x14ac:dyDescent="0.3">
      <c r="D3002" s="2"/>
      <c r="E3002" s="10"/>
      <c r="F3002" s="10"/>
      <c r="G3002" s="10"/>
      <c r="H3002" s="10"/>
      <c r="I3002" s="10"/>
      <c r="J3002" s="10"/>
      <c r="K3002" s="10"/>
      <c r="L3002" s="10"/>
    </row>
    <row r="3003" spans="4:12" x14ac:dyDescent="0.3">
      <c r="D3003" s="2"/>
      <c r="E3003" s="10"/>
      <c r="F3003" s="10"/>
      <c r="G3003" s="10"/>
      <c r="H3003" s="10"/>
      <c r="I3003" s="10"/>
      <c r="J3003" s="10"/>
      <c r="K3003" s="10"/>
      <c r="L3003" s="10"/>
    </row>
    <row r="3004" spans="4:12" x14ac:dyDescent="0.3">
      <c r="D3004" s="2"/>
      <c r="E3004" s="10"/>
      <c r="F3004" s="10"/>
      <c r="G3004" s="10"/>
      <c r="H3004" s="10"/>
      <c r="I3004" s="10"/>
      <c r="J3004" s="10"/>
      <c r="K3004" s="10"/>
      <c r="L3004" s="10"/>
    </row>
    <row r="3005" spans="4:12" x14ac:dyDescent="0.3">
      <c r="D3005" s="2"/>
      <c r="E3005" s="10"/>
      <c r="F3005" s="10"/>
      <c r="G3005" s="10"/>
      <c r="H3005" s="10"/>
      <c r="I3005" s="10"/>
      <c r="J3005" s="10"/>
      <c r="K3005" s="10"/>
      <c r="L3005" s="10"/>
    </row>
    <row r="3006" spans="4:12" x14ac:dyDescent="0.3">
      <c r="D3006" s="2"/>
      <c r="E3006" s="10"/>
      <c r="F3006" s="10"/>
      <c r="G3006" s="10"/>
      <c r="H3006" s="10"/>
      <c r="I3006" s="10"/>
      <c r="J3006" s="10"/>
      <c r="K3006" s="10"/>
      <c r="L3006" s="10"/>
    </row>
    <row r="3007" spans="4:12" x14ac:dyDescent="0.3">
      <c r="D3007" s="2"/>
      <c r="E3007" s="10"/>
      <c r="F3007" s="10"/>
      <c r="G3007" s="10"/>
      <c r="H3007" s="10"/>
      <c r="I3007" s="10"/>
      <c r="J3007" s="10"/>
      <c r="K3007" s="10"/>
      <c r="L3007" s="10"/>
    </row>
    <row r="3008" spans="4:12" x14ac:dyDescent="0.3">
      <c r="D3008" s="2"/>
      <c r="E3008" s="10"/>
      <c r="F3008" s="10"/>
      <c r="G3008" s="10"/>
      <c r="H3008" s="10"/>
      <c r="I3008" s="10"/>
      <c r="J3008" s="10"/>
      <c r="K3008" s="10"/>
      <c r="L3008" s="10"/>
    </row>
    <row r="3009" spans="4:12" x14ac:dyDescent="0.3">
      <c r="D3009" s="2"/>
      <c r="E3009" s="10"/>
      <c r="F3009" s="10"/>
      <c r="G3009" s="10"/>
      <c r="H3009" s="10"/>
      <c r="I3009" s="10"/>
      <c r="J3009" s="10"/>
      <c r="K3009" s="10"/>
      <c r="L3009" s="10"/>
    </row>
    <row r="3010" spans="4:12" x14ac:dyDescent="0.3">
      <c r="D3010" s="2"/>
      <c r="E3010" s="10"/>
      <c r="F3010" s="10"/>
      <c r="G3010" s="10"/>
      <c r="H3010" s="10"/>
      <c r="I3010" s="10"/>
      <c r="J3010" s="10"/>
      <c r="K3010" s="10"/>
      <c r="L3010" s="10"/>
    </row>
    <row r="3011" spans="4:12" x14ac:dyDescent="0.3">
      <c r="D3011" s="2"/>
      <c r="E3011" s="10"/>
      <c r="F3011" s="10"/>
      <c r="G3011" s="10"/>
      <c r="H3011" s="10"/>
      <c r="I3011" s="10"/>
      <c r="J3011" s="10"/>
      <c r="K3011" s="10"/>
      <c r="L3011" s="10"/>
    </row>
    <row r="3012" spans="4:12" x14ac:dyDescent="0.3">
      <c r="D3012" s="2"/>
      <c r="E3012" s="10"/>
      <c r="F3012" s="10"/>
      <c r="G3012" s="10"/>
      <c r="H3012" s="10"/>
      <c r="I3012" s="10"/>
      <c r="J3012" s="10"/>
      <c r="K3012" s="10"/>
      <c r="L3012" s="10"/>
    </row>
    <row r="3013" spans="4:12" x14ac:dyDescent="0.3">
      <c r="D3013" s="2"/>
      <c r="E3013" s="10"/>
      <c r="F3013" s="10"/>
      <c r="G3013" s="10"/>
      <c r="H3013" s="10"/>
      <c r="I3013" s="10"/>
      <c r="J3013" s="10"/>
      <c r="K3013" s="10"/>
      <c r="L3013" s="10"/>
    </row>
    <row r="3014" spans="4:12" x14ac:dyDescent="0.3">
      <c r="D3014" s="2"/>
      <c r="E3014" s="10"/>
      <c r="F3014" s="10"/>
      <c r="G3014" s="10"/>
      <c r="H3014" s="10"/>
      <c r="I3014" s="10"/>
      <c r="J3014" s="10"/>
      <c r="K3014" s="10"/>
      <c r="L3014" s="10"/>
    </row>
    <row r="3015" spans="4:12" x14ac:dyDescent="0.3">
      <c r="D3015" s="2"/>
      <c r="E3015" s="10"/>
      <c r="F3015" s="10"/>
      <c r="G3015" s="10"/>
      <c r="H3015" s="10"/>
      <c r="I3015" s="10"/>
      <c r="J3015" s="10"/>
      <c r="K3015" s="10"/>
      <c r="L3015" s="10"/>
    </row>
    <row r="3016" spans="4:12" x14ac:dyDescent="0.3">
      <c r="D3016" s="2"/>
      <c r="E3016" s="10"/>
      <c r="F3016" s="10"/>
      <c r="G3016" s="10"/>
      <c r="H3016" s="10"/>
      <c r="I3016" s="10"/>
      <c r="J3016" s="10"/>
      <c r="K3016" s="10"/>
      <c r="L3016" s="10"/>
    </row>
    <row r="3017" spans="4:12" x14ac:dyDescent="0.3">
      <c r="D3017" s="2"/>
      <c r="E3017" s="10"/>
      <c r="F3017" s="10"/>
      <c r="G3017" s="10"/>
      <c r="H3017" s="10"/>
      <c r="I3017" s="10"/>
      <c r="J3017" s="10"/>
      <c r="K3017" s="10"/>
      <c r="L3017" s="10"/>
    </row>
    <row r="3018" spans="4:12" x14ac:dyDescent="0.3">
      <c r="D3018" s="2"/>
      <c r="E3018" s="10"/>
      <c r="F3018" s="10"/>
      <c r="G3018" s="10"/>
      <c r="H3018" s="10"/>
      <c r="I3018" s="10"/>
      <c r="J3018" s="10"/>
      <c r="K3018" s="10"/>
      <c r="L3018" s="10"/>
    </row>
    <row r="3019" spans="4:12" x14ac:dyDescent="0.3">
      <c r="D3019" s="2"/>
      <c r="E3019" s="10"/>
      <c r="F3019" s="10"/>
      <c r="G3019" s="10"/>
      <c r="H3019" s="10"/>
      <c r="I3019" s="10"/>
      <c r="J3019" s="10"/>
      <c r="K3019" s="10"/>
      <c r="L3019" s="10"/>
    </row>
    <row r="3020" spans="4:12" x14ac:dyDescent="0.3">
      <c r="D3020" s="2"/>
      <c r="E3020" s="10"/>
      <c r="F3020" s="10"/>
      <c r="G3020" s="10"/>
      <c r="H3020" s="10"/>
      <c r="I3020" s="10"/>
      <c r="J3020" s="10"/>
      <c r="K3020" s="10"/>
      <c r="L3020" s="10"/>
    </row>
    <row r="3021" spans="4:12" x14ac:dyDescent="0.3">
      <c r="D3021" s="2"/>
      <c r="E3021" s="10"/>
      <c r="F3021" s="10"/>
      <c r="G3021" s="10"/>
      <c r="H3021" s="10"/>
      <c r="I3021" s="10"/>
      <c r="J3021" s="10"/>
      <c r="K3021" s="10"/>
      <c r="L3021" s="10"/>
    </row>
    <row r="3022" spans="4:12" x14ac:dyDescent="0.3">
      <c r="D3022" s="2"/>
      <c r="E3022" s="10"/>
      <c r="F3022" s="10"/>
      <c r="G3022" s="10"/>
      <c r="H3022" s="10"/>
      <c r="I3022" s="10"/>
      <c r="J3022" s="10"/>
      <c r="K3022" s="10"/>
      <c r="L3022" s="10"/>
    </row>
    <row r="3023" spans="4:12" x14ac:dyDescent="0.3">
      <c r="D3023" s="2"/>
      <c r="E3023" s="10"/>
      <c r="F3023" s="10"/>
      <c r="G3023" s="10"/>
      <c r="H3023" s="10"/>
      <c r="I3023" s="10"/>
      <c r="J3023" s="10"/>
      <c r="K3023" s="10"/>
      <c r="L3023" s="10"/>
    </row>
    <row r="3024" spans="4:12" x14ac:dyDescent="0.3">
      <c r="D3024" s="2"/>
      <c r="E3024" s="10"/>
      <c r="F3024" s="10"/>
      <c r="G3024" s="10"/>
      <c r="H3024" s="10"/>
      <c r="I3024" s="10"/>
      <c r="J3024" s="10"/>
      <c r="K3024" s="10"/>
      <c r="L3024" s="10"/>
    </row>
    <row r="3025" spans="4:12" x14ac:dyDescent="0.3">
      <c r="D3025" s="2"/>
      <c r="E3025" s="10"/>
      <c r="F3025" s="10"/>
      <c r="G3025" s="10"/>
      <c r="H3025" s="10"/>
      <c r="I3025" s="10"/>
      <c r="J3025" s="10"/>
      <c r="K3025" s="10"/>
      <c r="L3025" s="10"/>
    </row>
    <row r="3026" spans="4:12" x14ac:dyDescent="0.3">
      <c r="D3026" s="2"/>
      <c r="E3026" s="10"/>
      <c r="F3026" s="10"/>
      <c r="G3026" s="10"/>
      <c r="H3026" s="10"/>
      <c r="I3026" s="10"/>
      <c r="J3026" s="10"/>
      <c r="K3026" s="10"/>
      <c r="L3026" s="10"/>
    </row>
    <row r="3027" spans="4:12" x14ac:dyDescent="0.3">
      <c r="D3027" s="2"/>
      <c r="E3027" s="10"/>
      <c r="F3027" s="10"/>
      <c r="G3027" s="10"/>
      <c r="H3027" s="10"/>
      <c r="I3027" s="10"/>
      <c r="J3027" s="10"/>
      <c r="K3027" s="10"/>
      <c r="L3027" s="10"/>
    </row>
    <row r="3028" spans="4:12" x14ac:dyDescent="0.3">
      <c r="D3028" s="2"/>
      <c r="E3028" s="10"/>
      <c r="F3028" s="10"/>
      <c r="G3028" s="10"/>
      <c r="H3028" s="10"/>
      <c r="I3028" s="10"/>
      <c r="J3028" s="10"/>
      <c r="K3028" s="10"/>
      <c r="L3028" s="10"/>
    </row>
    <row r="3029" spans="4:12" x14ac:dyDescent="0.3">
      <c r="D3029" s="2"/>
      <c r="E3029" s="10"/>
      <c r="F3029" s="10"/>
      <c r="G3029" s="10"/>
      <c r="H3029" s="10"/>
      <c r="I3029" s="10"/>
      <c r="J3029" s="10"/>
      <c r="K3029" s="10"/>
      <c r="L3029" s="10"/>
    </row>
    <row r="3030" spans="4:12" x14ac:dyDescent="0.3">
      <c r="D3030" s="2"/>
      <c r="E3030" s="10"/>
      <c r="F3030" s="10"/>
      <c r="G3030" s="10"/>
      <c r="H3030" s="10"/>
      <c r="I3030" s="10"/>
      <c r="J3030" s="10"/>
      <c r="K3030" s="10"/>
      <c r="L3030" s="10"/>
    </row>
    <row r="3031" spans="4:12" x14ac:dyDescent="0.3">
      <c r="D3031" s="2"/>
      <c r="E3031" s="10"/>
      <c r="F3031" s="10"/>
      <c r="G3031" s="10"/>
      <c r="H3031" s="10"/>
      <c r="I3031" s="10"/>
      <c r="J3031" s="10"/>
      <c r="K3031" s="10"/>
      <c r="L3031" s="10"/>
    </row>
    <row r="3032" spans="4:12" x14ac:dyDescent="0.3">
      <c r="D3032" s="2"/>
      <c r="E3032" s="10"/>
      <c r="F3032" s="10"/>
      <c r="G3032" s="10"/>
      <c r="H3032" s="10"/>
      <c r="I3032" s="10"/>
      <c r="J3032" s="10"/>
      <c r="K3032" s="10"/>
      <c r="L3032" s="10"/>
    </row>
    <row r="3033" spans="4:12" x14ac:dyDescent="0.3">
      <c r="D3033" s="2"/>
      <c r="E3033" s="10"/>
      <c r="F3033" s="10"/>
      <c r="G3033" s="10"/>
      <c r="H3033" s="10"/>
      <c r="I3033" s="10"/>
      <c r="J3033" s="10"/>
      <c r="K3033" s="10"/>
      <c r="L3033" s="10"/>
    </row>
    <row r="3034" spans="4:12" x14ac:dyDescent="0.3">
      <c r="D3034" s="2"/>
      <c r="E3034" s="10"/>
      <c r="F3034" s="10"/>
      <c r="G3034" s="10"/>
      <c r="H3034" s="10"/>
      <c r="I3034" s="10"/>
      <c r="J3034" s="10"/>
      <c r="K3034" s="10"/>
      <c r="L3034" s="10"/>
    </row>
    <row r="3035" spans="4:12" x14ac:dyDescent="0.3">
      <c r="D3035" s="2"/>
      <c r="E3035" s="10"/>
      <c r="F3035" s="10"/>
      <c r="G3035" s="10"/>
      <c r="H3035" s="10"/>
      <c r="I3035" s="10"/>
      <c r="J3035" s="10"/>
      <c r="K3035" s="10"/>
      <c r="L3035" s="10"/>
    </row>
    <row r="3036" spans="4:12" x14ac:dyDescent="0.3">
      <c r="D3036" s="2"/>
      <c r="E3036" s="10"/>
      <c r="F3036" s="10"/>
      <c r="G3036" s="10"/>
      <c r="H3036" s="10"/>
      <c r="I3036" s="10"/>
      <c r="J3036" s="10"/>
      <c r="K3036" s="10"/>
      <c r="L3036" s="10"/>
    </row>
    <row r="3037" spans="4:12" x14ac:dyDescent="0.3">
      <c r="D3037" s="2"/>
      <c r="E3037" s="10"/>
      <c r="F3037" s="10"/>
      <c r="G3037" s="10"/>
      <c r="H3037" s="10"/>
      <c r="I3037" s="10"/>
      <c r="J3037" s="10"/>
      <c r="K3037" s="10"/>
      <c r="L3037" s="10"/>
    </row>
    <row r="3038" spans="4:12" x14ac:dyDescent="0.3">
      <c r="D3038" s="2"/>
      <c r="E3038" s="10"/>
      <c r="F3038" s="10"/>
      <c r="G3038" s="10"/>
      <c r="H3038" s="10"/>
      <c r="I3038" s="10"/>
      <c r="J3038" s="10"/>
      <c r="K3038" s="10"/>
      <c r="L3038" s="10"/>
    </row>
    <row r="3039" spans="4:12" x14ac:dyDescent="0.3">
      <c r="D3039" s="2"/>
      <c r="E3039" s="10"/>
      <c r="F3039" s="10"/>
      <c r="G3039" s="10"/>
      <c r="H3039" s="10"/>
      <c r="I3039" s="10"/>
      <c r="J3039" s="10"/>
      <c r="K3039" s="10"/>
      <c r="L3039" s="10"/>
    </row>
    <row r="3040" spans="4:12" x14ac:dyDescent="0.3">
      <c r="D3040" s="2"/>
      <c r="E3040" s="10"/>
      <c r="F3040" s="10"/>
      <c r="G3040" s="10"/>
      <c r="H3040" s="10"/>
      <c r="I3040" s="10"/>
      <c r="J3040" s="10"/>
      <c r="K3040" s="10"/>
      <c r="L3040" s="10"/>
    </row>
    <row r="3041" spans="4:12" x14ac:dyDescent="0.3">
      <c r="D3041" s="2"/>
      <c r="E3041" s="10"/>
      <c r="F3041" s="10"/>
      <c r="G3041" s="10"/>
      <c r="H3041" s="10"/>
      <c r="I3041" s="10"/>
      <c r="J3041" s="10"/>
      <c r="K3041" s="10"/>
      <c r="L3041" s="10"/>
    </row>
    <row r="3042" spans="4:12" x14ac:dyDescent="0.3">
      <c r="D3042" s="2"/>
      <c r="E3042" s="10"/>
      <c r="F3042" s="10"/>
      <c r="G3042" s="10"/>
      <c r="H3042" s="10"/>
      <c r="I3042" s="10"/>
      <c r="J3042" s="10"/>
      <c r="K3042" s="10"/>
      <c r="L3042" s="10"/>
    </row>
    <row r="3043" spans="4:12" x14ac:dyDescent="0.3">
      <c r="D3043" s="2"/>
      <c r="E3043" s="10"/>
      <c r="F3043" s="10"/>
      <c r="G3043" s="10"/>
      <c r="H3043" s="10"/>
      <c r="I3043" s="10"/>
      <c r="J3043" s="10"/>
      <c r="K3043" s="10"/>
      <c r="L3043" s="10"/>
    </row>
    <row r="3044" spans="4:12" x14ac:dyDescent="0.3">
      <c r="D3044" s="2"/>
      <c r="E3044" s="10"/>
      <c r="F3044" s="10"/>
      <c r="G3044" s="10"/>
      <c r="H3044" s="10"/>
      <c r="I3044" s="10"/>
      <c r="J3044" s="10"/>
      <c r="K3044" s="10"/>
      <c r="L3044" s="10"/>
    </row>
    <row r="3045" spans="4:12" x14ac:dyDescent="0.3">
      <c r="D3045" s="2"/>
      <c r="E3045" s="10"/>
      <c r="F3045" s="10"/>
      <c r="G3045" s="10"/>
      <c r="H3045" s="10"/>
      <c r="I3045" s="10"/>
      <c r="J3045" s="10"/>
      <c r="K3045" s="10"/>
      <c r="L3045" s="10"/>
    </row>
    <row r="3046" spans="4:12" x14ac:dyDescent="0.3">
      <c r="D3046" s="2"/>
      <c r="E3046" s="10"/>
      <c r="F3046" s="10"/>
      <c r="G3046" s="10"/>
      <c r="H3046" s="10"/>
      <c r="I3046" s="10"/>
      <c r="J3046" s="10"/>
      <c r="K3046" s="10"/>
      <c r="L3046" s="10"/>
    </row>
    <row r="3047" spans="4:12" x14ac:dyDescent="0.3">
      <c r="D3047" s="2"/>
      <c r="E3047" s="10"/>
      <c r="F3047" s="10"/>
      <c r="G3047" s="10"/>
      <c r="H3047" s="10"/>
      <c r="I3047" s="10"/>
      <c r="J3047" s="10"/>
      <c r="K3047" s="10"/>
      <c r="L3047" s="10"/>
    </row>
    <row r="3048" spans="4:12" x14ac:dyDescent="0.3">
      <c r="D3048" s="2"/>
      <c r="E3048" s="10"/>
      <c r="F3048" s="10"/>
      <c r="G3048" s="10"/>
      <c r="H3048" s="10"/>
      <c r="I3048" s="10"/>
      <c r="J3048" s="10"/>
      <c r="K3048" s="10"/>
      <c r="L3048" s="10"/>
    </row>
    <row r="3049" spans="4:12" x14ac:dyDescent="0.3">
      <c r="D3049" s="2"/>
      <c r="E3049" s="10"/>
      <c r="F3049" s="10"/>
      <c r="G3049" s="10"/>
      <c r="H3049" s="10"/>
      <c r="I3049" s="10"/>
      <c r="J3049" s="10"/>
      <c r="K3049" s="10"/>
      <c r="L3049" s="10"/>
    </row>
    <row r="3050" spans="4:12" x14ac:dyDescent="0.3">
      <c r="D3050" s="2"/>
      <c r="E3050" s="10"/>
      <c r="F3050" s="10"/>
      <c r="G3050" s="10"/>
      <c r="H3050" s="10"/>
      <c r="I3050" s="10"/>
      <c r="J3050" s="10"/>
      <c r="K3050" s="10"/>
      <c r="L3050" s="10"/>
    </row>
    <row r="3051" spans="4:12" x14ac:dyDescent="0.3">
      <c r="D3051" s="2"/>
      <c r="E3051" s="10"/>
      <c r="F3051" s="10"/>
      <c r="G3051" s="10"/>
      <c r="H3051" s="10"/>
      <c r="I3051" s="10"/>
      <c r="J3051" s="10"/>
      <c r="K3051" s="10"/>
      <c r="L3051" s="10"/>
    </row>
    <row r="3052" spans="4:12" x14ac:dyDescent="0.3">
      <c r="D3052" s="2"/>
      <c r="E3052" s="10"/>
      <c r="F3052" s="10"/>
      <c r="G3052" s="10"/>
      <c r="H3052" s="10"/>
      <c r="I3052" s="10"/>
      <c r="J3052" s="10"/>
      <c r="K3052" s="10"/>
      <c r="L3052" s="10"/>
    </row>
    <row r="3053" spans="4:12" x14ac:dyDescent="0.3">
      <c r="D3053" s="2"/>
      <c r="E3053" s="10"/>
      <c r="F3053" s="10"/>
      <c r="G3053" s="10"/>
      <c r="H3053" s="10"/>
      <c r="I3053" s="10"/>
      <c r="J3053" s="10"/>
      <c r="K3053" s="10"/>
      <c r="L3053" s="10"/>
    </row>
    <row r="3054" spans="4:12" x14ac:dyDescent="0.3">
      <c r="D3054" s="2"/>
      <c r="E3054" s="10"/>
      <c r="F3054" s="10"/>
      <c r="G3054" s="10"/>
      <c r="H3054" s="10"/>
      <c r="I3054" s="10"/>
      <c r="J3054" s="10"/>
      <c r="K3054" s="10"/>
      <c r="L3054" s="10"/>
    </row>
    <row r="3055" spans="4:12" x14ac:dyDescent="0.3">
      <c r="D3055" s="2"/>
      <c r="E3055" s="10"/>
      <c r="F3055" s="10"/>
      <c r="G3055" s="10"/>
      <c r="H3055" s="10"/>
      <c r="I3055" s="10"/>
      <c r="J3055" s="10"/>
      <c r="K3055" s="10"/>
      <c r="L3055" s="10"/>
    </row>
    <row r="3056" spans="4:12" x14ac:dyDescent="0.3">
      <c r="D3056" s="2"/>
      <c r="E3056" s="10"/>
      <c r="F3056" s="10"/>
      <c r="G3056" s="10"/>
      <c r="H3056" s="10"/>
      <c r="I3056" s="10"/>
      <c r="J3056" s="10"/>
      <c r="K3056" s="10"/>
      <c r="L3056" s="10"/>
    </row>
    <row r="3057" spans="4:12" x14ac:dyDescent="0.3">
      <c r="D3057" s="2"/>
      <c r="E3057" s="10"/>
      <c r="F3057" s="10"/>
      <c r="G3057" s="10"/>
      <c r="H3057" s="10"/>
      <c r="I3057" s="10"/>
      <c r="J3057" s="10"/>
      <c r="K3057" s="10"/>
      <c r="L3057" s="10"/>
    </row>
    <row r="3058" spans="4:12" x14ac:dyDescent="0.3">
      <c r="D3058" s="2"/>
      <c r="E3058" s="10"/>
      <c r="F3058" s="10"/>
      <c r="G3058" s="10"/>
      <c r="H3058" s="10"/>
      <c r="I3058" s="10"/>
      <c r="J3058" s="10"/>
      <c r="K3058" s="10"/>
      <c r="L3058" s="10"/>
    </row>
    <row r="3059" spans="4:12" x14ac:dyDescent="0.3">
      <c r="D3059" s="2"/>
      <c r="E3059" s="10"/>
      <c r="F3059" s="10"/>
      <c r="G3059" s="10"/>
      <c r="H3059" s="10"/>
      <c r="I3059" s="10"/>
      <c r="J3059" s="10"/>
      <c r="K3059" s="10"/>
      <c r="L3059" s="10"/>
    </row>
    <row r="3060" spans="4:12" x14ac:dyDescent="0.3">
      <c r="D3060" s="2"/>
      <c r="E3060" s="10"/>
      <c r="F3060" s="10"/>
      <c r="G3060" s="10"/>
      <c r="H3060" s="10"/>
      <c r="I3060" s="10"/>
      <c r="J3060" s="10"/>
      <c r="K3060" s="10"/>
      <c r="L3060" s="10"/>
    </row>
    <row r="3061" spans="4:12" x14ac:dyDescent="0.3">
      <c r="D3061" s="2"/>
      <c r="E3061" s="10"/>
      <c r="F3061" s="10"/>
      <c r="G3061" s="10"/>
      <c r="H3061" s="10"/>
      <c r="I3061" s="10"/>
      <c r="J3061" s="10"/>
      <c r="K3061" s="10"/>
      <c r="L3061" s="10"/>
    </row>
    <row r="3062" spans="4:12" x14ac:dyDescent="0.3">
      <c r="D3062" s="2"/>
      <c r="E3062" s="10"/>
      <c r="F3062" s="10"/>
      <c r="G3062" s="10"/>
      <c r="H3062" s="10"/>
      <c r="I3062" s="10"/>
      <c r="J3062" s="10"/>
      <c r="K3062" s="10"/>
      <c r="L3062" s="10"/>
    </row>
    <row r="3063" spans="4:12" x14ac:dyDescent="0.3">
      <c r="D3063" s="2"/>
      <c r="E3063" s="10"/>
      <c r="F3063" s="10"/>
      <c r="G3063" s="10"/>
      <c r="H3063" s="10"/>
      <c r="I3063" s="10"/>
      <c r="J3063" s="10"/>
      <c r="K3063" s="10"/>
      <c r="L3063" s="10"/>
    </row>
    <row r="3064" spans="4:12" x14ac:dyDescent="0.3">
      <c r="D3064" s="2"/>
      <c r="E3064" s="10"/>
      <c r="F3064" s="10"/>
      <c r="G3064" s="10"/>
      <c r="H3064" s="10"/>
      <c r="I3064" s="10"/>
      <c r="J3064" s="10"/>
      <c r="K3064" s="10"/>
      <c r="L3064" s="10"/>
    </row>
    <row r="3065" spans="4:12" x14ac:dyDescent="0.3">
      <c r="D3065" s="2"/>
      <c r="E3065" s="10"/>
      <c r="F3065" s="10"/>
      <c r="G3065" s="10"/>
      <c r="H3065" s="10"/>
      <c r="I3065" s="10"/>
      <c r="J3065" s="10"/>
      <c r="K3065" s="10"/>
      <c r="L3065" s="10"/>
    </row>
    <row r="3066" spans="4:12" x14ac:dyDescent="0.3">
      <c r="D3066" s="2"/>
      <c r="E3066" s="10"/>
      <c r="F3066" s="10"/>
      <c r="G3066" s="10"/>
      <c r="H3066" s="10"/>
      <c r="I3066" s="10"/>
      <c r="J3066" s="10"/>
      <c r="K3066" s="10"/>
      <c r="L3066" s="10"/>
    </row>
    <row r="3067" spans="4:12" x14ac:dyDescent="0.3">
      <c r="D3067" s="2"/>
      <c r="E3067" s="10"/>
      <c r="F3067" s="10"/>
      <c r="G3067" s="10"/>
      <c r="H3067" s="10"/>
      <c r="I3067" s="10"/>
      <c r="J3067" s="10"/>
      <c r="K3067" s="10"/>
      <c r="L3067" s="10"/>
    </row>
    <row r="3068" spans="4:12" x14ac:dyDescent="0.3">
      <c r="D3068" s="2"/>
      <c r="E3068" s="10"/>
      <c r="F3068" s="10"/>
      <c r="G3068" s="10"/>
      <c r="H3068" s="10"/>
      <c r="I3068" s="10"/>
      <c r="J3068" s="10"/>
      <c r="K3068" s="10"/>
      <c r="L3068" s="10"/>
    </row>
    <row r="3069" spans="4:12" x14ac:dyDescent="0.3">
      <c r="D3069" s="2"/>
      <c r="E3069" s="10"/>
      <c r="F3069" s="10"/>
      <c r="G3069" s="10"/>
      <c r="H3069" s="10"/>
      <c r="I3069" s="10"/>
      <c r="J3069" s="10"/>
      <c r="K3069" s="10"/>
      <c r="L3069" s="10"/>
    </row>
    <row r="3070" spans="4:12" x14ac:dyDescent="0.3">
      <c r="D3070" s="2"/>
      <c r="E3070" s="10"/>
      <c r="F3070" s="10"/>
      <c r="G3070" s="10"/>
      <c r="H3070" s="10"/>
      <c r="I3070" s="10"/>
      <c r="J3070" s="10"/>
      <c r="K3070" s="10"/>
      <c r="L3070" s="10"/>
    </row>
    <row r="3071" spans="4:12" x14ac:dyDescent="0.3">
      <c r="D3071" s="2"/>
      <c r="E3071" s="10"/>
      <c r="F3071" s="10"/>
      <c r="G3071" s="10"/>
      <c r="H3071" s="10"/>
      <c r="I3071" s="10"/>
      <c r="J3071" s="10"/>
      <c r="K3071" s="10"/>
      <c r="L3071" s="10"/>
    </row>
    <row r="3072" spans="4:12" x14ac:dyDescent="0.3">
      <c r="D3072" s="2"/>
      <c r="E3072" s="10"/>
      <c r="F3072" s="10"/>
      <c r="G3072" s="10"/>
      <c r="H3072" s="10"/>
      <c r="I3072" s="10"/>
      <c r="J3072" s="10"/>
      <c r="K3072" s="10"/>
      <c r="L3072" s="10"/>
    </row>
    <row r="3073" spans="4:12" x14ac:dyDescent="0.3">
      <c r="D3073" s="2"/>
      <c r="E3073" s="10"/>
      <c r="F3073" s="10"/>
      <c r="G3073" s="10"/>
      <c r="H3073" s="10"/>
      <c r="I3073" s="10"/>
      <c r="J3073" s="10"/>
      <c r="K3073" s="10"/>
      <c r="L3073" s="10"/>
    </row>
    <row r="3074" spans="4:12" x14ac:dyDescent="0.3">
      <c r="D3074" s="2"/>
      <c r="E3074" s="10"/>
      <c r="F3074" s="10"/>
      <c r="G3074" s="10"/>
      <c r="H3074" s="10"/>
      <c r="I3074" s="10"/>
      <c r="J3074" s="10"/>
      <c r="K3074" s="10"/>
      <c r="L3074" s="10"/>
    </row>
    <row r="3075" spans="4:12" x14ac:dyDescent="0.3">
      <c r="D3075" s="2"/>
      <c r="E3075" s="10"/>
      <c r="F3075" s="10"/>
      <c r="G3075" s="10"/>
      <c r="H3075" s="10"/>
      <c r="I3075" s="10"/>
      <c r="J3075" s="10"/>
      <c r="K3075" s="10"/>
      <c r="L3075" s="10"/>
    </row>
    <row r="3076" spans="4:12" x14ac:dyDescent="0.3">
      <c r="D3076" s="2"/>
      <c r="E3076" s="10"/>
      <c r="F3076" s="10"/>
      <c r="G3076" s="10"/>
      <c r="H3076" s="10"/>
      <c r="I3076" s="10"/>
      <c r="J3076" s="10"/>
      <c r="K3076" s="10"/>
      <c r="L3076" s="10"/>
    </row>
    <row r="3077" spans="4:12" x14ac:dyDescent="0.3">
      <c r="D3077" s="2"/>
      <c r="E3077" s="10"/>
      <c r="F3077" s="10"/>
      <c r="G3077" s="10"/>
      <c r="H3077" s="10"/>
      <c r="I3077" s="10"/>
      <c r="J3077" s="10"/>
      <c r="K3077" s="10"/>
      <c r="L3077" s="10"/>
    </row>
    <row r="3078" spans="4:12" x14ac:dyDescent="0.3">
      <c r="D3078" s="2"/>
      <c r="E3078" s="10"/>
      <c r="F3078" s="10"/>
      <c r="G3078" s="10"/>
      <c r="H3078" s="10"/>
      <c r="I3078" s="10"/>
      <c r="J3078" s="10"/>
      <c r="K3078" s="10"/>
      <c r="L3078" s="10"/>
    </row>
    <row r="3079" spans="4:12" x14ac:dyDescent="0.3">
      <c r="D3079" s="2"/>
      <c r="E3079" s="10"/>
      <c r="F3079" s="10"/>
      <c r="G3079" s="10"/>
      <c r="H3079" s="10"/>
      <c r="I3079" s="10"/>
      <c r="J3079" s="10"/>
      <c r="K3079" s="10"/>
      <c r="L3079" s="10"/>
    </row>
    <row r="3080" spans="4:12" x14ac:dyDescent="0.3">
      <c r="D3080" s="2"/>
      <c r="E3080" s="10"/>
      <c r="F3080" s="10"/>
      <c r="G3080" s="10"/>
      <c r="H3080" s="10"/>
      <c r="I3080" s="10"/>
      <c r="J3080" s="10"/>
      <c r="K3080" s="10"/>
      <c r="L3080" s="10"/>
    </row>
    <row r="3081" spans="4:12" x14ac:dyDescent="0.3">
      <c r="D3081" s="2"/>
      <c r="E3081" s="10"/>
      <c r="F3081" s="10"/>
      <c r="G3081" s="10"/>
      <c r="H3081" s="10"/>
      <c r="I3081" s="10"/>
      <c r="J3081" s="10"/>
      <c r="K3081" s="10"/>
      <c r="L3081" s="10"/>
    </row>
    <row r="3082" spans="4:12" x14ac:dyDescent="0.3">
      <c r="D3082" s="2"/>
      <c r="E3082" s="10"/>
      <c r="F3082" s="10"/>
      <c r="G3082" s="10"/>
      <c r="H3082" s="10"/>
      <c r="I3082" s="10"/>
      <c r="J3082" s="10"/>
      <c r="K3082" s="10"/>
      <c r="L3082" s="10"/>
    </row>
    <row r="3083" spans="4:12" x14ac:dyDescent="0.3">
      <c r="D3083" s="2"/>
      <c r="E3083" s="10"/>
      <c r="F3083" s="10"/>
      <c r="G3083" s="10"/>
      <c r="H3083" s="10"/>
      <c r="I3083" s="10"/>
      <c r="J3083" s="10"/>
      <c r="K3083" s="10"/>
      <c r="L3083" s="10"/>
    </row>
    <row r="3084" spans="4:12" x14ac:dyDescent="0.3">
      <c r="D3084" s="2"/>
      <c r="E3084" s="10"/>
      <c r="F3084" s="10"/>
      <c r="G3084" s="10"/>
      <c r="H3084" s="10"/>
      <c r="I3084" s="10"/>
      <c r="J3084" s="10"/>
      <c r="K3084" s="10"/>
      <c r="L3084" s="10"/>
    </row>
    <row r="3085" spans="4:12" x14ac:dyDescent="0.3">
      <c r="D3085" s="2"/>
      <c r="E3085" s="10"/>
      <c r="F3085" s="10"/>
      <c r="G3085" s="10"/>
      <c r="H3085" s="10"/>
      <c r="I3085" s="10"/>
      <c r="J3085" s="10"/>
      <c r="K3085" s="10"/>
      <c r="L3085" s="10"/>
    </row>
    <row r="3086" spans="4:12" x14ac:dyDescent="0.3">
      <c r="D3086" s="2"/>
      <c r="E3086" s="10"/>
      <c r="F3086" s="10"/>
      <c r="G3086" s="10"/>
      <c r="H3086" s="10"/>
      <c r="I3086" s="10"/>
      <c r="J3086" s="10"/>
      <c r="K3086" s="10"/>
      <c r="L3086" s="10"/>
    </row>
    <row r="3087" spans="4:12" x14ac:dyDescent="0.3">
      <c r="D3087" s="2"/>
      <c r="E3087" s="10"/>
      <c r="F3087" s="10"/>
      <c r="G3087" s="10"/>
      <c r="H3087" s="10"/>
      <c r="I3087" s="10"/>
      <c r="J3087" s="10"/>
      <c r="K3087" s="10"/>
      <c r="L3087" s="10"/>
    </row>
    <row r="3088" spans="4:12" x14ac:dyDescent="0.3">
      <c r="D3088" s="2"/>
      <c r="E3088" s="10"/>
      <c r="F3088" s="10"/>
      <c r="G3088" s="10"/>
      <c r="H3088" s="10"/>
      <c r="I3088" s="10"/>
      <c r="J3088" s="10"/>
      <c r="K3088" s="10"/>
      <c r="L3088" s="10"/>
    </row>
    <row r="3089" spans="4:12" x14ac:dyDescent="0.3">
      <c r="D3089" s="2"/>
      <c r="E3089" s="10"/>
      <c r="F3089" s="10"/>
      <c r="G3089" s="10"/>
      <c r="H3089" s="10"/>
      <c r="I3089" s="10"/>
      <c r="J3089" s="10"/>
      <c r="K3089" s="10"/>
      <c r="L3089" s="10"/>
    </row>
    <row r="3090" spans="4:12" x14ac:dyDescent="0.3">
      <c r="D3090" s="2"/>
      <c r="E3090" s="10"/>
      <c r="F3090" s="10"/>
      <c r="G3090" s="10"/>
      <c r="H3090" s="10"/>
      <c r="I3090" s="10"/>
      <c r="J3090" s="10"/>
      <c r="K3090" s="10"/>
      <c r="L3090" s="10"/>
    </row>
    <row r="3091" spans="4:12" x14ac:dyDescent="0.3">
      <c r="D3091" s="2"/>
      <c r="E3091" s="10"/>
      <c r="F3091" s="10"/>
      <c r="G3091" s="10"/>
      <c r="H3091" s="10"/>
      <c r="I3091" s="10"/>
      <c r="J3091" s="10"/>
      <c r="K3091" s="10"/>
      <c r="L3091" s="10"/>
    </row>
    <row r="3092" spans="4:12" x14ac:dyDescent="0.3">
      <c r="D3092" s="2"/>
      <c r="E3092" s="10"/>
      <c r="F3092" s="10"/>
      <c r="G3092" s="10"/>
      <c r="H3092" s="10"/>
      <c r="I3092" s="10"/>
      <c r="J3092" s="10"/>
      <c r="K3092" s="10"/>
      <c r="L3092" s="10"/>
    </row>
    <row r="3093" spans="4:12" x14ac:dyDescent="0.3">
      <c r="D3093" s="2"/>
      <c r="E3093" s="10"/>
      <c r="F3093" s="10"/>
      <c r="G3093" s="10"/>
      <c r="H3093" s="10"/>
      <c r="I3093" s="10"/>
      <c r="J3093" s="10"/>
      <c r="K3093" s="10"/>
      <c r="L3093" s="10"/>
    </row>
    <row r="3094" spans="4:12" x14ac:dyDescent="0.3">
      <c r="D3094" s="2"/>
      <c r="E3094" s="10"/>
      <c r="F3094" s="10"/>
      <c r="G3094" s="10"/>
      <c r="H3094" s="10"/>
      <c r="I3094" s="10"/>
      <c r="J3094" s="10"/>
      <c r="K3094" s="10"/>
      <c r="L3094" s="10"/>
    </row>
    <row r="3095" spans="4:12" x14ac:dyDescent="0.3">
      <c r="D3095" s="2"/>
      <c r="E3095" s="10"/>
      <c r="F3095" s="10"/>
      <c r="G3095" s="10"/>
      <c r="H3095" s="10"/>
      <c r="I3095" s="10"/>
      <c r="J3095" s="10"/>
      <c r="K3095" s="10"/>
      <c r="L3095" s="10"/>
    </row>
    <row r="3096" spans="4:12" x14ac:dyDescent="0.3">
      <c r="D3096" s="2"/>
      <c r="E3096" s="10"/>
      <c r="F3096" s="10"/>
      <c r="G3096" s="10"/>
      <c r="H3096" s="10"/>
      <c r="I3096" s="10"/>
      <c r="J3096" s="10"/>
      <c r="K3096" s="10"/>
      <c r="L3096" s="10"/>
    </row>
    <row r="3097" spans="4:12" x14ac:dyDescent="0.3">
      <c r="D3097" s="2"/>
      <c r="E3097" s="10"/>
      <c r="F3097" s="10"/>
      <c r="G3097" s="10"/>
      <c r="H3097" s="10"/>
      <c r="I3097" s="10"/>
      <c r="J3097" s="10"/>
      <c r="K3097" s="10"/>
      <c r="L3097" s="10"/>
    </row>
    <row r="3098" spans="4:12" x14ac:dyDescent="0.3">
      <c r="D3098" s="2"/>
      <c r="E3098" s="10"/>
      <c r="F3098" s="10"/>
      <c r="G3098" s="10"/>
      <c r="H3098" s="10"/>
      <c r="I3098" s="10"/>
      <c r="J3098" s="10"/>
      <c r="K3098" s="10"/>
      <c r="L3098" s="10"/>
    </row>
    <row r="3099" spans="4:12" x14ac:dyDescent="0.3">
      <c r="D3099" s="2"/>
      <c r="E3099" s="10"/>
      <c r="F3099" s="10"/>
      <c r="G3099" s="10"/>
      <c r="H3099" s="10"/>
      <c r="I3099" s="10"/>
      <c r="J3099" s="10"/>
      <c r="K3099" s="10"/>
      <c r="L3099" s="10"/>
    </row>
    <row r="3100" spans="4:12" x14ac:dyDescent="0.3">
      <c r="D3100" s="2"/>
      <c r="E3100" s="10"/>
      <c r="F3100" s="10"/>
      <c r="G3100" s="10"/>
      <c r="H3100" s="10"/>
      <c r="I3100" s="10"/>
      <c r="J3100" s="10"/>
      <c r="K3100" s="10"/>
      <c r="L3100" s="10"/>
    </row>
    <row r="3101" spans="4:12" x14ac:dyDescent="0.3">
      <c r="D3101" s="2"/>
      <c r="E3101" s="10"/>
      <c r="F3101" s="10"/>
      <c r="G3101" s="10"/>
      <c r="H3101" s="10"/>
      <c r="I3101" s="10"/>
      <c r="J3101" s="10"/>
      <c r="K3101" s="10"/>
      <c r="L3101" s="10"/>
    </row>
    <row r="3102" spans="4:12" x14ac:dyDescent="0.3">
      <c r="D3102" s="2"/>
      <c r="E3102" s="10"/>
      <c r="F3102" s="10"/>
      <c r="G3102" s="10"/>
      <c r="H3102" s="10"/>
      <c r="I3102" s="10"/>
      <c r="J3102" s="10"/>
      <c r="K3102" s="10"/>
      <c r="L3102" s="10"/>
    </row>
    <row r="3103" spans="4:12" x14ac:dyDescent="0.3">
      <c r="D3103" s="2"/>
      <c r="E3103" s="10"/>
      <c r="F3103" s="10"/>
      <c r="G3103" s="10"/>
      <c r="H3103" s="10"/>
      <c r="I3103" s="10"/>
      <c r="J3103" s="10"/>
      <c r="K3103" s="10"/>
      <c r="L3103" s="10"/>
    </row>
    <row r="3104" spans="4:12" x14ac:dyDescent="0.3">
      <c r="D3104" s="2"/>
      <c r="E3104" s="10"/>
      <c r="F3104" s="10"/>
      <c r="G3104" s="10"/>
      <c r="H3104" s="10"/>
      <c r="I3104" s="10"/>
      <c r="J3104" s="10"/>
      <c r="K3104" s="10"/>
      <c r="L3104" s="10"/>
    </row>
    <row r="3105" spans="4:12" x14ac:dyDescent="0.3">
      <c r="D3105" s="2"/>
      <c r="E3105" s="10"/>
      <c r="F3105" s="10"/>
      <c r="G3105" s="10"/>
      <c r="H3105" s="10"/>
      <c r="I3105" s="10"/>
      <c r="J3105" s="10"/>
      <c r="K3105" s="10"/>
      <c r="L3105" s="10"/>
    </row>
    <row r="3106" spans="4:12" x14ac:dyDescent="0.3">
      <c r="D3106" s="2"/>
      <c r="E3106" s="10"/>
      <c r="F3106" s="10"/>
      <c r="G3106" s="10"/>
      <c r="H3106" s="10"/>
      <c r="I3106" s="10"/>
      <c r="J3106" s="10"/>
      <c r="K3106" s="10"/>
      <c r="L3106" s="10"/>
    </row>
    <row r="3107" spans="4:12" x14ac:dyDescent="0.3">
      <c r="D3107" s="2"/>
      <c r="E3107" s="10"/>
      <c r="F3107" s="10"/>
      <c r="G3107" s="10"/>
      <c r="H3107" s="10"/>
      <c r="I3107" s="10"/>
      <c r="J3107" s="10"/>
      <c r="K3107" s="10"/>
      <c r="L3107" s="10"/>
    </row>
    <row r="3108" spans="4:12" x14ac:dyDescent="0.3">
      <c r="D3108" s="2"/>
      <c r="E3108" s="10"/>
      <c r="F3108" s="10"/>
      <c r="G3108" s="10"/>
      <c r="H3108" s="10"/>
      <c r="I3108" s="10"/>
      <c r="J3108" s="10"/>
      <c r="K3108" s="10"/>
      <c r="L3108" s="10"/>
    </row>
    <row r="3109" spans="4:12" x14ac:dyDescent="0.3">
      <c r="D3109" s="2"/>
      <c r="E3109" s="10"/>
      <c r="F3109" s="10"/>
      <c r="G3109" s="10"/>
      <c r="H3109" s="10"/>
      <c r="I3109" s="10"/>
      <c r="J3109" s="10"/>
      <c r="K3109" s="10"/>
      <c r="L3109" s="10"/>
    </row>
    <row r="3110" spans="4:12" x14ac:dyDescent="0.3">
      <c r="D3110" s="2"/>
      <c r="E3110" s="10"/>
      <c r="F3110" s="10"/>
      <c r="G3110" s="10"/>
      <c r="H3110" s="10"/>
      <c r="I3110" s="10"/>
      <c r="J3110" s="10"/>
      <c r="K3110" s="10"/>
      <c r="L3110" s="10"/>
    </row>
    <row r="3111" spans="4:12" x14ac:dyDescent="0.3">
      <c r="D3111" s="2"/>
      <c r="E3111" s="10"/>
      <c r="F3111" s="10"/>
      <c r="G3111" s="10"/>
      <c r="H3111" s="10"/>
      <c r="I3111" s="10"/>
      <c r="J3111" s="10"/>
      <c r="K3111" s="10"/>
      <c r="L3111" s="10"/>
    </row>
    <row r="3112" spans="4:12" x14ac:dyDescent="0.3">
      <c r="D3112" s="2"/>
      <c r="E3112" s="10"/>
      <c r="F3112" s="10"/>
      <c r="G3112" s="10"/>
      <c r="H3112" s="10"/>
      <c r="I3112" s="10"/>
      <c r="J3112" s="10"/>
      <c r="K3112" s="10"/>
      <c r="L3112" s="10"/>
    </row>
    <row r="3113" spans="4:12" x14ac:dyDescent="0.3">
      <c r="D3113" s="2"/>
      <c r="E3113" s="10"/>
      <c r="F3113" s="10"/>
      <c r="G3113" s="10"/>
      <c r="H3113" s="10"/>
      <c r="I3113" s="10"/>
      <c r="J3113" s="10"/>
      <c r="K3113" s="10"/>
      <c r="L3113" s="10"/>
    </row>
    <row r="3114" spans="4:12" x14ac:dyDescent="0.3">
      <c r="D3114" s="2"/>
      <c r="E3114" s="10"/>
      <c r="F3114" s="10"/>
      <c r="G3114" s="10"/>
      <c r="H3114" s="10"/>
      <c r="I3114" s="10"/>
      <c r="J3114" s="10"/>
      <c r="K3114" s="10"/>
      <c r="L3114" s="10"/>
    </row>
    <row r="3115" spans="4:12" x14ac:dyDescent="0.3">
      <c r="D3115" s="2"/>
      <c r="E3115" s="10"/>
      <c r="F3115" s="10"/>
      <c r="G3115" s="10"/>
      <c r="H3115" s="10"/>
      <c r="I3115" s="10"/>
      <c r="J3115" s="10"/>
      <c r="K3115" s="10"/>
      <c r="L3115" s="10"/>
    </row>
    <row r="3116" spans="4:12" x14ac:dyDescent="0.3">
      <c r="D3116" s="2"/>
      <c r="E3116" s="10"/>
      <c r="F3116" s="10"/>
      <c r="G3116" s="10"/>
      <c r="H3116" s="10"/>
      <c r="I3116" s="10"/>
      <c r="J3116" s="10"/>
      <c r="K3116" s="10"/>
      <c r="L3116" s="10"/>
    </row>
    <row r="3117" spans="4:12" x14ac:dyDescent="0.3">
      <c r="D3117" s="2"/>
      <c r="E3117" s="10"/>
      <c r="F3117" s="10"/>
      <c r="G3117" s="10"/>
      <c r="H3117" s="10"/>
      <c r="I3117" s="10"/>
      <c r="J3117" s="10"/>
      <c r="K3117" s="10"/>
      <c r="L3117" s="10"/>
    </row>
    <row r="3118" spans="4:12" x14ac:dyDescent="0.3">
      <c r="D3118" s="2"/>
      <c r="E3118" s="10"/>
      <c r="F3118" s="10"/>
      <c r="G3118" s="10"/>
      <c r="H3118" s="10"/>
      <c r="I3118" s="10"/>
      <c r="J3118" s="10"/>
      <c r="K3118" s="10"/>
      <c r="L3118" s="10"/>
    </row>
    <row r="3119" spans="4:12" x14ac:dyDescent="0.3">
      <c r="D3119" s="2"/>
      <c r="E3119" s="10"/>
      <c r="F3119" s="10"/>
      <c r="G3119" s="10"/>
      <c r="H3119" s="10"/>
      <c r="I3119" s="10"/>
      <c r="J3119" s="10"/>
      <c r="K3119" s="10"/>
      <c r="L3119" s="10"/>
    </row>
    <row r="3120" spans="4:12" x14ac:dyDescent="0.3">
      <c r="D3120" s="2"/>
      <c r="E3120" s="10"/>
      <c r="F3120" s="10"/>
      <c r="G3120" s="10"/>
      <c r="H3120" s="10"/>
      <c r="I3120" s="10"/>
      <c r="J3120" s="10"/>
      <c r="K3120" s="10"/>
      <c r="L3120" s="10"/>
    </row>
    <row r="3121" spans="4:12" x14ac:dyDescent="0.3">
      <c r="D3121" s="2"/>
      <c r="E3121" s="10"/>
      <c r="F3121" s="10"/>
      <c r="G3121" s="10"/>
      <c r="H3121" s="10"/>
      <c r="I3121" s="10"/>
      <c r="J3121" s="10"/>
      <c r="K3121" s="10"/>
      <c r="L3121" s="10"/>
    </row>
    <row r="3122" spans="4:12" x14ac:dyDescent="0.3">
      <c r="D3122" s="2"/>
      <c r="E3122" s="10"/>
      <c r="F3122" s="10"/>
      <c r="G3122" s="10"/>
      <c r="H3122" s="10"/>
      <c r="I3122" s="10"/>
      <c r="J3122" s="10"/>
      <c r="K3122" s="10"/>
      <c r="L3122" s="10"/>
    </row>
    <row r="3123" spans="4:12" x14ac:dyDescent="0.3">
      <c r="D3123" s="2"/>
      <c r="E3123" s="10"/>
      <c r="F3123" s="10"/>
      <c r="G3123" s="10"/>
      <c r="H3123" s="10"/>
      <c r="I3123" s="10"/>
      <c r="J3123" s="10"/>
      <c r="K3123" s="10"/>
      <c r="L3123" s="10"/>
    </row>
    <row r="3124" spans="4:12" x14ac:dyDescent="0.3">
      <c r="D3124" s="2"/>
      <c r="E3124" s="10"/>
      <c r="F3124" s="10"/>
      <c r="G3124" s="10"/>
      <c r="H3124" s="10"/>
      <c r="I3124" s="10"/>
      <c r="J3124" s="10"/>
      <c r="K3124" s="10"/>
      <c r="L3124" s="10"/>
    </row>
    <row r="3125" spans="4:12" x14ac:dyDescent="0.3">
      <c r="D3125" s="2"/>
      <c r="E3125" s="10"/>
      <c r="F3125" s="10"/>
      <c r="G3125" s="10"/>
      <c r="H3125" s="10"/>
      <c r="I3125" s="10"/>
      <c r="J3125" s="10"/>
      <c r="K3125" s="10"/>
      <c r="L3125" s="10"/>
    </row>
    <row r="3126" spans="4:12" x14ac:dyDescent="0.3">
      <c r="D3126" s="2"/>
      <c r="E3126" s="10"/>
      <c r="F3126" s="10"/>
      <c r="G3126" s="10"/>
      <c r="H3126" s="10"/>
      <c r="I3126" s="10"/>
      <c r="J3126" s="10"/>
      <c r="K3126" s="10"/>
      <c r="L3126" s="10"/>
    </row>
    <row r="3127" spans="4:12" x14ac:dyDescent="0.3">
      <c r="D3127" s="2"/>
      <c r="E3127" s="10"/>
      <c r="F3127" s="10"/>
      <c r="G3127" s="10"/>
      <c r="H3127" s="10"/>
      <c r="I3127" s="10"/>
      <c r="J3127" s="10"/>
      <c r="K3127" s="10"/>
      <c r="L3127" s="10"/>
    </row>
    <row r="3128" spans="4:12" x14ac:dyDescent="0.3">
      <c r="D3128" s="2"/>
      <c r="E3128" s="10"/>
      <c r="F3128" s="10"/>
      <c r="G3128" s="10"/>
      <c r="H3128" s="10"/>
      <c r="I3128" s="10"/>
      <c r="J3128" s="10"/>
      <c r="K3128" s="10"/>
      <c r="L3128" s="10"/>
    </row>
    <row r="3129" spans="4:12" x14ac:dyDescent="0.3">
      <c r="D3129" s="2"/>
      <c r="E3129" s="10"/>
      <c r="F3129" s="10"/>
      <c r="G3129" s="10"/>
      <c r="H3129" s="10"/>
      <c r="I3129" s="10"/>
      <c r="J3129" s="10"/>
      <c r="K3129" s="10"/>
      <c r="L3129" s="10"/>
    </row>
    <row r="3130" spans="4:12" x14ac:dyDescent="0.3">
      <c r="D3130" s="2"/>
      <c r="E3130" s="10"/>
      <c r="F3130" s="10"/>
      <c r="G3130" s="10"/>
      <c r="H3130" s="10"/>
      <c r="I3130" s="10"/>
      <c r="J3130" s="10"/>
      <c r="K3130" s="10"/>
      <c r="L3130" s="10"/>
    </row>
    <row r="3131" spans="4:12" x14ac:dyDescent="0.3">
      <c r="D3131" s="2"/>
      <c r="E3131" s="10"/>
      <c r="F3131" s="10"/>
      <c r="G3131" s="10"/>
      <c r="H3131" s="10"/>
      <c r="I3131" s="10"/>
      <c r="J3131" s="10"/>
      <c r="K3131" s="10"/>
      <c r="L3131" s="10"/>
    </row>
    <row r="3132" spans="4:12" x14ac:dyDescent="0.3">
      <c r="D3132" s="2"/>
      <c r="E3132" s="10"/>
      <c r="F3132" s="10"/>
      <c r="G3132" s="10"/>
      <c r="H3132" s="10"/>
      <c r="I3132" s="10"/>
      <c r="J3132" s="10"/>
      <c r="K3132" s="10"/>
      <c r="L3132" s="10"/>
    </row>
    <row r="3133" spans="4:12" x14ac:dyDescent="0.3">
      <c r="D3133" s="2"/>
      <c r="E3133" s="10"/>
      <c r="F3133" s="10"/>
      <c r="G3133" s="10"/>
      <c r="H3133" s="10"/>
      <c r="I3133" s="10"/>
      <c r="J3133" s="10"/>
      <c r="K3133" s="10"/>
      <c r="L3133" s="10"/>
    </row>
    <row r="3134" spans="4:12" x14ac:dyDescent="0.3">
      <c r="D3134" s="2"/>
      <c r="E3134" s="10"/>
      <c r="F3134" s="10"/>
      <c r="G3134" s="10"/>
      <c r="H3134" s="10"/>
      <c r="I3134" s="10"/>
      <c r="J3134" s="10"/>
      <c r="K3134" s="10"/>
      <c r="L3134" s="10"/>
    </row>
    <row r="3135" spans="4:12" x14ac:dyDescent="0.3">
      <c r="D3135" s="2"/>
      <c r="E3135" s="10"/>
      <c r="F3135" s="10"/>
      <c r="G3135" s="10"/>
      <c r="H3135" s="10"/>
      <c r="I3135" s="10"/>
      <c r="J3135" s="10"/>
      <c r="K3135" s="10"/>
      <c r="L3135" s="10"/>
    </row>
    <row r="3136" spans="4:12" x14ac:dyDescent="0.3">
      <c r="D3136" s="2"/>
      <c r="E3136" s="10"/>
      <c r="F3136" s="10"/>
      <c r="G3136" s="10"/>
      <c r="H3136" s="10"/>
      <c r="I3136" s="10"/>
      <c r="J3136" s="10"/>
      <c r="K3136" s="10"/>
      <c r="L3136" s="10"/>
    </row>
    <row r="3137" spans="4:12" x14ac:dyDescent="0.3">
      <c r="D3137" s="2"/>
      <c r="E3137" s="10"/>
      <c r="F3137" s="10"/>
      <c r="G3137" s="10"/>
      <c r="H3137" s="10"/>
      <c r="I3137" s="10"/>
      <c r="J3137" s="10"/>
      <c r="K3137" s="10"/>
      <c r="L3137" s="10"/>
    </row>
    <row r="3138" spans="4:12" x14ac:dyDescent="0.3">
      <c r="D3138" s="2"/>
      <c r="E3138" s="10"/>
      <c r="F3138" s="10"/>
      <c r="G3138" s="10"/>
      <c r="H3138" s="10"/>
      <c r="I3138" s="10"/>
      <c r="J3138" s="10"/>
      <c r="K3138" s="10"/>
      <c r="L3138" s="10"/>
    </row>
    <row r="3139" spans="4:12" x14ac:dyDescent="0.3">
      <c r="D3139" s="2"/>
      <c r="E3139" s="10"/>
      <c r="F3139" s="10"/>
      <c r="G3139" s="10"/>
      <c r="H3139" s="10"/>
      <c r="I3139" s="10"/>
      <c r="J3139" s="10"/>
      <c r="K3139" s="10"/>
      <c r="L3139" s="10"/>
    </row>
    <row r="3140" spans="4:12" x14ac:dyDescent="0.3">
      <c r="D3140" s="2"/>
      <c r="E3140" s="10"/>
      <c r="F3140" s="10"/>
      <c r="G3140" s="10"/>
      <c r="H3140" s="10"/>
      <c r="I3140" s="10"/>
      <c r="J3140" s="10"/>
      <c r="K3140" s="10"/>
      <c r="L3140" s="10"/>
    </row>
    <row r="3141" spans="4:12" x14ac:dyDescent="0.3">
      <c r="D3141" s="2"/>
      <c r="E3141" s="10"/>
      <c r="F3141" s="10"/>
      <c r="G3141" s="10"/>
      <c r="H3141" s="10"/>
      <c r="I3141" s="10"/>
      <c r="J3141" s="10"/>
      <c r="K3141" s="10"/>
      <c r="L3141" s="10"/>
    </row>
    <row r="3142" spans="4:12" x14ac:dyDescent="0.3">
      <c r="D3142" s="2"/>
      <c r="E3142" s="10"/>
      <c r="F3142" s="10"/>
      <c r="G3142" s="10"/>
      <c r="H3142" s="10"/>
      <c r="I3142" s="10"/>
      <c r="J3142" s="10"/>
      <c r="K3142" s="10"/>
      <c r="L3142" s="10"/>
    </row>
    <row r="3143" spans="4:12" x14ac:dyDescent="0.3">
      <c r="D3143" s="2"/>
      <c r="E3143" s="10"/>
      <c r="F3143" s="10"/>
      <c r="G3143" s="10"/>
      <c r="H3143" s="10"/>
      <c r="I3143" s="10"/>
      <c r="J3143" s="10"/>
      <c r="K3143" s="10"/>
      <c r="L3143" s="10"/>
    </row>
    <row r="3144" spans="4:12" x14ac:dyDescent="0.3">
      <c r="D3144" s="2"/>
      <c r="E3144" s="10"/>
      <c r="F3144" s="10"/>
      <c r="G3144" s="10"/>
      <c r="H3144" s="10"/>
      <c r="I3144" s="10"/>
      <c r="J3144" s="10"/>
      <c r="K3144" s="10"/>
      <c r="L3144" s="10"/>
    </row>
    <row r="3145" spans="4:12" x14ac:dyDescent="0.3">
      <c r="D3145" s="2"/>
      <c r="E3145" s="10"/>
      <c r="F3145" s="10"/>
      <c r="G3145" s="10"/>
      <c r="H3145" s="10"/>
      <c r="I3145" s="10"/>
      <c r="J3145" s="10"/>
      <c r="K3145" s="10"/>
      <c r="L3145" s="10"/>
    </row>
    <row r="3146" spans="4:12" x14ac:dyDescent="0.3">
      <c r="D3146" s="2"/>
      <c r="E3146" s="10"/>
      <c r="F3146" s="10"/>
      <c r="G3146" s="10"/>
      <c r="H3146" s="10"/>
      <c r="I3146" s="10"/>
      <c r="J3146" s="10"/>
      <c r="K3146" s="10"/>
      <c r="L3146" s="10"/>
    </row>
    <row r="3147" spans="4:12" x14ac:dyDescent="0.3">
      <c r="D3147" s="2"/>
      <c r="E3147" s="10"/>
      <c r="F3147" s="10"/>
      <c r="G3147" s="10"/>
      <c r="H3147" s="10"/>
      <c r="I3147" s="10"/>
      <c r="J3147" s="10"/>
      <c r="K3147" s="10"/>
      <c r="L3147" s="10"/>
    </row>
    <row r="3148" spans="4:12" x14ac:dyDescent="0.3">
      <c r="D3148" s="2"/>
      <c r="E3148" s="10"/>
      <c r="F3148" s="10"/>
      <c r="G3148" s="10"/>
      <c r="H3148" s="10"/>
      <c r="I3148" s="10"/>
      <c r="J3148" s="10"/>
      <c r="K3148" s="10"/>
      <c r="L3148" s="10"/>
    </row>
    <row r="3149" spans="4:12" x14ac:dyDescent="0.3">
      <c r="D3149" s="2"/>
      <c r="E3149" s="10"/>
      <c r="F3149" s="10"/>
      <c r="G3149" s="10"/>
      <c r="H3149" s="10"/>
      <c r="I3149" s="10"/>
      <c r="J3149" s="10"/>
      <c r="K3149" s="10"/>
      <c r="L3149" s="10"/>
    </row>
    <row r="3150" spans="4:12" x14ac:dyDescent="0.3">
      <c r="D3150" s="2"/>
      <c r="E3150" s="10"/>
      <c r="F3150" s="10"/>
      <c r="G3150" s="10"/>
      <c r="H3150" s="10"/>
      <c r="I3150" s="10"/>
      <c r="J3150" s="10"/>
      <c r="K3150" s="10"/>
      <c r="L3150" s="10"/>
    </row>
    <row r="3151" spans="4:12" x14ac:dyDescent="0.3">
      <c r="D3151" s="2"/>
      <c r="E3151" s="10"/>
      <c r="F3151" s="10"/>
      <c r="G3151" s="10"/>
      <c r="H3151" s="10"/>
      <c r="I3151" s="10"/>
      <c r="J3151" s="10"/>
      <c r="K3151" s="10"/>
      <c r="L3151" s="10"/>
    </row>
    <row r="3152" spans="4:12" x14ac:dyDescent="0.3">
      <c r="D3152" s="2"/>
      <c r="E3152" s="10"/>
      <c r="F3152" s="10"/>
      <c r="G3152" s="10"/>
      <c r="H3152" s="10"/>
      <c r="I3152" s="10"/>
      <c r="J3152" s="10"/>
      <c r="K3152" s="10"/>
      <c r="L3152" s="10"/>
    </row>
    <row r="3153" spans="4:12" x14ac:dyDescent="0.3">
      <c r="D3153" s="2"/>
      <c r="E3153" s="10"/>
      <c r="F3153" s="10"/>
      <c r="G3153" s="10"/>
      <c r="H3153" s="10"/>
      <c r="I3153" s="10"/>
      <c r="J3153" s="10"/>
      <c r="K3153" s="10"/>
      <c r="L3153" s="10"/>
    </row>
    <row r="3154" spans="4:12" x14ac:dyDescent="0.3">
      <c r="D3154" s="2"/>
      <c r="E3154" s="10"/>
      <c r="F3154" s="10"/>
      <c r="G3154" s="10"/>
      <c r="H3154" s="10"/>
      <c r="I3154" s="10"/>
      <c r="J3154" s="10"/>
      <c r="K3154" s="10"/>
      <c r="L3154" s="10"/>
    </row>
    <row r="3155" spans="4:12" x14ac:dyDescent="0.3">
      <c r="D3155" s="2"/>
      <c r="E3155" s="10"/>
      <c r="F3155" s="10"/>
      <c r="G3155" s="10"/>
      <c r="H3155" s="10"/>
      <c r="I3155" s="10"/>
      <c r="J3155" s="10"/>
      <c r="K3155" s="10"/>
      <c r="L3155" s="10"/>
    </row>
    <row r="3156" spans="4:12" x14ac:dyDescent="0.3">
      <c r="D3156" s="2"/>
      <c r="E3156" s="10"/>
      <c r="F3156" s="10"/>
      <c r="G3156" s="10"/>
      <c r="H3156" s="10"/>
      <c r="I3156" s="10"/>
      <c r="J3156" s="10"/>
      <c r="K3156" s="10"/>
      <c r="L3156" s="10"/>
    </row>
    <row r="3157" spans="4:12" x14ac:dyDescent="0.3">
      <c r="D3157" s="2"/>
      <c r="E3157" s="10"/>
      <c r="F3157" s="10"/>
      <c r="G3157" s="10"/>
      <c r="H3157" s="10"/>
      <c r="I3157" s="10"/>
      <c r="J3157" s="10"/>
      <c r="K3157" s="10"/>
      <c r="L3157" s="10"/>
    </row>
    <row r="3158" spans="4:12" x14ac:dyDescent="0.3">
      <c r="D3158" s="2"/>
      <c r="E3158" s="10"/>
      <c r="F3158" s="10"/>
      <c r="G3158" s="10"/>
      <c r="H3158" s="10"/>
      <c r="I3158" s="10"/>
      <c r="J3158" s="10"/>
      <c r="K3158" s="10"/>
      <c r="L3158" s="10"/>
    </row>
    <row r="3159" spans="4:12" x14ac:dyDescent="0.3">
      <c r="D3159" s="2"/>
      <c r="E3159" s="10"/>
      <c r="F3159" s="10"/>
      <c r="G3159" s="10"/>
      <c r="H3159" s="10"/>
      <c r="I3159" s="10"/>
      <c r="J3159" s="10"/>
      <c r="K3159" s="10"/>
      <c r="L3159" s="10"/>
    </row>
    <row r="3160" spans="4:12" x14ac:dyDescent="0.3">
      <c r="D3160" s="2"/>
      <c r="E3160" s="10"/>
      <c r="F3160" s="10"/>
      <c r="G3160" s="10"/>
      <c r="H3160" s="10"/>
      <c r="I3160" s="10"/>
      <c r="J3160" s="10"/>
      <c r="K3160" s="10"/>
      <c r="L3160" s="10"/>
    </row>
    <row r="3161" spans="4:12" x14ac:dyDescent="0.3">
      <c r="D3161" s="2"/>
      <c r="E3161" s="10"/>
      <c r="F3161" s="10"/>
      <c r="G3161" s="10"/>
      <c r="H3161" s="10"/>
      <c r="I3161" s="10"/>
      <c r="J3161" s="10"/>
      <c r="K3161" s="10"/>
      <c r="L3161" s="10"/>
    </row>
    <row r="3162" spans="4:12" x14ac:dyDescent="0.3">
      <c r="D3162" s="2"/>
      <c r="E3162" s="10"/>
      <c r="F3162" s="10"/>
      <c r="G3162" s="10"/>
      <c r="H3162" s="10"/>
      <c r="I3162" s="10"/>
      <c r="J3162" s="10"/>
      <c r="K3162" s="10"/>
      <c r="L3162" s="10"/>
    </row>
    <row r="3163" spans="4:12" x14ac:dyDescent="0.3">
      <c r="D3163" s="2"/>
      <c r="E3163" s="10"/>
      <c r="F3163" s="10"/>
      <c r="G3163" s="10"/>
      <c r="H3163" s="10"/>
      <c r="I3163" s="10"/>
      <c r="J3163" s="10"/>
      <c r="K3163" s="10"/>
      <c r="L3163" s="10"/>
    </row>
    <row r="3164" spans="4:12" x14ac:dyDescent="0.3">
      <c r="D3164" s="2"/>
      <c r="E3164" s="10"/>
      <c r="F3164" s="10"/>
      <c r="G3164" s="10"/>
      <c r="H3164" s="10"/>
      <c r="I3164" s="10"/>
      <c r="J3164" s="10"/>
      <c r="K3164" s="10"/>
      <c r="L3164" s="10"/>
    </row>
    <row r="3165" spans="4:12" x14ac:dyDescent="0.3">
      <c r="D3165" s="2"/>
      <c r="E3165" s="10"/>
      <c r="F3165" s="10"/>
      <c r="G3165" s="10"/>
      <c r="H3165" s="10"/>
      <c r="I3165" s="10"/>
      <c r="J3165" s="10"/>
      <c r="K3165" s="10"/>
      <c r="L3165" s="10"/>
    </row>
    <row r="3166" spans="4:12" x14ac:dyDescent="0.3">
      <c r="D3166" s="2"/>
      <c r="E3166" s="10"/>
      <c r="F3166" s="10"/>
      <c r="G3166" s="10"/>
      <c r="H3166" s="10"/>
      <c r="I3166" s="10"/>
      <c r="J3166" s="10"/>
      <c r="K3166" s="10"/>
      <c r="L3166" s="10"/>
    </row>
    <row r="3167" spans="4:12" x14ac:dyDescent="0.3">
      <c r="D3167" s="2"/>
      <c r="E3167" s="10"/>
      <c r="F3167" s="10"/>
      <c r="G3167" s="10"/>
      <c r="H3167" s="10"/>
      <c r="I3167" s="10"/>
      <c r="J3167" s="10"/>
      <c r="K3167" s="10"/>
      <c r="L3167" s="10"/>
    </row>
    <row r="3168" spans="4:12" x14ac:dyDescent="0.3">
      <c r="D3168" s="2"/>
      <c r="E3168" s="10"/>
      <c r="F3168" s="10"/>
      <c r="G3168" s="10"/>
      <c r="H3168" s="10"/>
      <c r="I3168" s="10"/>
      <c r="J3168" s="10"/>
      <c r="K3168" s="10"/>
      <c r="L3168" s="10"/>
    </row>
    <row r="3169" spans="4:12" x14ac:dyDescent="0.3">
      <c r="D3169" s="2"/>
      <c r="E3169" s="10"/>
      <c r="F3169" s="10"/>
      <c r="G3169" s="10"/>
      <c r="H3169" s="10"/>
      <c r="I3169" s="10"/>
      <c r="J3169" s="10"/>
      <c r="K3169" s="10"/>
      <c r="L3169" s="10"/>
    </row>
    <row r="3170" spans="4:12" x14ac:dyDescent="0.3">
      <c r="D3170" s="2"/>
      <c r="E3170" s="10"/>
      <c r="F3170" s="10"/>
      <c r="G3170" s="10"/>
      <c r="H3170" s="10"/>
      <c r="I3170" s="10"/>
      <c r="J3170" s="10"/>
      <c r="K3170" s="10"/>
      <c r="L3170" s="10"/>
    </row>
    <row r="3171" spans="4:12" x14ac:dyDescent="0.3">
      <c r="D3171" s="2"/>
      <c r="E3171" s="10"/>
      <c r="F3171" s="10"/>
      <c r="G3171" s="10"/>
      <c r="H3171" s="10"/>
      <c r="I3171" s="10"/>
      <c r="J3171" s="10"/>
      <c r="K3171" s="10"/>
      <c r="L3171" s="10"/>
    </row>
    <row r="3172" spans="4:12" x14ac:dyDescent="0.3">
      <c r="D3172" s="2"/>
      <c r="E3172" s="10"/>
      <c r="F3172" s="10"/>
      <c r="G3172" s="10"/>
      <c r="H3172" s="10"/>
      <c r="I3172" s="10"/>
      <c r="J3172" s="10"/>
      <c r="K3172" s="10"/>
      <c r="L3172" s="10"/>
    </row>
    <row r="3173" spans="4:12" x14ac:dyDescent="0.3">
      <c r="D3173" s="2"/>
      <c r="E3173" s="10"/>
      <c r="F3173" s="10"/>
      <c r="G3173" s="10"/>
      <c r="H3173" s="10"/>
      <c r="I3173" s="10"/>
      <c r="J3173" s="10"/>
      <c r="K3173" s="10"/>
      <c r="L3173" s="10"/>
    </row>
    <row r="3174" spans="4:12" x14ac:dyDescent="0.3">
      <c r="D3174" s="2"/>
      <c r="E3174" s="10"/>
      <c r="F3174" s="10"/>
      <c r="G3174" s="10"/>
      <c r="H3174" s="10"/>
      <c r="I3174" s="10"/>
      <c r="J3174" s="10"/>
      <c r="K3174" s="10"/>
      <c r="L3174" s="10"/>
    </row>
    <row r="3175" spans="4:12" x14ac:dyDescent="0.3">
      <c r="D3175" s="2"/>
      <c r="E3175" s="10"/>
      <c r="F3175" s="10"/>
      <c r="G3175" s="10"/>
      <c r="H3175" s="10"/>
      <c r="I3175" s="10"/>
      <c r="J3175" s="10"/>
      <c r="K3175" s="10"/>
      <c r="L3175" s="10"/>
    </row>
    <row r="3176" spans="4:12" x14ac:dyDescent="0.3">
      <c r="D3176" s="2"/>
      <c r="E3176" s="10"/>
      <c r="F3176" s="10"/>
      <c r="G3176" s="10"/>
      <c r="H3176" s="10"/>
      <c r="I3176" s="10"/>
      <c r="J3176" s="10"/>
      <c r="K3176" s="10"/>
      <c r="L3176" s="10"/>
    </row>
    <row r="3177" spans="4:12" x14ac:dyDescent="0.3">
      <c r="D3177" s="2"/>
      <c r="E3177" s="10"/>
      <c r="F3177" s="10"/>
      <c r="G3177" s="10"/>
      <c r="H3177" s="10"/>
      <c r="I3177" s="10"/>
      <c r="J3177" s="10"/>
      <c r="K3177" s="10"/>
      <c r="L3177" s="10"/>
    </row>
    <row r="3178" spans="4:12" x14ac:dyDescent="0.3">
      <c r="D3178" s="2"/>
      <c r="E3178" s="10"/>
      <c r="F3178" s="10"/>
      <c r="G3178" s="10"/>
      <c r="H3178" s="10"/>
      <c r="I3178" s="10"/>
      <c r="J3178" s="10"/>
      <c r="K3178" s="10"/>
      <c r="L3178" s="10"/>
    </row>
    <row r="3179" spans="4:12" x14ac:dyDescent="0.3">
      <c r="D3179" s="2"/>
      <c r="E3179" s="10"/>
      <c r="F3179" s="10"/>
      <c r="G3179" s="10"/>
      <c r="H3179" s="10"/>
      <c r="I3179" s="10"/>
      <c r="J3179" s="10"/>
      <c r="K3179" s="10"/>
      <c r="L3179" s="10"/>
    </row>
    <row r="3180" spans="4:12" x14ac:dyDescent="0.3">
      <c r="D3180" s="2"/>
      <c r="E3180" s="10"/>
      <c r="F3180" s="10"/>
      <c r="G3180" s="10"/>
      <c r="H3180" s="10"/>
      <c r="I3180" s="10"/>
      <c r="J3180" s="10"/>
      <c r="K3180" s="10"/>
      <c r="L3180" s="10"/>
    </row>
    <row r="3181" spans="4:12" x14ac:dyDescent="0.3">
      <c r="D3181" s="2"/>
      <c r="E3181" s="10"/>
      <c r="F3181" s="10"/>
      <c r="G3181" s="10"/>
      <c r="H3181" s="10"/>
      <c r="I3181" s="10"/>
      <c r="J3181" s="10"/>
      <c r="K3181" s="10"/>
      <c r="L3181" s="10"/>
    </row>
    <row r="3182" spans="4:12" x14ac:dyDescent="0.3">
      <c r="D3182" s="2"/>
      <c r="E3182" s="10"/>
      <c r="F3182" s="10"/>
      <c r="G3182" s="10"/>
      <c r="H3182" s="10"/>
      <c r="I3182" s="10"/>
      <c r="J3182" s="10"/>
      <c r="K3182" s="10"/>
      <c r="L3182" s="10"/>
    </row>
    <row r="3183" spans="4:12" x14ac:dyDescent="0.3">
      <c r="D3183" s="2"/>
      <c r="E3183" s="10"/>
      <c r="F3183" s="10"/>
      <c r="G3183" s="10"/>
      <c r="H3183" s="10"/>
      <c r="I3183" s="10"/>
      <c r="J3183" s="10"/>
      <c r="K3183" s="10"/>
      <c r="L3183" s="10"/>
    </row>
    <row r="3184" spans="4:12" x14ac:dyDescent="0.3">
      <c r="D3184" s="2"/>
      <c r="E3184" s="10"/>
      <c r="F3184" s="10"/>
      <c r="G3184" s="10"/>
      <c r="H3184" s="10"/>
      <c r="I3184" s="10"/>
      <c r="J3184" s="10"/>
      <c r="K3184" s="10"/>
      <c r="L3184" s="10"/>
    </row>
    <row r="3185" spans="4:12" x14ac:dyDescent="0.3">
      <c r="D3185" s="2"/>
      <c r="E3185" s="10"/>
      <c r="F3185" s="10"/>
      <c r="G3185" s="10"/>
      <c r="H3185" s="10"/>
      <c r="I3185" s="10"/>
      <c r="J3185" s="10"/>
      <c r="K3185" s="10"/>
      <c r="L3185" s="10"/>
    </row>
    <row r="3186" spans="4:12" x14ac:dyDescent="0.3">
      <c r="D3186" s="2"/>
      <c r="E3186" s="10"/>
      <c r="F3186" s="10"/>
      <c r="G3186" s="10"/>
      <c r="H3186" s="10"/>
      <c r="I3186" s="10"/>
      <c r="J3186" s="10"/>
      <c r="K3186" s="10"/>
      <c r="L3186" s="10"/>
    </row>
    <row r="3187" spans="4:12" x14ac:dyDescent="0.3">
      <c r="D3187" s="2"/>
      <c r="E3187" s="10"/>
      <c r="F3187" s="10"/>
      <c r="G3187" s="10"/>
      <c r="H3187" s="10"/>
      <c r="I3187" s="10"/>
      <c r="J3187" s="10"/>
      <c r="K3187" s="10"/>
      <c r="L3187" s="10"/>
    </row>
    <row r="3188" spans="4:12" x14ac:dyDescent="0.3">
      <c r="D3188" s="2"/>
      <c r="E3188" s="10"/>
      <c r="F3188" s="10"/>
      <c r="G3188" s="10"/>
      <c r="H3188" s="10"/>
      <c r="I3188" s="10"/>
      <c r="J3188" s="10"/>
      <c r="K3188" s="10"/>
      <c r="L3188" s="10"/>
    </row>
    <row r="3189" spans="4:12" x14ac:dyDescent="0.3">
      <c r="D3189" s="2"/>
      <c r="E3189" s="10"/>
      <c r="F3189" s="10"/>
      <c r="G3189" s="10"/>
      <c r="H3189" s="10"/>
      <c r="I3189" s="10"/>
      <c r="J3189" s="10"/>
      <c r="K3189" s="10"/>
      <c r="L3189" s="10"/>
    </row>
    <row r="3190" spans="4:12" x14ac:dyDescent="0.3">
      <c r="D3190" s="2"/>
      <c r="E3190" s="10"/>
      <c r="F3190" s="10"/>
      <c r="G3190" s="10"/>
      <c r="H3190" s="10"/>
      <c r="I3190" s="10"/>
      <c r="J3190" s="10"/>
      <c r="K3190" s="10"/>
      <c r="L3190" s="10"/>
    </row>
    <row r="3191" spans="4:12" x14ac:dyDescent="0.3">
      <c r="D3191" s="2"/>
      <c r="E3191" s="10"/>
      <c r="F3191" s="10"/>
      <c r="G3191" s="10"/>
      <c r="H3191" s="10"/>
      <c r="I3191" s="10"/>
      <c r="J3191" s="10"/>
      <c r="K3191" s="10"/>
      <c r="L3191" s="10"/>
    </row>
    <row r="3192" spans="4:12" x14ac:dyDescent="0.3">
      <c r="D3192" s="2"/>
      <c r="E3192" s="10"/>
      <c r="F3192" s="10"/>
      <c r="G3192" s="10"/>
      <c r="H3192" s="10"/>
      <c r="I3192" s="10"/>
      <c r="J3192" s="10"/>
      <c r="K3192" s="10"/>
      <c r="L3192" s="10"/>
    </row>
    <row r="3193" spans="4:12" x14ac:dyDescent="0.3">
      <c r="D3193" s="2"/>
      <c r="E3193" s="10"/>
      <c r="F3193" s="10"/>
      <c r="G3193" s="10"/>
      <c r="H3193" s="10"/>
      <c r="I3193" s="10"/>
      <c r="J3193" s="10"/>
      <c r="K3193" s="10"/>
      <c r="L3193" s="10"/>
    </row>
    <row r="3194" spans="4:12" x14ac:dyDescent="0.3">
      <c r="D3194" s="2"/>
      <c r="E3194" s="10"/>
      <c r="F3194" s="10"/>
      <c r="G3194" s="10"/>
      <c r="H3194" s="10"/>
      <c r="I3194" s="10"/>
      <c r="J3194" s="10"/>
      <c r="K3194" s="10"/>
      <c r="L3194" s="10"/>
    </row>
    <row r="3195" spans="4:12" x14ac:dyDescent="0.3">
      <c r="D3195" s="2"/>
      <c r="E3195" s="10"/>
      <c r="F3195" s="10"/>
      <c r="G3195" s="10"/>
      <c r="H3195" s="10"/>
      <c r="I3195" s="10"/>
      <c r="J3195" s="10"/>
      <c r="K3195" s="10"/>
      <c r="L3195" s="10"/>
    </row>
    <row r="3196" spans="4:12" x14ac:dyDescent="0.3">
      <c r="D3196" s="2"/>
      <c r="E3196" s="10"/>
      <c r="F3196" s="10"/>
      <c r="G3196" s="10"/>
      <c r="H3196" s="10"/>
      <c r="I3196" s="10"/>
      <c r="J3196" s="10"/>
      <c r="K3196" s="10"/>
      <c r="L3196" s="10"/>
    </row>
    <row r="3197" spans="4:12" x14ac:dyDescent="0.3">
      <c r="D3197" s="2"/>
      <c r="E3197" s="10"/>
      <c r="F3197" s="10"/>
      <c r="G3197" s="10"/>
      <c r="H3197" s="10"/>
      <c r="I3197" s="10"/>
      <c r="J3197" s="10"/>
      <c r="K3197" s="10"/>
      <c r="L3197" s="10"/>
    </row>
    <row r="3198" spans="4:12" x14ac:dyDescent="0.3">
      <c r="D3198" s="2"/>
      <c r="E3198" s="10"/>
      <c r="F3198" s="10"/>
      <c r="G3198" s="10"/>
      <c r="H3198" s="10"/>
      <c r="I3198" s="10"/>
      <c r="J3198" s="10"/>
      <c r="K3198" s="10"/>
      <c r="L3198" s="10"/>
    </row>
    <row r="3199" spans="4:12" x14ac:dyDescent="0.3">
      <c r="D3199" s="2"/>
      <c r="E3199" s="10"/>
      <c r="F3199" s="10"/>
      <c r="G3199" s="10"/>
      <c r="H3199" s="10"/>
      <c r="I3199" s="10"/>
      <c r="J3199" s="10"/>
      <c r="K3199" s="10"/>
      <c r="L3199" s="10"/>
    </row>
    <row r="3200" spans="4:12" x14ac:dyDescent="0.3">
      <c r="D3200" s="2"/>
      <c r="E3200" s="10"/>
      <c r="F3200" s="10"/>
      <c r="G3200" s="10"/>
      <c r="H3200" s="10"/>
      <c r="I3200" s="10"/>
      <c r="J3200" s="10"/>
      <c r="K3200" s="10"/>
      <c r="L3200" s="10"/>
    </row>
    <row r="3201" spans="4:12" x14ac:dyDescent="0.3">
      <c r="D3201" s="2"/>
      <c r="E3201" s="10"/>
      <c r="F3201" s="10"/>
      <c r="G3201" s="10"/>
      <c r="H3201" s="10"/>
      <c r="I3201" s="10"/>
      <c r="J3201" s="10"/>
      <c r="K3201" s="10"/>
      <c r="L3201" s="10"/>
    </row>
    <row r="3202" spans="4:12" x14ac:dyDescent="0.3">
      <c r="D3202" s="2"/>
      <c r="E3202" s="10"/>
      <c r="F3202" s="10"/>
      <c r="G3202" s="10"/>
      <c r="H3202" s="10"/>
      <c r="I3202" s="10"/>
      <c r="J3202" s="10"/>
      <c r="K3202" s="10"/>
      <c r="L3202" s="10"/>
    </row>
    <row r="3203" spans="4:12" x14ac:dyDescent="0.3">
      <c r="D3203" s="2"/>
      <c r="E3203" s="10"/>
      <c r="F3203" s="10"/>
      <c r="G3203" s="10"/>
      <c r="H3203" s="10"/>
      <c r="I3203" s="10"/>
      <c r="J3203" s="10"/>
      <c r="K3203" s="10"/>
      <c r="L3203" s="10"/>
    </row>
    <row r="3204" spans="4:12" x14ac:dyDescent="0.3">
      <c r="D3204" s="2"/>
      <c r="E3204" s="10"/>
      <c r="F3204" s="10"/>
      <c r="G3204" s="10"/>
      <c r="H3204" s="10"/>
      <c r="I3204" s="10"/>
      <c r="J3204" s="10"/>
      <c r="K3204" s="10"/>
      <c r="L3204" s="10"/>
    </row>
    <row r="3205" spans="4:12" x14ac:dyDescent="0.3">
      <c r="D3205" s="2"/>
      <c r="E3205" s="10"/>
      <c r="F3205" s="10"/>
      <c r="G3205" s="10"/>
      <c r="H3205" s="10"/>
      <c r="I3205" s="10"/>
      <c r="J3205" s="10"/>
      <c r="K3205" s="10"/>
      <c r="L3205" s="10"/>
    </row>
    <row r="3206" spans="4:12" x14ac:dyDescent="0.3">
      <c r="D3206" s="2"/>
      <c r="E3206" s="10"/>
      <c r="F3206" s="10"/>
      <c r="G3206" s="10"/>
      <c r="H3206" s="10"/>
      <c r="I3206" s="10"/>
      <c r="J3206" s="10"/>
      <c r="K3206" s="10"/>
      <c r="L3206" s="10"/>
    </row>
    <row r="3207" spans="4:12" x14ac:dyDescent="0.3">
      <c r="D3207" s="2"/>
      <c r="E3207" s="10"/>
      <c r="F3207" s="10"/>
      <c r="G3207" s="10"/>
      <c r="H3207" s="10"/>
      <c r="I3207" s="10"/>
      <c r="J3207" s="10"/>
      <c r="K3207" s="10"/>
      <c r="L3207" s="10"/>
    </row>
    <row r="3208" spans="4:12" x14ac:dyDescent="0.3">
      <c r="D3208" s="2"/>
      <c r="E3208" s="10"/>
      <c r="F3208" s="10"/>
      <c r="G3208" s="10"/>
      <c r="H3208" s="10"/>
      <c r="I3208" s="10"/>
      <c r="J3208" s="10"/>
      <c r="K3208" s="10"/>
      <c r="L3208" s="10"/>
    </row>
    <row r="3209" spans="4:12" x14ac:dyDescent="0.3">
      <c r="D3209" s="2"/>
      <c r="E3209" s="10"/>
      <c r="F3209" s="10"/>
      <c r="G3209" s="10"/>
      <c r="H3209" s="10"/>
      <c r="I3209" s="10"/>
      <c r="J3209" s="10"/>
      <c r="K3209" s="10"/>
      <c r="L3209" s="10"/>
    </row>
    <row r="3210" spans="4:12" x14ac:dyDescent="0.3">
      <c r="D3210" s="2"/>
      <c r="E3210" s="10"/>
      <c r="F3210" s="10"/>
      <c r="G3210" s="10"/>
      <c r="H3210" s="10"/>
      <c r="I3210" s="10"/>
      <c r="J3210" s="10"/>
      <c r="K3210" s="10"/>
      <c r="L3210" s="10"/>
    </row>
    <row r="3211" spans="4:12" x14ac:dyDescent="0.3">
      <c r="D3211" s="2"/>
      <c r="E3211" s="10"/>
      <c r="F3211" s="10"/>
      <c r="G3211" s="10"/>
      <c r="H3211" s="10"/>
      <c r="I3211" s="10"/>
      <c r="J3211" s="10"/>
      <c r="K3211" s="10"/>
      <c r="L3211" s="10"/>
    </row>
    <row r="3212" spans="4:12" x14ac:dyDescent="0.3">
      <c r="D3212" s="2"/>
      <c r="E3212" s="10"/>
      <c r="F3212" s="10"/>
      <c r="G3212" s="10"/>
      <c r="H3212" s="10"/>
      <c r="I3212" s="10"/>
      <c r="J3212" s="10"/>
      <c r="K3212" s="10"/>
      <c r="L3212" s="10"/>
    </row>
    <row r="3213" spans="4:12" x14ac:dyDescent="0.3">
      <c r="D3213" s="2"/>
      <c r="E3213" s="10"/>
      <c r="F3213" s="10"/>
      <c r="G3213" s="10"/>
      <c r="H3213" s="10"/>
      <c r="I3213" s="10"/>
      <c r="J3213" s="10"/>
      <c r="K3213" s="10"/>
      <c r="L3213" s="10"/>
    </row>
    <row r="3214" spans="4:12" x14ac:dyDescent="0.3">
      <c r="D3214" s="2"/>
      <c r="E3214" s="10"/>
      <c r="F3214" s="10"/>
      <c r="G3214" s="10"/>
      <c r="H3214" s="10"/>
      <c r="I3214" s="10"/>
      <c r="J3214" s="10"/>
      <c r="K3214" s="10"/>
      <c r="L3214" s="10"/>
    </row>
    <row r="3215" spans="4:12" x14ac:dyDescent="0.3">
      <c r="D3215" s="2"/>
      <c r="E3215" s="10"/>
      <c r="F3215" s="10"/>
      <c r="G3215" s="10"/>
      <c r="H3215" s="10"/>
      <c r="I3215" s="10"/>
      <c r="J3215" s="10"/>
      <c r="K3215" s="10"/>
      <c r="L3215" s="10"/>
    </row>
    <row r="3216" spans="4:12" x14ac:dyDescent="0.3">
      <c r="D3216" s="2"/>
      <c r="E3216" s="10"/>
      <c r="F3216" s="10"/>
      <c r="G3216" s="10"/>
      <c r="H3216" s="10"/>
      <c r="I3216" s="10"/>
      <c r="J3216" s="10"/>
      <c r="K3216" s="10"/>
      <c r="L3216" s="10"/>
    </row>
    <row r="3217" spans="4:12" x14ac:dyDescent="0.3">
      <c r="D3217" s="2"/>
      <c r="E3217" s="10"/>
      <c r="F3217" s="10"/>
      <c r="G3217" s="10"/>
      <c r="H3217" s="10"/>
      <c r="I3217" s="10"/>
      <c r="J3217" s="10"/>
      <c r="K3217" s="10"/>
      <c r="L3217" s="10"/>
    </row>
    <row r="3218" spans="4:12" x14ac:dyDescent="0.3">
      <c r="D3218" s="2"/>
      <c r="E3218" s="10"/>
      <c r="F3218" s="10"/>
      <c r="G3218" s="10"/>
      <c r="H3218" s="10"/>
      <c r="I3218" s="10"/>
      <c r="J3218" s="10"/>
      <c r="K3218" s="10"/>
      <c r="L3218" s="10"/>
    </row>
    <row r="3219" spans="4:12" x14ac:dyDescent="0.3">
      <c r="D3219" s="2"/>
      <c r="E3219" s="10"/>
      <c r="F3219" s="10"/>
      <c r="G3219" s="10"/>
      <c r="H3219" s="10"/>
      <c r="I3219" s="10"/>
      <c r="J3219" s="10"/>
      <c r="K3219" s="10"/>
      <c r="L3219" s="10"/>
    </row>
    <row r="3220" spans="4:12" x14ac:dyDescent="0.3">
      <c r="D3220" s="2"/>
      <c r="E3220" s="10"/>
      <c r="F3220" s="10"/>
      <c r="G3220" s="10"/>
      <c r="H3220" s="10"/>
      <c r="I3220" s="10"/>
      <c r="J3220" s="10"/>
      <c r="K3220" s="10"/>
      <c r="L3220" s="10"/>
    </row>
    <row r="3221" spans="4:12" x14ac:dyDescent="0.3">
      <c r="D3221" s="2"/>
      <c r="E3221" s="10"/>
      <c r="F3221" s="10"/>
      <c r="G3221" s="10"/>
      <c r="H3221" s="10"/>
      <c r="I3221" s="10"/>
      <c r="J3221" s="10"/>
      <c r="K3221" s="10"/>
      <c r="L3221" s="10"/>
    </row>
    <row r="3222" spans="4:12" x14ac:dyDescent="0.3">
      <c r="D3222" s="2"/>
      <c r="E3222" s="10"/>
      <c r="F3222" s="10"/>
      <c r="G3222" s="10"/>
      <c r="H3222" s="10"/>
      <c r="I3222" s="10"/>
      <c r="J3222" s="10"/>
      <c r="K3222" s="10"/>
      <c r="L3222" s="10"/>
    </row>
    <row r="3223" spans="4:12" x14ac:dyDescent="0.3">
      <c r="D3223" s="2"/>
      <c r="E3223" s="10"/>
      <c r="F3223" s="10"/>
      <c r="G3223" s="10"/>
      <c r="H3223" s="10"/>
      <c r="I3223" s="10"/>
      <c r="J3223" s="10"/>
      <c r="K3223" s="10"/>
      <c r="L3223" s="10"/>
    </row>
    <row r="3224" spans="4:12" x14ac:dyDescent="0.3">
      <c r="D3224" s="2"/>
      <c r="E3224" s="10"/>
      <c r="F3224" s="10"/>
      <c r="G3224" s="10"/>
      <c r="H3224" s="10"/>
      <c r="I3224" s="10"/>
      <c r="J3224" s="10"/>
      <c r="K3224" s="10"/>
      <c r="L3224" s="10"/>
    </row>
    <row r="3225" spans="4:12" x14ac:dyDescent="0.3">
      <c r="D3225" s="2"/>
      <c r="E3225" s="10"/>
      <c r="F3225" s="10"/>
      <c r="G3225" s="10"/>
      <c r="H3225" s="10"/>
      <c r="I3225" s="10"/>
      <c r="J3225" s="10"/>
      <c r="K3225" s="10"/>
      <c r="L3225" s="10"/>
    </row>
    <row r="3226" spans="4:12" x14ac:dyDescent="0.3">
      <c r="D3226" s="2"/>
      <c r="E3226" s="10"/>
      <c r="F3226" s="10"/>
      <c r="G3226" s="10"/>
      <c r="H3226" s="10"/>
      <c r="I3226" s="10"/>
      <c r="J3226" s="10"/>
      <c r="K3226" s="10"/>
      <c r="L3226" s="10"/>
    </row>
    <row r="3227" spans="4:12" x14ac:dyDescent="0.3">
      <c r="D3227" s="2"/>
      <c r="E3227" s="10"/>
      <c r="F3227" s="10"/>
      <c r="G3227" s="10"/>
      <c r="H3227" s="10"/>
      <c r="I3227" s="10"/>
      <c r="J3227" s="10"/>
      <c r="K3227" s="10"/>
      <c r="L3227" s="10"/>
    </row>
    <row r="3228" spans="4:12" x14ac:dyDescent="0.3">
      <c r="D3228" s="2"/>
      <c r="E3228" s="10"/>
      <c r="F3228" s="10"/>
      <c r="G3228" s="10"/>
      <c r="H3228" s="10"/>
      <c r="I3228" s="10"/>
      <c r="J3228" s="10"/>
      <c r="K3228" s="10"/>
      <c r="L3228" s="10"/>
    </row>
    <row r="3229" spans="4:12" x14ac:dyDescent="0.3">
      <c r="D3229" s="2"/>
      <c r="E3229" s="10"/>
      <c r="F3229" s="10"/>
      <c r="G3229" s="10"/>
      <c r="H3229" s="10"/>
      <c r="I3229" s="10"/>
      <c r="J3229" s="10"/>
      <c r="K3229" s="10"/>
      <c r="L3229" s="10"/>
    </row>
    <row r="3230" spans="4:12" x14ac:dyDescent="0.3">
      <c r="D3230" s="2"/>
      <c r="E3230" s="10"/>
      <c r="F3230" s="10"/>
      <c r="G3230" s="10"/>
      <c r="H3230" s="10"/>
      <c r="I3230" s="10"/>
      <c r="J3230" s="10"/>
      <c r="K3230" s="10"/>
      <c r="L3230" s="10"/>
    </row>
    <row r="3231" spans="4:12" x14ac:dyDescent="0.3">
      <c r="D3231" s="2"/>
      <c r="E3231" s="10"/>
      <c r="F3231" s="10"/>
      <c r="G3231" s="10"/>
      <c r="H3231" s="10"/>
      <c r="I3231" s="10"/>
      <c r="J3231" s="10"/>
      <c r="K3231" s="10"/>
      <c r="L3231" s="10"/>
    </row>
    <row r="3232" spans="4:12" x14ac:dyDescent="0.3">
      <c r="D3232" s="2"/>
      <c r="E3232" s="10"/>
      <c r="F3232" s="10"/>
      <c r="G3232" s="10"/>
      <c r="H3232" s="10"/>
      <c r="I3232" s="10"/>
      <c r="J3232" s="10"/>
      <c r="K3232" s="10"/>
      <c r="L3232" s="10"/>
    </row>
    <row r="3233" spans="4:12" x14ac:dyDescent="0.3">
      <c r="D3233" s="2"/>
      <c r="E3233" s="10"/>
      <c r="F3233" s="10"/>
      <c r="G3233" s="10"/>
      <c r="H3233" s="10"/>
      <c r="I3233" s="10"/>
      <c r="J3233" s="10"/>
      <c r="K3233" s="10"/>
      <c r="L3233" s="10"/>
    </row>
    <row r="3234" spans="4:12" x14ac:dyDescent="0.3">
      <c r="D3234" s="2"/>
      <c r="E3234" s="10"/>
      <c r="F3234" s="10"/>
      <c r="G3234" s="10"/>
      <c r="H3234" s="10"/>
      <c r="I3234" s="10"/>
      <c r="J3234" s="10"/>
      <c r="K3234" s="10"/>
      <c r="L3234" s="10"/>
    </row>
    <row r="3235" spans="4:12" x14ac:dyDescent="0.3">
      <c r="D3235" s="2"/>
      <c r="E3235" s="10"/>
      <c r="F3235" s="10"/>
      <c r="G3235" s="10"/>
      <c r="H3235" s="10"/>
      <c r="I3235" s="10"/>
      <c r="J3235" s="10"/>
      <c r="K3235" s="10"/>
      <c r="L3235" s="10"/>
    </row>
    <row r="3236" spans="4:12" x14ac:dyDescent="0.3">
      <c r="D3236" s="2"/>
      <c r="E3236" s="10"/>
      <c r="F3236" s="10"/>
      <c r="G3236" s="10"/>
      <c r="H3236" s="10"/>
      <c r="I3236" s="10"/>
      <c r="J3236" s="10"/>
      <c r="K3236" s="10"/>
      <c r="L3236" s="10"/>
    </row>
    <row r="3237" spans="4:12" x14ac:dyDescent="0.3">
      <c r="D3237" s="2"/>
      <c r="E3237" s="10"/>
      <c r="F3237" s="10"/>
      <c r="G3237" s="10"/>
      <c r="H3237" s="10"/>
      <c r="I3237" s="10"/>
      <c r="J3237" s="10"/>
      <c r="K3237" s="10"/>
      <c r="L3237" s="10"/>
    </row>
    <row r="3238" spans="4:12" x14ac:dyDescent="0.3">
      <c r="D3238" s="2"/>
      <c r="E3238" s="10"/>
      <c r="F3238" s="10"/>
      <c r="G3238" s="10"/>
      <c r="H3238" s="10"/>
      <c r="I3238" s="10"/>
      <c r="J3238" s="10"/>
      <c r="K3238" s="10"/>
      <c r="L3238" s="10"/>
    </row>
    <row r="3239" spans="4:12" x14ac:dyDescent="0.3">
      <c r="D3239" s="2"/>
      <c r="E3239" s="10"/>
      <c r="F3239" s="10"/>
      <c r="G3239" s="10"/>
      <c r="H3239" s="10"/>
      <c r="I3239" s="10"/>
      <c r="J3239" s="10"/>
      <c r="K3239" s="10"/>
      <c r="L3239" s="10"/>
    </row>
    <row r="3240" spans="4:12" x14ac:dyDescent="0.3">
      <c r="D3240" s="2"/>
      <c r="E3240" s="10"/>
      <c r="F3240" s="10"/>
      <c r="G3240" s="10"/>
      <c r="H3240" s="10"/>
      <c r="I3240" s="10"/>
      <c r="J3240" s="10"/>
      <c r="K3240" s="10"/>
      <c r="L3240" s="10"/>
    </row>
    <row r="3241" spans="4:12" x14ac:dyDescent="0.3">
      <c r="D3241" s="2"/>
      <c r="E3241" s="10"/>
      <c r="F3241" s="10"/>
      <c r="G3241" s="10"/>
      <c r="H3241" s="10"/>
      <c r="I3241" s="10"/>
      <c r="J3241" s="10"/>
      <c r="K3241" s="10"/>
      <c r="L3241" s="10"/>
    </row>
    <row r="3242" spans="4:12" x14ac:dyDescent="0.3">
      <c r="D3242" s="2"/>
      <c r="E3242" s="10"/>
      <c r="F3242" s="10"/>
      <c r="G3242" s="10"/>
      <c r="H3242" s="10"/>
      <c r="I3242" s="10"/>
      <c r="J3242" s="10"/>
      <c r="K3242" s="10"/>
      <c r="L3242" s="10"/>
    </row>
    <row r="3243" spans="4:12" x14ac:dyDescent="0.3">
      <c r="D3243" s="2"/>
      <c r="E3243" s="10"/>
      <c r="F3243" s="10"/>
      <c r="G3243" s="10"/>
      <c r="H3243" s="10"/>
      <c r="I3243" s="10"/>
      <c r="J3243" s="10"/>
      <c r="K3243" s="10"/>
      <c r="L3243" s="10"/>
    </row>
    <row r="3244" spans="4:12" x14ac:dyDescent="0.3">
      <c r="D3244" s="2"/>
      <c r="E3244" s="10"/>
      <c r="F3244" s="10"/>
      <c r="G3244" s="10"/>
      <c r="H3244" s="10"/>
      <c r="I3244" s="10"/>
      <c r="J3244" s="10"/>
      <c r="K3244" s="10"/>
      <c r="L3244" s="10"/>
    </row>
    <row r="3245" spans="4:12" x14ac:dyDescent="0.3">
      <c r="D3245" s="2"/>
      <c r="E3245" s="10"/>
      <c r="F3245" s="10"/>
      <c r="G3245" s="10"/>
      <c r="H3245" s="10"/>
      <c r="I3245" s="10"/>
      <c r="J3245" s="10"/>
      <c r="K3245" s="10"/>
      <c r="L3245" s="10"/>
    </row>
    <row r="3246" spans="4:12" x14ac:dyDescent="0.3">
      <c r="D3246" s="2"/>
      <c r="E3246" s="10"/>
      <c r="F3246" s="10"/>
      <c r="G3246" s="10"/>
      <c r="H3246" s="10"/>
      <c r="I3246" s="10"/>
      <c r="J3246" s="10"/>
      <c r="K3246" s="10"/>
      <c r="L3246" s="10"/>
    </row>
    <row r="3247" spans="4:12" x14ac:dyDescent="0.3">
      <c r="D3247" s="2"/>
      <c r="E3247" s="10"/>
      <c r="F3247" s="10"/>
      <c r="G3247" s="10"/>
      <c r="H3247" s="10"/>
      <c r="I3247" s="10"/>
      <c r="J3247" s="10"/>
      <c r="K3247" s="10"/>
      <c r="L3247" s="10"/>
    </row>
    <row r="3248" spans="4:12" x14ac:dyDescent="0.3">
      <c r="D3248" s="2"/>
      <c r="E3248" s="10"/>
      <c r="F3248" s="10"/>
      <c r="G3248" s="10"/>
      <c r="H3248" s="10"/>
      <c r="I3248" s="10"/>
      <c r="J3248" s="10"/>
      <c r="K3248" s="10"/>
      <c r="L3248" s="10"/>
    </row>
    <row r="3249" spans="4:12" x14ac:dyDescent="0.3">
      <c r="D3249" s="2"/>
      <c r="E3249" s="10"/>
      <c r="F3249" s="10"/>
      <c r="G3249" s="10"/>
      <c r="H3249" s="10"/>
      <c r="I3249" s="10"/>
      <c r="J3249" s="10"/>
      <c r="K3249" s="10"/>
      <c r="L3249" s="10"/>
    </row>
    <row r="3250" spans="4:12" x14ac:dyDescent="0.3">
      <c r="D3250" s="2"/>
      <c r="E3250" s="10"/>
      <c r="F3250" s="10"/>
      <c r="G3250" s="10"/>
      <c r="H3250" s="10"/>
      <c r="I3250" s="10"/>
      <c r="J3250" s="10"/>
      <c r="K3250" s="10"/>
      <c r="L3250" s="10"/>
    </row>
    <row r="3251" spans="4:12" x14ac:dyDescent="0.3">
      <c r="D3251" s="2"/>
      <c r="E3251" s="10"/>
      <c r="F3251" s="10"/>
      <c r="G3251" s="10"/>
      <c r="H3251" s="10"/>
      <c r="I3251" s="10"/>
      <c r="J3251" s="10"/>
      <c r="K3251" s="10"/>
      <c r="L3251" s="10"/>
    </row>
    <row r="3252" spans="4:12" x14ac:dyDescent="0.3">
      <c r="D3252" s="2"/>
      <c r="E3252" s="10"/>
      <c r="F3252" s="10"/>
      <c r="G3252" s="10"/>
      <c r="H3252" s="10"/>
      <c r="I3252" s="10"/>
      <c r="J3252" s="10"/>
      <c r="K3252" s="10"/>
      <c r="L3252" s="10"/>
    </row>
    <row r="3253" spans="4:12" x14ac:dyDescent="0.3">
      <c r="D3253" s="2"/>
      <c r="E3253" s="10"/>
      <c r="F3253" s="10"/>
      <c r="G3253" s="10"/>
      <c r="H3253" s="10"/>
      <c r="I3253" s="10"/>
      <c r="J3253" s="10"/>
      <c r="K3253" s="10"/>
      <c r="L3253" s="10"/>
    </row>
    <row r="3254" spans="4:12" x14ac:dyDescent="0.3">
      <c r="D3254" s="2"/>
      <c r="E3254" s="10"/>
      <c r="F3254" s="10"/>
      <c r="G3254" s="10"/>
      <c r="H3254" s="10"/>
      <c r="I3254" s="10"/>
      <c r="J3254" s="10"/>
      <c r="K3254" s="10"/>
      <c r="L3254" s="10"/>
    </row>
    <row r="3255" spans="4:12" x14ac:dyDescent="0.3">
      <c r="D3255" s="2"/>
      <c r="E3255" s="10"/>
      <c r="F3255" s="10"/>
      <c r="G3255" s="10"/>
      <c r="H3255" s="10"/>
      <c r="I3255" s="10"/>
      <c r="J3255" s="10"/>
      <c r="K3255" s="10"/>
      <c r="L3255" s="10"/>
    </row>
    <row r="3256" spans="4:12" x14ac:dyDescent="0.3">
      <c r="D3256" s="2"/>
      <c r="E3256" s="10"/>
      <c r="F3256" s="10"/>
      <c r="G3256" s="10"/>
      <c r="H3256" s="10"/>
      <c r="I3256" s="10"/>
      <c r="J3256" s="10"/>
      <c r="K3256" s="10"/>
      <c r="L3256" s="10"/>
    </row>
    <row r="3257" spans="4:12" x14ac:dyDescent="0.3">
      <c r="D3257" s="2"/>
      <c r="E3257" s="10"/>
      <c r="F3257" s="10"/>
      <c r="G3257" s="10"/>
      <c r="H3257" s="10"/>
      <c r="I3257" s="10"/>
      <c r="J3257" s="10"/>
      <c r="K3257" s="10"/>
      <c r="L3257" s="10"/>
    </row>
    <row r="3258" spans="4:12" x14ac:dyDescent="0.3">
      <c r="D3258" s="2"/>
      <c r="E3258" s="10"/>
      <c r="F3258" s="10"/>
      <c r="G3258" s="10"/>
      <c r="H3258" s="10"/>
      <c r="I3258" s="10"/>
      <c r="J3258" s="10"/>
      <c r="K3258" s="10"/>
      <c r="L3258" s="10"/>
    </row>
    <row r="3259" spans="4:12" x14ac:dyDescent="0.3">
      <c r="D3259" s="2"/>
      <c r="E3259" s="10"/>
      <c r="F3259" s="10"/>
      <c r="G3259" s="10"/>
      <c r="H3259" s="10"/>
      <c r="I3259" s="10"/>
      <c r="J3259" s="10"/>
      <c r="K3259" s="10"/>
      <c r="L3259" s="10"/>
    </row>
    <row r="3260" spans="4:12" x14ac:dyDescent="0.3">
      <c r="D3260" s="2"/>
      <c r="E3260" s="10"/>
      <c r="F3260" s="10"/>
      <c r="G3260" s="10"/>
      <c r="H3260" s="10"/>
      <c r="I3260" s="10"/>
      <c r="J3260" s="10"/>
      <c r="K3260" s="10"/>
      <c r="L3260" s="10"/>
    </row>
    <row r="3261" spans="4:12" x14ac:dyDescent="0.3">
      <c r="D3261" s="2"/>
      <c r="E3261" s="10"/>
      <c r="F3261" s="10"/>
      <c r="G3261" s="10"/>
      <c r="H3261" s="10"/>
      <c r="I3261" s="10"/>
      <c r="J3261" s="10"/>
      <c r="K3261" s="10"/>
      <c r="L3261" s="10"/>
    </row>
    <row r="3262" spans="4:12" x14ac:dyDescent="0.3">
      <c r="D3262" s="2"/>
      <c r="E3262" s="10"/>
      <c r="F3262" s="10"/>
      <c r="G3262" s="10"/>
      <c r="H3262" s="10"/>
      <c r="I3262" s="10"/>
      <c r="J3262" s="10"/>
      <c r="K3262" s="10"/>
      <c r="L3262" s="10"/>
    </row>
    <row r="3263" spans="4:12" x14ac:dyDescent="0.3">
      <c r="D3263" s="2"/>
      <c r="E3263" s="10"/>
      <c r="F3263" s="10"/>
      <c r="G3263" s="10"/>
      <c r="H3263" s="10"/>
      <c r="I3263" s="10"/>
      <c r="J3263" s="10"/>
      <c r="K3263" s="10"/>
      <c r="L3263" s="10"/>
    </row>
    <row r="3264" spans="4:12" x14ac:dyDescent="0.3">
      <c r="D3264" s="2"/>
      <c r="E3264" s="10"/>
      <c r="F3264" s="10"/>
      <c r="G3264" s="10"/>
      <c r="H3264" s="10"/>
      <c r="I3264" s="10"/>
      <c r="J3264" s="10"/>
      <c r="K3264" s="10"/>
      <c r="L3264" s="10"/>
    </row>
    <row r="3265" spans="4:12" x14ac:dyDescent="0.3">
      <c r="D3265" s="2"/>
      <c r="E3265" s="10"/>
      <c r="F3265" s="10"/>
      <c r="G3265" s="10"/>
      <c r="H3265" s="10"/>
      <c r="I3265" s="10"/>
      <c r="J3265" s="10"/>
      <c r="K3265" s="10"/>
      <c r="L3265" s="10"/>
    </row>
    <row r="3266" spans="4:12" x14ac:dyDescent="0.3">
      <c r="D3266" s="2"/>
      <c r="E3266" s="10"/>
      <c r="F3266" s="10"/>
      <c r="G3266" s="10"/>
      <c r="H3266" s="10"/>
      <c r="I3266" s="10"/>
      <c r="J3266" s="10"/>
      <c r="K3266" s="10"/>
      <c r="L3266" s="10"/>
    </row>
    <row r="3267" spans="4:12" x14ac:dyDescent="0.3">
      <c r="D3267" s="2"/>
      <c r="E3267" s="10"/>
      <c r="F3267" s="10"/>
      <c r="G3267" s="10"/>
      <c r="H3267" s="10"/>
      <c r="I3267" s="10"/>
      <c r="J3267" s="10"/>
      <c r="K3267" s="10"/>
      <c r="L3267" s="10"/>
    </row>
    <row r="3268" spans="4:12" x14ac:dyDescent="0.3">
      <c r="D3268" s="2"/>
      <c r="E3268" s="10"/>
      <c r="F3268" s="10"/>
      <c r="G3268" s="10"/>
      <c r="H3268" s="10"/>
      <c r="I3268" s="10"/>
      <c r="J3268" s="10"/>
      <c r="K3268" s="10"/>
      <c r="L3268" s="10"/>
    </row>
    <row r="3269" spans="4:12" x14ac:dyDescent="0.3">
      <c r="D3269" s="2"/>
      <c r="E3269" s="10"/>
      <c r="F3269" s="10"/>
      <c r="G3269" s="10"/>
      <c r="H3269" s="10"/>
      <c r="I3269" s="10"/>
      <c r="J3269" s="10"/>
      <c r="K3269" s="10"/>
      <c r="L3269" s="10"/>
    </row>
    <row r="3270" spans="4:12" x14ac:dyDescent="0.3">
      <c r="D3270" s="2"/>
      <c r="E3270" s="10"/>
      <c r="F3270" s="10"/>
      <c r="G3270" s="10"/>
      <c r="H3270" s="10"/>
      <c r="I3270" s="10"/>
      <c r="J3270" s="10"/>
      <c r="K3270" s="10"/>
      <c r="L3270" s="10"/>
    </row>
    <row r="3271" spans="4:12" x14ac:dyDescent="0.3">
      <c r="D3271" s="2"/>
      <c r="E3271" s="10"/>
      <c r="F3271" s="10"/>
      <c r="G3271" s="10"/>
      <c r="H3271" s="10"/>
      <c r="I3271" s="10"/>
      <c r="J3271" s="10"/>
      <c r="K3271" s="10"/>
      <c r="L3271" s="10"/>
    </row>
    <row r="3272" spans="4:12" x14ac:dyDescent="0.3">
      <c r="D3272" s="2"/>
      <c r="E3272" s="10"/>
      <c r="F3272" s="10"/>
      <c r="G3272" s="10"/>
      <c r="H3272" s="10"/>
      <c r="I3272" s="10"/>
      <c r="J3272" s="10"/>
      <c r="K3272" s="10"/>
      <c r="L3272" s="10"/>
    </row>
    <row r="3273" spans="4:12" x14ac:dyDescent="0.3">
      <c r="D3273" s="2"/>
      <c r="E3273" s="10"/>
      <c r="F3273" s="10"/>
      <c r="G3273" s="10"/>
      <c r="H3273" s="10"/>
      <c r="I3273" s="10"/>
      <c r="J3273" s="10"/>
      <c r="K3273" s="10"/>
      <c r="L3273" s="10"/>
    </row>
    <row r="3274" spans="4:12" x14ac:dyDescent="0.3">
      <c r="D3274" s="2"/>
      <c r="E3274" s="10"/>
      <c r="F3274" s="10"/>
      <c r="G3274" s="10"/>
      <c r="H3274" s="10"/>
      <c r="I3274" s="10"/>
      <c r="J3274" s="10"/>
      <c r="K3274" s="10"/>
      <c r="L3274" s="10"/>
    </row>
    <row r="3275" spans="4:12" x14ac:dyDescent="0.3">
      <c r="D3275" s="2"/>
      <c r="E3275" s="10"/>
      <c r="F3275" s="10"/>
      <c r="G3275" s="10"/>
      <c r="H3275" s="10"/>
      <c r="I3275" s="10"/>
      <c r="J3275" s="10"/>
      <c r="K3275" s="10"/>
      <c r="L3275" s="10"/>
    </row>
    <row r="3276" spans="4:12" x14ac:dyDescent="0.3">
      <c r="D3276" s="2"/>
      <c r="E3276" s="10"/>
      <c r="F3276" s="10"/>
      <c r="G3276" s="10"/>
      <c r="H3276" s="10"/>
      <c r="I3276" s="10"/>
      <c r="J3276" s="10"/>
      <c r="K3276" s="10"/>
      <c r="L3276" s="10"/>
    </row>
    <row r="3277" spans="4:12" x14ac:dyDescent="0.3">
      <c r="D3277" s="2"/>
      <c r="E3277" s="10"/>
      <c r="F3277" s="10"/>
      <c r="G3277" s="10"/>
      <c r="H3277" s="10"/>
      <c r="I3277" s="10"/>
      <c r="J3277" s="10"/>
      <c r="K3277" s="10"/>
      <c r="L3277" s="10"/>
    </row>
    <row r="3278" spans="4:12" x14ac:dyDescent="0.3">
      <c r="D3278" s="2"/>
      <c r="E3278" s="10"/>
      <c r="F3278" s="10"/>
      <c r="G3278" s="10"/>
      <c r="H3278" s="10"/>
      <c r="I3278" s="10"/>
      <c r="J3278" s="10"/>
      <c r="K3278" s="10"/>
      <c r="L3278" s="10"/>
    </row>
    <row r="3279" spans="4:12" x14ac:dyDescent="0.3">
      <c r="D3279" s="2"/>
      <c r="E3279" s="10"/>
      <c r="F3279" s="10"/>
      <c r="G3279" s="10"/>
      <c r="H3279" s="10"/>
      <c r="I3279" s="10"/>
      <c r="J3279" s="10"/>
      <c r="K3279" s="10"/>
      <c r="L3279" s="10"/>
    </row>
    <row r="3280" spans="4:12" x14ac:dyDescent="0.3">
      <c r="D3280" s="2"/>
      <c r="E3280" s="10"/>
      <c r="F3280" s="10"/>
      <c r="G3280" s="10"/>
      <c r="H3280" s="10"/>
      <c r="I3280" s="10"/>
      <c r="J3280" s="10"/>
      <c r="K3280" s="10"/>
      <c r="L3280" s="10"/>
    </row>
    <row r="3281" spans="4:12" x14ac:dyDescent="0.3">
      <c r="D3281" s="2"/>
      <c r="E3281" s="10"/>
      <c r="F3281" s="10"/>
      <c r="G3281" s="10"/>
      <c r="H3281" s="10"/>
      <c r="I3281" s="10"/>
      <c r="J3281" s="10"/>
      <c r="K3281" s="10"/>
      <c r="L3281" s="10"/>
    </row>
    <row r="3282" spans="4:12" x14ac:dyDescent="0.3">
      <c r="D3282" s="2"/>
      <c r="E3282" s="10"/>
      <c r="F3282" s="10"/>
      <c r="G3282" s="10"/>
      <c r="H3282" s="10"/>
      <c r="I3282" s="10"/>
      <c r="J3282" s="10"/>
      <c r="K3282" s="10"/>
      <c r="L3282" s="10"/>
    </row>
    <row r="3283" spans="4:12" x14ac:dyDescent="0.3">
      <c r="D3283" s="2"/>
      <c r="E3283" s="10"/>
      <c r="F3283" s="10"/>
      <c r="G3283" s="10"/>
      <c r="H3283" s="10"/>
      <c r="I3283" s="10"/>
      <c r="J3283" s="10"/>
      <c r="K3283" s="10"/>
      <c r="L3283" s="10"/>
    </row>
    <row r="3284" spans="4:12" x14ac:dyDescent="0.3">
      <c r="D3284" s="2"/>
      <c r="E3284" s="10"/>
      <c r="F3284" s="10"/>
      <c r="G3284" s="10"/>
      <c r="H3284" s="10"/>
      <c r="I3284" s="10"/>
      <c r="J3284" s="10"/>
      <c r="K3284" s="10"/>
      <c r="L3284" s="10"/>
    </row>
    <row r="3285" spans="4:12" x14ac:dyDescent="0.3">
      <c r="D3285" s="2"/>
      <c r="E3285" s="10"/>
      <c r="F3285" s="10"/>
      <c r="G3285" s="10"/>
      <c r="H3285" s="10"/>
      <c r="I3285" s="10"/>
      <c r="J3285" s="10"/>
      <c r="K3285" s="10"/>
      <c r="L3285" s="10"/>
    </row>
    <row r="3286" spans="4:12" x14ac:dyDescent="0.3">
      <c r="D3286" s="2"/>
      <c r="E3286" s="10"/>
      <c r="F3286" s="10"/>
      <c r="G3286" s="10"/>
      <c r="H3286" s="10"/>
      <c r="I3286" s="10"/>
      <c r="J3286" s="10"/>
      <c r="K3286" s="10"/>
      <c r="L3286" s="10"/>
    </row>
    <row r="3287" spans="4:12" x14ac:dyDescent="0.3">
      <c r="D3287" s="2"/>
      <c r="E3287" s="10"/>
      <c r="F3287" s="10"/>
      <c r="G3287" s="10"/>
      <c r="H3287" s="10"/>
      <c r="I3287" s="10"/>
      <c r="J3287" s="10"/>
      <c r="K3287" s="10"/>
      <c r="L3287" s="10"/>
    </row>
    <row r="3288" spans="4:12" x14ac:dyDescent="0.3">
      <c r="D3288" s="2"/>
      <c r="E3288" s="10"/>
      <c r="F3288" s="10"/>
      <c r="G3288" s="10"/>
      <c r="H3288" s="10"/>
      <c r="I3288" s="10"/>
      <c r="J3288" s="10"/>
      <c r="K3288" s="10"/>
      <c r="L3288" s="10"/>
    </row>
    <row r="3289" spans="4:12" x14ac:dyDescent="0.3">
      <c r="D3289" s="2"/>
      <c r="E3289" s="10"/>
      <c r="F3289" s="10"/>
      <c r="G3289" s="10"/>
      <c r="H3289" s="10"/>
      <c r="I3289" s="10"/>
      <c r="J3289" s="10"/>
      <c r="K3289" s="10"/>
      <c r="L3289" s="10"/>
    </row>
    <row r="3290" spans="4:12" x14ac:dyDescent="0.3">
      <c r="D3290" s="2"/>
      <c r="E3290" s="10"/>
      <c r="F3290" s="10"/>
      <c r="G3290" s="10"/>
      <c r="H3290" s="10"/>
      <c r="I3290" s="10"/>
      <c r="J3290" s="10"/>
      <c r="K3290" s="10"/>
      <c r="L3290" s="10"/>
    </row>
    <row r="3291" spans="4:12" x14ac:dyDescent="0.3">
      <c r="D3291" s="2"/>
      <c r="E3291" s="10"/>
      <c r="F3291" s="10"/>
      <c r="G3291" s="10"/>
      <c r="H3291" s="10"/>
      <c r="I3291" s="10"/>
      <c r="J3291" s="10"/>
      <c r="K3291" s="10"/>
      <c r="L3291" s="10"/>
    </row>
    <row r="3292" spans="4:12" x14ac:dyDescent="0.3">
      <c r="D3292" s="2"/>
      <c r="E3292" s="10"/>
      <c r="F3292" s="10"/>
      <c r="G3292" s="10"/>
      <c r="H3292" s="10"/>
      <c r="I3292" s="10"/>
      <c r="J3292" s="10"/>
      <c r="K3292" s="10"/>
      <c r="L3292" s="10"/>
    </row>
    <row r="3293" spans="4:12" x14ac:dyDescent="0.3">
      <c r="D3293" s="2"/>
      <c r="E3293" s="10"/>
      <c r="F3293" s="10"/>
      <c r="G3293" s="10"/>
      <c r="H3293" s="10"/>
      <c r="I3293" s="10"/>
      <c r="J3293" s="10"/>
      <c r="K3293" s="10"/>
      <c r="L3293" s="10"/>
    </row>
    <row r="3294" spans="4:12" x14ac:dyDescent="0.3">
      <c r="D3294" s="2"/>
      <c r="E3294" s="10"/>
      <c r="F3294" s="10"/>
      <c r="G3294" s="10"/>
      <c r="H3294" s="10"/>
      <c r="I3294" s="10"/>
      <c r="J3294" s="10"/>
      <c r="K3294" s="10"/>
      <c r="L3294" s="10"/>
    </row>
    <row r="3295" spans="4:12" x14ac:dyDescent="0.3">
      <c r="D3295" s="2"/>
      <c r="E3295" s="10"/>
      <c r="F3295" s="10"/>
      <c r="G3295" s="10"/>
      <c r="H3295" s="10"/>
      <c r="I3295" s="10"/>
      <c r="J3295" s="10"/>
      <c r="K3295" s="10"/>
      <c r="L3295" s="10"/>
    </row>
    <row r="3296" spans="4:12" x14ac:dyDescent="0.3">
      <c r="D3296" s="2"/>
      <c r="E3296" s="10"/>
      <c r="F3296" s="10"/>
      <c r="G3296" s="10"/>
      <c r="H3296" s="10"/>
      <c r="I3296" s="10"/>
      <c r="J3296" s="10"/>
      <c r="K3296" s="10"/>
      <c r="L3296" s="10"/>
    </row>
    <row r="3297" spans="4:12" x14ac:dyDescent="0.3">
      <c r="D3297" s="2"/>
      <c r="E3297" s="10"/>
      <c r="F3297" s="10"/>
      <c r="G3297" s="10"/>
      <c r="H3297" s="10"/>
      <c r="I3297" s="10"/>
      <c r="J3297" s="10"/>
      <c r="K3297" s="10"/>
      <c r="L3297" s="10"/>
    </row>
    <row r="3298" spans="4:12" x14ac:dyDescent="0.3">
      <c r="D3298" s="2"/>
      <c r="E3298" s="10"/>
      <c r="F3298" s="10"/>
      <c r="G3298" s="10"/>
      <c r="H3298" s="10"/>
      <c r="I3298" s="10"/>
      <c r="J3298" s="10"/>
      <c r="K3298" s="10"/>
      <c r="L3298" s="10"/>
    </row>
    <row r="3299" spans="4:12" x14ac:dyDescent="0.3">
      <c r="D3299" s="2"/>
      <c r="E3299" s="10"/>
      <c r="F3299" s="10"/>
      <c r="G3299" s="10"/>
      <c r="H3299" s="10"/>
      <c r="I3299" s="10"/>
      <c r="J3299" s="10"/>
      <c r="K3299" s="10"/>
      <c r="L3299" s="10"/>
    </row>
    <row r="3300" spans="4:12" x14ac:dyDescent="0.3">
      <c r="D3300" s="2"/>
      <c r="E3300" s="10"/>
      <c r="F3300" s="10"/>
      <c r="G3300" s="10"/>
      <c r="H3300" s="10"/>
      <c r="I3300" s="10"/>
      <c r="J3300" s="10"/>
      <c r="K3300" s="10"/>
      <c r="L3300" s="10"/>
    </row>
    <row r="3301" spans="4:12" x14ac:dyDescent="0.3">
      <c r="D3301" s="2"/>
      <c r="E3301" s="10"/>
      <c r="F3301" s="10"/>
      <c r="G3301" s="10"/>
      <c r="H3301" s="10"/>
      <c r="I3301" s="10"/>
      <c r="J3301" s="10"/>
      <c r="K3301" s="10"/>
      <c r="L3301" s="10"/>
    </row>
    <row r="3302" spans="4:12" x14ac:dyDescent="0.3">
      <c r="D3302" s="2"/>
      <c r="E3302" s="10"/>
      <c r="F3302" s="10"/>
      <c r="G3302" s="10"/>
      <c r="H3302" s="10"/>
      <c r="I3302" s="10"/>
      <c r="J3302" s="10"/>
      <c r="K3302" s="10"/>
      <c r="L3302" s="10"/>
    </row>
    <row r="3303" spans="4:12" x14ac:dyDescent="0.3">
      <c r="D3303" s="2"/>
      <c r="E3303" s="10"/>
      <c r="F3303" s="10"/>
      <c r="G3303" s="10"/>
      <c r="H3303" s="10"/>
      <c r="I3303" s="10"/>
      <c r="J3303" s="10"/>
      <c r="K3303" s="10"/>
      <c r="L3303" s="10"/>
    </row>
    <row r="3304" spans="4:12" x14ac:dyDescent="0.3">
      <c r="D3304" s="2"/>
      <c r="E3304" s="10"/>
      <c r="F3304" s="10"/>
      <c r="G3304" s="10"/>
      <c r="H3304" s="10"/>
      <c r="I3304" s="10"/>
      <c r="J3304" s="10"/>
      <c r="K3304" s="10"/>
      <c r="L3304" s="10"/>
    </row>
    <row r="3305" spans="4:12" x14ac:dyDescent="0.3">
      <c r="D3305" s="2"/>
      <c r="E3305" s="10"/>
      <c r="F3305" s="10"/>
      <c r="G3305" s="10"/>
      <c r="H3305" s="10"/>
      <c r="I3305" s="10"/>
      <c r="J3305" s="10"/>
      <c r="K3305" s="10"/>
      <c r="L3305" s="10"/>
    </row>
    <row r="3306" spans="4:12" x14ac:dyDescent="0.3">
      <c r="D3306" s="2"/>
      <c r="E3306" s="10"/>
      <c r="F3306" s="10"/>
      <c r="G3306" s="10"/>
      <c r="H3306" s="10"/>
      <c r="I3306" s="10"/>
      <c r="J3306" s="10"/>
      <c r="K3306" s="10"/>
      <c r="L3306" s="10"/>
    </row>
    <row r="3307" spans="4:12" x14ac:dyDescent="0.3">
      <c r="D3307" s="2"/>
      <c r="E3307" s="10"/>
      <c r="F3307" s="10"/>
      <c r="G3307" s="10"/>
      <c r="H3307" s="10"/>
      <c r="I3307" s="10"/>
      <c r="J3307" s="10"/>
      <c r="K3307" s="10"/>
      <c r="L3307" s="10"/>
    </row>
    <row r="3308" spans="4:12" x14ac:dyDescent="0.3">
      <c r="D3308" s="2"/>
      <c r="E3308" s="10"/>
      <c r="F3308" s="10"/>
      <c r="G3308" s="10"/>
      <c r="H3308" s="10"/>
      <c r="I3308" s="10"/>
      <c r="J3308" s="10"/>
      <c r="K3308" s="10"/>
      <c r="L3308" s="10"/>
    </row>
    <row r="3309" spans="4:12" x14ac:dyDescent="0.3">
      <c r="D3309" s="2"/>
      <c r="E3309" s="10"/>
      <c r="F3309" s="10"/>
      <c r="G3309" s="10"/>
      <c r="H3309" s="10"/>
      <c r="I3309" s="10"/>
      <c r="J3309" s="10"/>
      <c r="K3309" s="10"/>
      <c r="L3309" s="10"/>
    </row>
    <row r="3310" spans="4:12" x14ac:dyDescent="0.3">
      <c r="D3310" s="2"/>
      <c r="E3310" s="10"/>
      <c r="F3310" s="10"/>
      <c r="G3310" s="10"/>
      <c r="H3310" s="10"/>
      <c r="I3310" s="10"/>
      <c r="J3310" s="10"/>
      <c r="K3310" s="10"/>
      <c r="L3310" s="10"/>
    </row>
    <row r="3311" spans="4:12" x14ac:dyDescent="0.3">
      <c r="D3311" s="2"/>
      <c r="E3311" s="10"/>
      <c r="F3311" s="10"/>
      <c r="G3311" s="10"/>
      <c r="H3311" s="10"/>
      <c r="I3311" s="10"/>
      <c r="J3311" s="10"/>
      <c r="K3311" s="10"/>
      <c r="L3311" s="10"/>
    </row>
    <row r="3312" spans="4:12" x14ac:dyDescent="0.3">
      <c r="D3312" s="2"/>
      <c r="E3312" s="10"/>
      <c r="F3312" s="10"/>
      <c r="G3312" s="10"/>
      <c r="H3312" s="10"/>
      <c r="I3312" s="10"/>
      <c r="J3312" s="10"/>
      <c r="K3312" s="10"/>
      <c r="L3312" s="10"/>
    </row>
    <row r="3313" spans="4:12" x14ac:dyDescent="0.3">
      <c r="D3313" s="2"/>
      <c r="E3313" s="10"/>
      <c r="F3313" s="10"/>
      <c r="G3313" s="10"/>
      <c r="H3313" s="10"/>
      <c r="I3313" s="10"/>
      <c r="J3313" s="10"/>
      <c r="K3313" s="10"/>
      <c r="L3313" s="10"/>
    </row>
    <row r="3314" spans="4:12" x14ac:dyDescent="0.3">
      <c r="D3314" s="2"/>
      <c r="E3314" s="10"/>
      <c r="F3314" s="10"/>
      <c r="G3314" s="10"/>
      <c r="H3314" s="10"/>
      <c r="I3314" s="10"/>
      <c r="J3314" s="10"/>
      <c r="K3314" s="10"/>
      <c r="L3314" s="10"/>
    </row>
    <row r="3315" spans="4:12" x14ac:dyDescent="0.3">
      <c r="D3315" s="2"/>
      <c r="E3315" s="10"/>
      <c r="F3315" s="10"/>
      <c r="G3315" s="10"/>
      <c r="H3315" s="10"/>
      <c r="I3315" s="10"/>
      <c r="J3315" s="10"/>
      <c r="K3315" s="10"/>
      <c r="L3315" s="10"/>
    </row>
    <row r="3316" spans="4:12" x14ac:dyDescent="0.3">
      <c r="D3316" s="2"/>
      <c r="E3316" s="10"/>
      <c r="F3316" s="10"/>
      <c r="G3316" s="10"/>
      <c r="H3316" s="10"/>
      <c r="I3316" s="10"/>
      <c r="J3316" s="10"/>
      <c r="K3316" s="10"/>
      <c r="L3316" s="10"/>
    </row>
    <row r="3317" spans="4:12" x14ac:dyDescent="0.3">
      <c r="D3317" s="2"/>
      <c r="E3317" s="10"/>
      <c r="F3317" s="10"/>
      <c r="G3317" s="10"/>
      <c r="H3317" s="10"/>
      <c r="I3317" s="10"/>
      <c r="J3317" s="10"/>
      <c r="K3317" s="10"/>
      <c r="L3317" s="10"/>
    </row>
    <row r="3318" spans="4:12" x14ac:dyDescent="0.3">
      <c r="D3318" s="2"/>
      <c r="E3318" s="10"/>
      <c r="F3318" s="10"/>
      <c r="G3318" s="10"/>
      <c r="H3318" s="10"/>
      <c r="I3318" s="10"/>
      <c r="J3318" s="10"/>
      <c r="K3318" s="10"/>
      <c r="L3318" s="10"/>
    </row>
    <row r="3319" spans="4:12" x14ac:dyDescent="0.3">
      <c r="D3319" s="2"/>
      <c r="E3319" s="10"/>
      <c r="F3319" s="10"/>
      <c r="G3319" s="10"/>
      <c r="H3319" s="10"/>
      <c r="I3319" s="10"/>
      <c r="J3319" s="10"/>
      <c r="K3319" s="10"/>
      <c r="L3319" s="10"/>
    </row>
    <row r="3320" spans="4:12" x14ac:dyDescent="0.3">
      <c r="D3320" s="2"/>
      <c r="E3320" s="10"/>
      <c r="F3320" s="10"/>
      <c r="G3320" s="10"/>
      <c r="H3320" s="10"/>
      <c r="I3320" s="10"/>
      <c r="J3320" s="10"/>
      <c r="K3320" s="10"/>
      <c r="L3320" s="10"/>
    </row>
    <row r="3321" spans="4:12" x14ac:dyDescent="0.3">
      <c r="D3321" s="2"/>
      <c r="E3321" s="10"/>
      <c r="F3321" s="10"/>
      <c r="G3321" s="10"/>
      <c r="H3321" s="10"/>
      <c r="I3321" s="10"/>
      <c r="J3321" s="10"/>
      <c r="K3321" s="10"/>
      <c r="L3321" s="10"/>
    </row>
    <row r="3322" spans="4:12" x14ac:dyDescent="0.3">
      <c r="D3322" s="2"/>
      <c r="E3322" s="10"/>
      <c r="F3322" s="10"/>
      <c r="G3322" s="10"/>
      <c r="H3322" s="10"/>
      <c r="I3322" s="10"/>
      <c r="J3322" s="10"/>
      <c r="K3322" s="10"/>
      <c r="L3322" s="10"/>
    </row>
    <row r="3323" spans="4:12" x14ac:dyDescent="0.3">
      <c r="D3323" s="2"/>
      <c r="E3323" s="10"/>
      <c r="F3323" s="10"/>
      <c r="G3323" s="10"/>
      <c r="H3323" s="10"/>
      <c r="I3323" s="10"/>
      <c r="J3323" s="10"/>
      <c r="K3323" s="10"/>
      <c r="L3323" s="10"/>
    </row>
    <row r="3324" spans="4:12" x14ac:dyDescent="0.3">
      <c r="D3324" s="2"/>
      <c r="E3324" s="10"/>
      <c r="F3324" s="10"/>
      <c r="G3324" s="10"/>
      <c r="H3324" s="10"/>
      <c r="I3324" s="10"/>
      <c r="J3324" s="10"/>
      <c r="K3324" s="10"/>
      <c r="L3324" s="10"/>
    </row>
    <row r="3325" spans="4:12" x14ac:dyDescent="0.3">
      <c r="D3325" s="2"/>
      <c r="E3325" s="10"/>
      <c r="F3325" s="10"/>
      <c r="G3325" s="10"/>
      <c r="H3325" s="10"/>
      <c r="I3325" s="10"/>
      <c r="J3325" s="10"/>
      <c r="K3325" s="10"/>
      <c r="L3325" s="10"/>
    </row>
    <row r="3326" spans="4:12" x14ac:dyDescent="0.3">
      <c r="D3326" s="2"/>
      <c r="E3326" s="10"/>
      <c r="F3326" s="10"/>
      <c r="G3326" s="10"/>
      <c r="H3326" s="10"/>
      <c r="I3326" s="10"/>
      <c r="J3326" s="10"/>
      <c r="K3326" s="10"/>
      <c r="L3326" s="10"/>
    </row>
    <row r="3327" spans="4:12" x14ac:dyDescent="0.3">
      <c r="D3327" s="2"/>
      <c r="E3327" s="10"/>
      <c r="F3327" s="10"/>
      <c r="G3327" s="10"/>
      <c r="H3327" s="10"/>
      <c r="I3327" s="10"/>
      <c r="J3327" s="10"/>
      <c r="K3327" s="10"/>
      <c r="L3327" s="10"/>
    </row>
    <row r="3328" spans="4:12" x14ac:dyDescent="0.3">
      <c r="D3328" s="2"/>
      <c r="E3328" s="10"/>
      <c r="F3328" s="10"/>
      <c r="G3328" s="10"/>
      <c r="H3328" s="10"/>
      <c r="I3328" s="10"/>
      <c r="J3328" s="10"/>
      <c r="K3328" s="10"/>
      <c r="L3328" s="10"/>
    </row>
    <row r="3329" spans="4:12" x14ac:dyDescent="0.3">
      <c r="D3329" s="2"/>
      <c r="E3329" s="10"/>
      <c r="F3329" s="10"/>
      <c r="G3329" s="10"/>
      <c r="H3329" s="10"/>
      <c r="I3329" s="10"/>
      <c r="J3329" s="10"/>
      <c r="K3329" s="10"/>
      <c r="L3329" s="10"/>
    </row>
    <row r="3330" spans="4:12" x14ac:dyDescent="0.3">
      <c r="D3330" s="2"/>
      <c r="E3330" s="10"/>
      <c r="F3330" s="10"/>
      <c r="G3330" s="10"/>
      <c r="H3330" s="10"/>
      <c r="I3330" s="10"/>
      <c r="J3330" s="10"/>
      <c r="K3330" s="10"/>
      <c r="L3330" s="10"/>
    </row>
    <row r="3331" spans="4:12" x14ac:dyDescent="0.3">
      <c r="D3331" s="2"/>
      <c r="E3331" s="10"/>
      <c r="F3331" s="10"/>
      <c r="G3331" s="10"/>
      <c r="H3331" s="10"/>
      <c r="I3331" s="10"/>
      <c r="J3331" s="10"/>
      <c r="K3331" s="10"/>
      <c r="L3331" s="10"/>
    </row>
    <row r="3332" spans="4:12" x14ac:dyDescent="0.3">
      <c r="D3332" s="2"/>
      <c r="E3332" s="10"/>
      <c r="F3332" s="10"/>
      <c r="G3332" s="10"/>
      <c r="H3332" s="10"/>
      <c r="I3332" s="10"/>
      <c r="J3332" s="10"/>
      <c r="K3332" s="10"/>
      <c r="L3332" s="10"/>
    </row>
    <row r="3333" spans="4:12" x14ac:dyDescent="0.3">
      <c r="D3333" s="2"/>
      <c r="E3333" s="10"/>
      <c r="F3333" s="10"/>
      <c r="G3333" s="10"/>
      <c r="H3333" s="10"/>
      <c r="I3333" s="10"/>
      <c r="J3333" s="10"/>
      <c r="K3333" s="10"/>
      <c r="L3333" s="10"/>
    </row>
    <row r="3334" spans="4:12" x14ac:dyDescent="0.3">
      <c r="D3334" s="2"/>
      <c r="E3334" s="10"/>
      <c r="F3334" s="10"/>
      <c r="G3334" s="10"/>
      <c r="H3334" s="10"/>
      <c r="I3334" s="10"/>
      <c r="J3334" s="10"/>
      <c r="K3334" s="10"/>
      <c r="L3334" s="10"/>
    </row>
    <row r="3335" spans="4:12" x14ac:dyDescent="0.3">
      <c r="D3335" s="2"/>
      <c r="E3335" s="10"/>
      <c r="F3335" s="10"/>
      <c r="G3335" s="10"/>
      <c r="H3335" s="10"/>
      <c r="I3335" s="10"/>
      <c r="J3335" s="10"/>
      <c r="K3335" s="10"/>
      <c r="L3335" s="10"/>
    </row>
    <row r="3336" spans="4:12" x14ac:dyDescent="0.3">
      <c r="D3336" s="2"/>
      <c r="E3336" s="10"/>
      <c r="F3336" s="10"/>
      <c r="G3336" s="10"/>
      <c r="H3336" s="10"/>
      <c r="I3336" s="10"/>
      <c r="J3336" s="10"/>
      <c r="K3336" s="10"/>
      <c r="L3336" s="10"/>
    </row>
    <row r="3337" spans="4:12" x14ac:dyDescent="0.3">
      <c r="D3337" s="2"/>
      <c r="E3337" s="10"/>
      <c r="F3337" s="10"/>
      <c r="G3337" s="10"/>
      <c r="H3337" s="10"/>
      <c r="I3337" s="10"/>
      <c r="J3337" s="10"/>
      <c r="K3337" s="10"/>
      <c r="L3337" s="10"/>
    </row>
    <row r="3338" spans="4:12" x14ac:dyDescent="0.3">
      <c r="D3338" s="2"/>
      <c r="E3338" s="10"/>
      <c r="F3338" s="10"/>
      <c r="G3338" s="10"/>
      <c r="H3338" s="10"/>
      <c r="I3338" s="10"/>
      <c r="J3338" s="10"/>
      <c r="K3338" s="10"/>
      <c r="L3338" s="10"/>
    </row>
    <row r="3339" spans="4:12" x14ac:dyDescent="0.3">
      <c r="D3339" s="2"/>
      <c r="E3339" s="10"/>
      <c r="F3339" s="10"/>
      <c r="G3339" s="10"/>
      <c r="H3339" s="10"/>
      <c r="I3339" s="10"/>
      <c r="J3339" s="10"/>
      <c r="K3339" s="10"/>
      <c r="L3339" s="10"/>
    </row>
    <row r="3340" spans="4:12" x14ac:dyDescent="0.3">
      <c r="D3340" s="2"/>
      <c r="E3340" s="10"/>
      <c r="F3340" s="10"/>
      <c r="G3340" s="10"/>
      <c r="H3340" s="10"/>
      <c r="I3340" s="10"/>
      <c r="J3340" s="10"/>
      <c r="K3340" s="10"/>
      <c r="L3340" s="10"/>
    </row>
    <row r="3341" spans="4:12" x14ac:dyDescent="0.3">
      <c r="D3341" s="2"/>
      <c r="E3341" s="10"/>
      <c r="F3341" s="10"/>
      <c r="G3341" s="10"/>
      <c r="H3341" s="10"/>
      <c r="I3341" s="10"/>
      <c r="J3341" s="10"/>
      <c r="K3341" s="10"/>
      <c r="L3341" s="10"/>
    </row>
    <row r="3342" spans="4:12" x14ac:dyDescent="0.3">
      <c r="D3342" s="2"/>
      <c r="E3342" s="10"/>
      <c r="F3342" s="10"/>
      <c r="G3342" s="10"/>
      <c r="H3342" s="10"/>
      <c r="I3342" s="10"/>
      <c r="J3342" s="10"/>
      <c r="K3342" s="10"/>
      <c r="L3342" s="10"/>
    </row>
    <row r="3343" spans="4:12" x14ac:dyDescent="0.3">
      <c r="D3343" s="2"/>
      <c r="E3343" s="10"/>
      <c r="F3343" s="10"/>
      <c r="G3343" s="10"/>
      <c r="H3343" s="10"/>
      <c r="I3343" s="10"/>
      <c r="J3343" s="10"/>
      <c r="K3343" s="10"/>
      <c r="L3343" s="10"/>
    </row>
    <row r="3344" spans="4:12" x14ac:dyDescent="0.3">
      <c r="D3344" s="2"/>
      <c r="E3344" s="10"/>
      <c r="F3344" s="10"/>
      <c r="G3344" s="10"/>
      <c r="H3344" s="10"/>
      <c r="I3344" s="10"/>
      <c r="J3344" s="10"/>
      <c r="K3344" s="10"/>
      <c r="L3344" s="10"/>
    </row>
    <row r="3345" spans="4:12" x14ac:dyDescent="0.3">
      <c r="D3345" s="2"/>
      <c r="E3345" s="10"/>
      <c r="F3345" s="10"/>
      <c r="G3345" s="10"/>
      <c r="H3345" s="10"/>
      <c r="I3345" s="10"/>
      <c r="J3345" s="10"/>
      <c r="K3345" s="10"/>
      <c r="L3345" s="10"/>
    </row>
    <row r="3346" spans="4:12" x14ac:dyDescent="0.3">
      <c r="D3346" s="2"/>
      <c r="E3346" s="10"/>
      <c r="F3346" s="10"/>
      <c r="G3346" s="10"/>
      <c r="H3346" s="10"/>
      <c r="I3346" s="10"/>
      <c r="J3346" s="10"/>
      <c r="K3346" s="10"/>
      <c r="L3346" s="10"/>
    </row>
    <row r="3347" spans="4:12" x14ac:dyDescent="0.3">
      <c r="D3347" s="2"/>
      <c r="E3347" s="10"/>
      <c r="F3347" s="10"/>
      <c r="G3347" s="10"/>
      <c r="H3347" s="10"/>
      <c r="I3347" s="10"/>
      <c r="J3347" s="10"/>
      <c r="K3347" s="10"/>
      <c r="L3347" s="10"/>
    </row>
    <row r="3348" spans="4:12" x14ac:dyDescent="0.3">
      <c r="D3348" s="2"/>
      <c r="E3348" s="10"/>
      <c r="F3348" s="10"/>
      <c r="G3348" s="10"/>
      <c r="H3348" s="10"/>
      <c r="I3348" s="10"/>
      <c r="J3348" s="10"/>
      <c r="K3348" s="10"/>
      <c r="L3348" s="10"/>
    </row>
    <row r="3349" spans="4:12" x14ac:dyDescent="0.3">
      <c r="D3349" s="2"/>
      <c r="E3349" s="10"/>
      <c r="F3349" s="10"/>
      <c r="G3349" s="10"/>
      <c r="H3349" s="10"/>
      <c r="I3349" s="10"/>
      <c r="J3349" s="10"/>
      <c r="K3349" s="10"/>
      <c r="L3349" s="10"/>
    </row>
    <row r="3350" spans="4:12" x14ac:dyDescent="0.3">
      <c r="D3350" s="2"/>
      <c r="E3350" s="10"/>
      <c r="F3350" s="10"/>
      <c r="G3350" s="10"/>
      <c r="H3350" s="10"/>
      <c r="I3350" s="10"/>
      <c r="J3350" s="10"/>
      <c r="K3350" s="10"/>
      <c r="L3350" s="10"/>
    </row>
    <row r="3351" spans="4:12" x14ac:dyDescent="0.3">
      <c r="D3351" s="2"/>
      <c r="E3351" s="10"/>
      <c r="F3351" s="10"/>
      <c r="G3351" s="10"/>
      <c r="H3351" s="10"/>
      <c r="I3351" s="10"/>
      <c r="J3351" s="10"/>
      <c r="K3351" s="10"/>
      <c r="L3351" s="10"/>
    </row>
    <row r="3352" spans="4:12" x14ac:dyDescent="0.3">
      <c r="D3352" s="2"/>
      <c r="E3352" s="10"/>
      <c r="F3352" s="10"/>
      <c r="G3352" s="10"/>
      <c r="H3352" s="10"/>
      <c r="I3352" s="10"/>
      <c r="J3352" s="10"/>
      <c r="K3352" s="10"/>
      <c r="L3352" s="10"/>
    </row>
    <row r="3353" spans="4:12" x14ac:dyDescent="0.3">
      <c r="D3353" s="2"/>
      <c r="E3353" s="10"/>
      <c r="F3353" s="10"/>
      <c r="G3353" s="10"/>
      <c r="H3353" s="10"/>
      <c r="I3353" s="10"/>
      <c r="J3353" s="10"/>
      <c r="K3353" s="10"/>
      <c r="L3353" s="10"/>
    </row>
    <row r="3354" spans="4:12" x14ac:dyDescent="0.3">
      <c r="D3354" s="2"/>
      <c r="E3354" s="10"/>
      <c r="F3354" s="10"/>
      <c r="G3354" s="10"/>
      <c r="H3354" s="10"/>
      <c r="I3354" s="10"/>
      <c r="J3354" s="10"/>
      <c r="K3354" s="10"/>
      <c r="L3354" s="10"/>
    </row>
    <row r="3355" spans="4:12" x14ac:dyDescent="0.3">
      <c r="D3355" s="2"/>
      <c r="E3355" s="10"/>
      <c r="F3355" s="10"/>
      <c r="G3355" s="10"/>
      <c r="H3355" s="10"/>
      <c r="I3355" s="10"/>
      <c r="J3355" s="10"/>
      <c r="K3355" s="10"/>
      <c r="L3355" s="10"/>
    </row>
    <row r="3356" spans="4:12" x14ac:dyDescent="0.3">
      <c r="D3356" s="2"/>
      <c r="E3356" s="10"/>
      <c r="F3356" s="10"/>
      <c r="G3356" s="10"/>
      <c r="H3356" s="10"/>
      <c r="I3356" s="10"/>
      <c r="J3356" s="10"/>
      <c r="K3356" s="10"/>
      <c r="L3356" s="10"/>
    </row>
    <row r="3357" spans="4:12" x14ac:dyDescent="0.3">
      <c r="D3357" s="2"/>
      <c r="E3357" s="10"/>
      <c r="F3357" s="10"/>
      <c r="G3357" s="10"/>
      <c r="H3357" s="10"/>
      <c r="I3357" s="10"/>
      <c r="J3357" s="10"/>
      <c r="K3357" s="10"/>
      <c r="L3357" s="10"/>
    </row>
    <row r="3358" spans="4:12" x14ac:dyDescent="0.3">
      <c r="D3358" s="2"/>
      <c r="E3358" s="10"/>
      <c r="F3358" s="10"/>
      <c r="G3358" s="10"/>
      <c r="H3358" s="10"/>
      <c r="I3358" s="10"/>
      <c r="J3358" s="10"/>
      <c r="K3358" s="10"/>
      <c r="L3358" s="10"/>
    </row>
    <row r="3359" spans="4:12" x14ac:dyDescent="0.3">
      <c r="D3359" s="2"/>
      <c r="E3359" s="10"/>
      <c r="F3359" s="10"/>
      <c r="G3359" s="10"/>
      <c r="H3359" s="10"/>
      <c r="I3359" s="10"/>
      <c r="J3359" s="10"/>
      <c r="K3359" s="10"/>
      <c r="L3359" s="10"/>
    </row>
    <row r="3360" spans="4:12" x14ac:dyDescent="0.3">
      <c r="D3360" s="2"/>
      <c r="E3360" s="10"/>
      <c r="F3360" s="10"/>
      <c r="G3360" s="10"/>
      <c r="H3360" s="10"/>
      <c r="I3360" s="10"/>
      <c r="J3360" s="10"/>
      <c r="K3360" s="10"/>
      <c r="L3360" s="10"/>
    </row>
    <row r="3361" spans="4:12" x14ac:dyDescent="0.3">
      <c r="D3361" s="2"/>
      <c r="E3361" s="10"/>
      <c r="F3361" s="10"/>
      <c r="G3361" s="10"/>
      <c r="H3361" s="10"/>
      <c r="I3361" s="10"/>
      <c r="J3361" s="10"/>
      <c r="K3361" s="10"/>
      <c r="L3361" s="10"/>
    </row>
    <row r="3362" spans="4:12" x14ac:dyDescent="0.3">
      <c r="D3362" s="2"/>
      <c r="E3362" s="10"/>
      <c r="F3362" s="10"/>
      <c r="G3362" s="10"/>
      <c r="H3362" s="10"/>
      <c r="I3362" s="10"/>
      <c r="J3362" s="10"/>
      <c r="K3362" s="10"/>
      <c r="L3362" s="10"/>
    </row>
    <row r="3363" spans="4:12" x14ac:dyDescent="0.3">
      <c r="D3363" s="2"/>
      <c r="E3363" s="10"/>
      <c r="F3363" s="10"/>
      <c r="G3363" s="10"/>
      <c r="H3363" s="10"/>
      <c r="I3363" s="10"/>
      <c r="J3363" s="10"/>
      <c r="K3363" s="10"/>
      <c r="L3363" s="10"/>
    </row>
    <row r="3364" spans="4:12" x14ac:dyDescent="0.3">
      <c r="D3364" s="2"/>
      <c r="E3364" s="10"/>
      <c r="F3364" s="10"/>
      <c r="G3364" s="10"/>
      <c r="H3364" s="10"/>
      <c r="I3364" s="10"/>
      <c r="J3364" s="10"/>
      <c r="K3364" s="10"/>
      <c r="L3364" s="10"/>
    </row>
    <row r="3365" spans="4:12" x14ac:dyDescent="0.3">
      <c r="D3365" s="2"/>
      <c r="E3365" s="10"/>
      <c r="F3365" s="10"/>
      <c r="G3365" s="10"/>
      <c r="H3365" s="10"/>
      <c r="I3365" s="10"/>
      <c r="J3365" s="10"/>
      <c r="K3365" s="10"/>
      <c r="L3365" s="10"/>
    </row>
    <row r="3366" spans="4:12" x14ac:dyDescent="0.3">
      <c r="D3366" s="2"/>
      <c r="E3366" s="10"/>
      <c r="F3366" s="10"/>
      <c r="G3366" s="10"/>
      <c r="H3366" s="10"/>
      <c r="I3366" s="10"/>
      <c r="J3366" s="10"/>
      <c r="K3366" s="10"/>
      <c r="L3366" s="10"/>
    </row>
    <row r="3367" spans="4:12" x14ac:dyDescent="0.3">
      <c r="D3367" s="2"/>
      <c r="E3367" s="10"/>
      <c r="F3367" s="10"/>
      <c r="G3367" s="10"/>
      <c r="H3367" s="10"/>
      <c r="I3367" s="10"/>
      <c r="J3367" s="10"/>
      <c r="K3367" s="10"/>
      <c r="L3367" s="10"/>
    </row>
    <row r="3368" spans="4:12" x14ac:dyDescent="0.3">
      <c r="D3368" s="2"/>
      <c r="E3368" s="10"/>
      <c r="F3368" s="10"/>
      <c r="G3368" s="10"/>
      <c r="H3368" s="10"/>
      <c r="I3368" s="10"/>
      <c r="J3368" s="10"/>
      <c r="K3368" s="10"/>
      <c r="L3368" s="10"/>
    </row>
    <row r="3369" spans="4:12" x14ac:dyDescent="0.3">
      <c r="D3369" s="2"/>
      <c r="E3369" s="10"/>
      <c r="F3369" s="10"/>
      <c r="G3369" s="10"/>
      <c r="H3369" s="10"/>
      <c r="I3369" s="10"/>
      <c r="J3369" s="10"/>
      <c r="K3369" s="10"/>
      <c r="L3369" s="10"/>
    </row>
    <row r="3370" spans="4:12" x14ac:dyDescent="0.3">
      <c r="D3370" s="2"/>
      <c r="E3370" s="10"/>
      <c r="F3370" s="10"/>
      <c r="G3370" s="10"/>
      <c r="H3370" s="10"/>
      <c r="I3370" s="10"/>
      <c r="J3370" s="10"/>
      <c r="K3370" s="10"/>
      <c r="L3370" s="10"/>
    </row>
    <row r="3371" spans="4:12" x14ac:dyDescent="0.3">
      <c r="D3371" s="2"/>
      <c r="E3371" s="10"/>
      <c r="F3371" s="10"/>
      <c r="G3371" s="10"/>
      <c r="H3371" s="10"/>
      <c r="I3371" s="10"/>
      <c r="J3371" s="10"/>
      <c r="K3371" s="10"/>
      <c r="L3371" s="10"/>
    </row>
    <row r="3372" spans="4:12" x14ac:dyDescent="0.3">
      <c r="D3372" s="2"/>
      <c r="E3372" s="10"/>
      <c r="F3372" s="10"/>
      <c r="G3372" s="10"/>
      <c r="H3372" s="10"/>
      <c r="I3372" s="10"/>
      <c r="J3372" s="10"/>
      <c r="K3372" s="10"/>
      <c r="L3372" s="10"/>
    </row>
    <row r="3373" spans="4:12" x14ac:dyDescent="0.3">
      <c r="D3373" s="2"/>
      <c r="E3373" s="10"/>
      <c r="F3373" s="10"/>
      <c r="G3373" s="10"/>
      <c r="H3373" s="10"/>
      <c r="I3373" s="10"/>
      <c r="J3373" s="10"/>
      <c r="K3373" s="10"/>
      <c r="L3373" s="10"/>
    </row>
    <row r="3374" spans="4:12" x14ac:dyDescent="0.3">
      <c r="D3374" s="2"/>
      <c r="E3374" s="10"/>
      <c r="F3374" s="10"/>
      <c r="G3374" s="10"/>
      <c r="H3374" s="10"/>
      <c r="I3374" s="10"/>
      <c r="J3374" s="10"/>
      <c r="K3374" s="10"/>
      <c r="L3374" s="10"/>
    </row>
    <row r="3375" spans="4:12" x14ac:dyDescent="0.3">
      <c r="D3375" s="2"/>
      <c r="E3375" s="10"/>
      <c r="F3375" s="10"/>
      <c r="G3375" s="10"/>
      <c r="H3375" s="10"/>
      <c r="I3375" s="10"/>
      <c r="J3375" s="10"/>
      <c r="K3375" s="10"/>
      <c r="L3375" s="10"/>
    </row>
    <row r="3376" spans="4:12" x14ac:dyDescent="0.3">
      <c r="D3376" s="2"/>
      <c r="E3376" s="10"/>
      <c r="F3376" s="10"/>
      <c r="G3376" s="10"/>
      <c r="H3376" s="10"/>
      <c r="I3376" s="10"/>
      <c r="J3376" s="10"/>
      <c r="K3376" s="10"/>
      <c r="L3376" s="10"/>
    </row>
    <row r="3377" spans="4:12" x14ac:dyDescent="0.3">
      <c r="D3377" s="2"/>
      <c r="E3377" s="10"/>
      <c r="F3377" s="10"/>
      <c r="G3377" s="10"/>
      <c r="H3377" s="10"/>
      <c r="I3377" s="10"/>
      <c r="J3377" s="10"/>
      <c r="K3377" s="10"/>
      <c r="L3377" s="10"/>
    </row>
    <row r="3378" spans="4:12" x14ac:dyDescent="0.3">
      <c r="D3378" s="2"/>
      <c r="E3378" s="10"/>
      <c r="F3378" s="10"/>
      <c r="G3378" s="10"/>
      <c r="H3378" s="10"/>
      <c r="I3378" s="10"/>
      <c r="J3378" s="10"/>
      <c r="K3378" s="10"/>
      <c r="L3378" s="10"/>
    </row>
    <row r="3379" spans="4:12" x14ac:dyDescent="0.3">
      <c r="D3379" s="2"/>
      <c r="E3379" s="10"/>
      <c r="F3379" s="10"/>
      <c r="G3379" s="10"/>
      <c r="H3379" s="10"/>
      <c r="I3379" s="10"/>
      <c r="J3379" s="10"/>
      <c r="K3379" s="10"/>
      <c r="L3379" s="10"/>
    </row>
    <row r="3380" spans="4:12" x14ac:dyDescent="0.3">
      <c r="D3380" s="2"/>
      <c r="E3380" s="10"/>
      <c r="F3380" s="10"/>
      <c r="G3380" s="10"/>
      <c r="H3380" s="10"/>
      <c r="I3380" s="10"/>
      <c r="J3380" s="10"/>
      <c r="K3380" s="10"/>
      <c r="L3380" s="10"/>
    </row>
    <row r="3381" spans="4:12" x14ac:dyDescent="0.3">
      <c r="D3381" s="2"/>
      <c r="E3381" s="10"/>
      <c r="F3381" s="10"/>
      <c r="G3381" s="10"/>
      <c r="H3381" s="10"/>
      <c r="I3381" s="10"/>
      <c r="J3381" s="10"/>
      <c r="K3381" s="10"/>
      <c r="L3381" s="10"/>
    </row>
    <row r="3382" spans="4:12" x14ac:dyDescent="0.3">
      <c r="D3382" s="2"/>
      <c r="E3382" s="10"/>
      <c r="F3382" s="10"/>
      <c r="G3382" s="10"/>
      <c r="H3382" s="10"/>
      <c r="I3382" s="10"/>
      <c r="J3382" s="10"/>
      <c r="K3382" s="10"/>
      <c r="L3382" s="10"/>
    </row>
    <row r="3383" spans="4:12" x14ac:dyDescent="0.3">
      <c r="D3383" s="2"/>
      <c r="E3383" s="10"/>
      <c r="F3383" s="10"/>
      <c r="G3383" s="10"/>
      <c r="H3383" s="10"/>
      <c r="I3383" s="10"/>
      <c r="J3383" s="10"/>
      <c r="K3383" s="10"/>
      <c r="L3383" s="10"/>
    </row>
    <row r="3384" spans="4:12" x14ac:dyDescent="0.3">
      <c r="D3384" s="2"/>
      <c r="E3384" s="10"/>
      <c r="F3384" s="10"/>
      <c r="G3384" s="10"/>
      <c r="H3384" s="10"/>
      <c r="I3384" s="10"/>
      <c r="J3384" s="10"/>
      <c r="K3384" s="10"/>
      <c r="L3384" s="10"/>
    </row>
    <row r="3385" spans="4:12" x14ac:dyDescent="0.3">
      <c r="D3385" s="2"/>
      <c r="E3385" s="10"/>
      <c r="F3385" s="10"/>
      <c r="G3385" s="10"/>
      <c r="H3385" s="10"/>
      <c r="I3385" s="10"/>
      <c r="J3385" s="10"/>
      <c r="K3385" s="10"/>
      <c r="L3385" s="10"/>
    </row>
    <row r="3386" spans="4:12" x14ac:dyDescent="0.3">
      <c r="D3386" s="2"/>
      <c r="E3386" s="10"/>
      <c r="F3386" s="10"/>
      <c r="G3386" s="10"/>
      <c r="H3386" s="10"/>
      <c r="I3386" s="10"/>
      <c r="J3386" s="10"/>
      <c r="K3386" s="10"/>
      <c r="L3386" s="10"/>
    </row>
    <row r="3387" spans="4:12" x14ac:dyDescent="0.3">
      <c r="D3387" s="2"/>
      <c r="E3387" s="10"/>
      <c r="F3387" s="10"/>
      <c r="G3387" s="10"/>
      <c r="H3387" s="10"/>
      <c r="I3387" s="10"/>
      <c r="J3387" s="10"/>
      <c r="K3387" s="10"/>
      <c r="L3387" s="10"/>
    </row>
    <row r="3388" spans="4:12" x14ac:dyDescent="0.3">
      <c r="D3388" s="2"/>
      <c r="E3388" s="10"/>
      <c r="F3388" s="10"/>
      <c r="G3388" s="10"/>
      <c r="H3388" s="10"/>
      <c r="I3388" s="10"/>
      <c r="J3388" s="10"/>
      <c r="K3388" s="10"/>
      <c r="L3388" s="10"/>
    </row>
    <row r="3389" spans="4:12" x14ac:dyDescent="0.3">
      <c r="D3389" s="2"/>
      <c r="E3389" s="10"/>
      <c r="F3389" s="10"/>
      <c r="G3389" s="10"/>
      <c r="H3389" s="10"/>
      <c r="I3389" s="10"/>
      <c r="J3389" s="10"/>
      <c r="K3389" s="10"/>
      <c r="L3389" s="10"/>
    </row>
    <row r="3390" spans="4:12" x14ac:dyDescent="0.3">
      <c r="D3390" s="2"/>
      <c r="E3390" s="10"/>
      <c r="F3390" s="10"/>
      <c r="G3390" s="10"/>
      <c r="H3390" s="10"/>
      <c r="I3390" s="10"/>
      <c r="J3390" s="10"/>
      <c r="K3390" s="10"/>
      <c r="L3390" s="10"/>
    </row>
    <row r="3391" spans="4:12" x14ac:dyDescent="0.3">
      <c r="D3391" s="2"/>
      <c r="E3391" s="10"/>
      <c r="F3391" s="10"/>
      <c r="G3391" s="10"/>
      <c r="H3391" s="10"/>
      <c r="I3391" s="10"/>
      <c r="J3391" s="10"/>
      <c r="K3391" s="10"/>
      <c r="L3391" s="10"/>
    </row>
    <row r="3392" spans="4:12" x14ac:dyDescent="0.3">
      <c r="D3392" s="2"/>
      <c r="E3392" s="10"/>
      <c r="F3392" s="10"/>
      <c r="G3392" s="10"/>
      <c r="H3392" s="10"/>
      <c r="I3392" s="10"/>
      <c r="J3392" s="10"/>
      <c r="K3392" s="10"/>
      <c r="L3392" s="10"/>
    </row>
    <row r="3393" spans="4:12" x14ac:dyDescent="0.3">
      <c r="D3393" s="2"/>
      <c r="E3393" s="10"/>
      <c r="F3393" s="10"/>
      <c r="G3393" s="10"/>
      <c r="H3393" s="10"/>
      <c r="I3393" s="10"/>
      <c r="J3393" s="10"/>
      <c r="K3393" s="10"/>
      <c r="L3393" s="10"/>
    </row>
    <row r="3394" spans="4:12" x14ac:dyDescent="0.3">
      <c r="D3394" s="2"/>
      <c r="E3394" s="10"/>
      <c r="F3394" s="10"/>
      <c r="G3394" s="10"/>
      <c r="H3394" s="10"/>
      <c r="I3394" s="10"/>
      <c r="J3394" s="10"/>
      <c r="K3394" s="10"/>
      <c r="L3394" s="10"/>
    </row>
    <row r="3395" spans="4:12" x14ac:dyDescent="0.3">
      <c r="D3395" s="2"/>
      <c r="E3395" s="10"/>
      <c r="F3395" s="10"/>
      <c r="G3395" s="10"/>
      <c r="H3395" s="10"/>
      <c r="I3395" s="10"/>
      <c r="J3395" s="10"/>
      <c r="K3395" s="10"/>
      <c r="L3395" s="10"/>
    </row>
    <row r="3396" spans="4:12" x14ac:dyDescent="0.3">
      <c r="D3396" s="2"/>
      <c r="E3396" s="10"/>
      <c r="F3396" s="10"/>
      <c r="G3396" s="10"/>
      <c r="H3396" s="10"/>
      <c r="I3396" s="10"/>
      <c r="J3396" s="10"/>
      <c r="K3396" s="10"/>
      <c r="L3396" s="10"/>
    </row>
    <row r="3397" spans="4:12" x14ac:dyDescent="0.3">
      <c r="D3397" s="2"/>
      <c r="E3397" s="10"/>
      <c r="F3397" s="10"/>
      <c r="G3397" s="10"/>
      <c r="H3397" s="10"/>
      <c r="I3397" s="10"/>
      <c r="J3397" s="10"/>
      <c r="K3397" s="10"/>
      <c r="L3397" s="10"/>
    </row>
    <row r="3398" spans="4:12" x14ac:dyDescent="0.3">
      <c r="D3398" s="2"/>
      <c r="E3398" s="10"/>
      <c r="F3398" s="10"/>
      <c r="G3398" s="10"/>
      <c r="H3398" s="10"/>
      <c r="I3398" s="10"/>
      <c r="J3398" s="10"/>
      <c r="K3398" s="10"/>
      <c r="L3398" s="10"/>
    </row>
    <row r="3399" spans="4:12" x14ac:dyDescent="0.3">
      <c r="D3399" s="2"/>
      <c r="E3399" s="10"/>
      <c r="F3399" s="10"/>
      <c r="G3399" s="10"/>
      <c r="H3399" s="10"/>
      <c r="I3399" s="10"/>
      <c r="J3399" s="10"/>
      <c r="K3399" s="10"/>
      <c r="L3399" s="10"/>
    </row>
    <row r="3400" spans="4:12" x14ac:dyDescent="0.3">
      <c r="D3400" s="2"/>
      <c r="E3400" s="10"/>
      <c r="F3400" s="10"/>
      <c r="G3400" s="10"/>
      <c r="H3400" s="10"/>
      <c r="I3400" s="10"/>
      <c r="J3400" s="10"/>
      <c r="K3400" s="10"/>
      <c r="L3400" s="10"/>
    </row>
    <row r="3401" spans="4:12" x14ac:dyDescent="0.3">
      <c r="D3401" s="2"/>
      <c r="E3401" s="10"/>
      <c r="F3401" s="10"/>
      <c r="G3401" s="10"/>
      <c r="H3401" s="10"/>
      <c r="I3401" s="10"/>
      <c r="J3401" s="10"/>
      <c r="K3401" s="10"/>
      <c r="L3401" s="10"/>
    </row>
    <row r="3402" spans="4:12" x14ac:dyDescent="0.3">
      <c r="D3402" s="2"/>
      <c r="E3402" s="10"/>
      <c r="F3402" s="10"/>
      <c r="G3402" s="10"/>
      <c r="H3402" s="10"/>
      <c r="I3402" s="10"/>
      <c r="J3402" s="10"/>
      <c r="K3402" s="10"/>
      <c r="L3402" s="10"/>
    </row>
    <row r="3403" spans="4:12" x14ac:dyDescent="0.3">
      <c r="D3403" s="2"/>
      <c r="E3403" s="10"/>
      <c r="F3403" s="10"/>
      <c r="G3403" s="10"/>
      <c r="H3403" s="10"/>
      <c r="I3403" s="10"/>
      <c r="J3403" s="10"/>
      <c r="K3403" s="10"/>
      <c r="L3403" s="10"/>
    </row>
    <row r="3404" spans="4:12" x14ac:dyDescent="0.3">
      <c r="D3404" s="2"/>
      <c r="E3404" s="10"/>
      <c r="F3404" s="10"/>
      <c r="G3404" s="10"/>
      <c r="H3404" s="10"/>
      <c r="I3404" s="10"/>
      <c r="J3404" s="10"/>
      <c r="K3404" s="10"/>
      <c r="L3404" s="10"/>
    </row>
    <row r="3405" spans="4:12" x14ac:dyDescent="0.3">
      <c r="D3405" s="2"/>
      <c r="E3405" s="10"/>
      <c r="F3405" s="10"/>
      <c r="G3405" s="10"/>
      <c r="H3405" s="10"/>
      <c r="I3405" s="10"/>
      <c r="J3405" s="10"/>
      <c r="K3405" s="10"/>
      <c r="L3405" s="10"/>
    </row>
    <row r="3406" spans="4:12" x14ac:dyDescent="0.3">
      <c r="D3406" s="2"/>
      <c r="E3406" s="10"/>
      <c r="F3406" s="10"/>
      <c r="G3406" s="10"/>
      <c r="H3406" s="10"/>
      <c r="I3406" s="10"/>
      <c r="J3406" s="10"/>
      <c r="K3406" s="10"/>
      <c r="L3406" s="10"/>
    </row>
    <row r="3407" spans="4:12" x14ac:dyDescent="0.3">
      <c r="D3407" s="2"/>
      <c r="E3407" s="10"/>
      <c r="F3407" s="10"/>
      <c r="G3407" s="10"/>
      <c r="H3407" s="10"/>
      <c r="I3407" s="10"/>
      <c r="J3407" s="10"/>
      <c r="K3407" s="10"/>
      <c r="L3407" s="10"/>
    </row>
    <row r="3408" spans="4:12" x14ac:dyDescent="0.3">
      <c r="D3408" s="2"/>
      <c r="E3408" s="10"/>
      <c r="F3408" s="10"/>
      <c r="G3408" s="10"/>
      <c r="H3408" s="10"/>
      <c r="I3408" s="10"/>
      <c r="J3408" s="10"/>
      <c r="K3408" s="10"/>
      <c r="L3408" s="10"/>
    </row>
    <row r="3409" spans="4:12" x14ac:dyDescent="0.3">
      <c r="D3409" s="2"/>
      <c r="E3409" s="10"/>
      <c r="F3409" s="10"/>
      <c r="G3409" s="10"/>
      <c r="H3409" s="10"/>
      <c r="I3409" s="10"/>
      <c r="J3409" s="10"/>
      <c r="K3409" s="10"/>
      <c r="L3409" s="10"/>
    </row>
    <row r="3410" spans="4:12" x14ac:dyDescent="0.3">
      <c r="D3410" s="2"/>
      <c r="E3410" s="10"/>
      <c r="F3410" s="10"/>
      <c r="G3410" s="10"/>
      <c r="H3410" s="10"/>
      <c r="I3410" s="10"/>
      <c r="J3410" s="10"/>
      <c r="K3410" s="10"/>
      <c r="L3410" s="10"/>
    </row>
    <row r="3411" spans="4:12" x14ac:dyDescent="0.3">
      <c r="D3411" s="2"/>
      <c r="E3411" s="10"/>
      <c r="F3411" s="10"/>
      <c r="G3411" s="10"/>
      <c r="H3411" s="10"/>
      <c r="I3411" s="10"/>
      <c r="J3411" s="10"/>
      <c r="K3411" s="10"/>
      <c r="L3411" s="10"/>
    </row>
    <row r="3412" spans="4:12" x14ac:dyDescent="0.3">
      <c r="D3412" s="2"/>
      <c r="E3412" s="10"/>
      <c r="F3412" s="10"/>
      <c r="G3412" s="10"/>
      <c r="H3412" s="10"/>
      <c r="I3412" s="10"/>
      <c r="J3412" s="10"/>
      <c r="K3412" s="10"/>
      <c r="L3412" s="10"/>
    </row>
    <row r="3413" spans="4:12" x14ac:dyDescent="0.3">
      <c r="D3413" s="2"/>
      <c r="E3413" s="10"/>
      <c r="F3413" s="10"/>
      <c r="G3413" s="10"/>
      <c r="H3413" s="10"/>
      <c r="I3413" s="10"/>
      <c r="J3413" s="10"/>
      <c r="K3413" s="10"/>
      <c r="L3413" s="10"/>
    </row>
    <row r="3414" spans="4:12" x14ac:dyDescent="0.3">
      <c r="D3414" s="2"/>
      <c r="E3414" s="10"/>
      <c r="F3414" s="10"/>
      <c r="G3414" s="10"/>
      <c r="H3414" s="10"/>
      <c r="I3414" s="10"/>
      <c r="J3414" s="10"/>
      <c r="K3414" s="10"/>
      <c r="L3414" s="10"/>
    </row>
    <row r="3415" spans="4:12" x14ac:dyDescent="0.3">
      <c r="D3415" s="2"/>
      <c r="E3415" s="10"/>
      <c r="F3415" s="10"/>
      <c r="G3415" s="10"/>
      <c r="H3415" s="10"/>
      <c r="I3415" s="10"/>
      <c r="J3415" s="10"/>
      <c r="K3415" s="10"/>
      <c r="L3415" s="10"/>
    </row>
    <row r="3416" spans="4:12" x14ac:dyDescent="0.3">
      <c r="D3416" s="2"/>
      <c r="E3416" s="10"/>
      <c r="F3416" s="10"/>
      <c r="G3416" s="10"/>
      <c r="H3416" s="10"/>
      <c r="I3416" s="10"/>
      <c r="J3416" s="10"/>
      <c r="K3416" s="10"/>
      <c r="L3416" s="10"/>
    </row>
    <row r="3417" spans="4:12" x14ac:dyDescent="0.3">
      <c r="D3417" s="2"/>
      <c r="E3417" s="10"/>
      <c r="F3417" s="10"/>
      <c r="G3417" s="10"/>
      <c r="H3417" s="10"/>
      <c r="I3417" s="10"/>
      <c r="J3417" s="10"/>
      <c r="K3417" s="10"/>
      <c r="L3417" s="10"/>
    </row>
    <row r="3418" spans="4:12" x14ac:dyDescent="0.3">
      <c r="D3418" s="2"/>
      <c r="E3418" s="10"/>
      <c r="F3418" s="10"/>
      <c r="G3418" s="10"/>
      <c r="H3418" s="10"/>
      <c r="I3418" s="10"/>
      <c r="J3418" s="10"/>
      <c r="K3418" s="10"/>
      <c r="L3418" s="10"/>
    </row>
    <row r="3419" spans="4:12" x14ac:dyDescent="0.3">
      <c r="D3419" s="2"/>
      <c r="E3419" s="10"/>
      <c r="F3419" s="10"/>
      <c r="G3419" s="10"/>
      <c r="H3419" s="10"/>
      <c r="I3419" s="10"/>
      <c r="J3419" s="10"/>
      <c r="K3419" s="10"/>
      <c r="L3419" s="10"/>
    </row>
    <row r="3420" spans="4:12" x14ac:dyDescent="0.3">
      <c r="D3420" s="2"/>
      <c r="E3420" s="10"/>
      <c r="F3420" s="10"/>
      <c r="G3420" s="10"/>
      <c r="H3420" s="10"/>
      <c r="I3420" s="10"/>
      <c r="J3420" s="10"/>
      <c r="K3420" s="10"/>
      <c r="L3420" s="10"/>
    </row>
    <row r="3421" spans="4:12" x14ac:dyDescent="0.3">
      <c r="D3421" s="2"/>
      <c r="E3421" s="10"/>
      <c r="F3421" s="10"/>
      <c r="G3421" s="10"/>
      <c r="H3421" s="10"/>
      <c r="I3421" s="10"/>
      <c r="J3421" s="10"/>
      <c r="K3421" s="10"/>
      <c r="L3421" s="10"/>
    </row>
    <row r="3422" spans="4:12" x14ac:dyDescent="0.3">
      <c r="D3422" s="2"/>
      <c r="E3422" s="10"/>
      <c r="F3422" s="10"/>
      <c r="G3422" s="10"/>
      <c r="H3422" s="10"/>
      <c r="I3422" s="10"/>
      <c r="J3422" s="10"/>
      <c r="K3422" s="10"/>
      <c r="L3422" s="10"/>
    </row>
    <row r="3423" spans="4:12" x14ac:dyDescent="0.3">
      <c r="D3423" s="2"/>
      <c r="E3423" s="10"/>
      <c r="F3423" s="10"/>
      <c r="G3423" s="10"/>
      <c r="H3423" s="10"/>
      <c r="I3423" s="10"/>
      <c r="J3423" s="10"/>
      <c r="K3423" s="10"/>
      <c r="L3423" s="10"/>
    </row>
    <row r="3424" spans="4:12" x14ac:dyDescent="0.3">
      <c r="D3424" s="2"/>
      <c r="E3424" s="10"/>
      <c r="F3424" s="10"/>
      <c r="G3424" s="10"/>
      <c r="H3424" s="10"/>
      <c r="I3424" s="10"/>
      <c r="J3424" s="10"/>
      <c r="K3424" s="10"/>
      <c r="L3424" s="10"/>
    </row>
    <row r="3425" spans="4:12" x14ac:dyDescent="0.3">
      <c r="D3425" s="2"/>
      <c r="E3425" s="10"/>
      <c r="F3425" s="10"/>
      <c r="G3425" s="10"/>
      <c r="H3425" s="10"/>
      <c r="I3425" s="10"/>
      <c r="J3425" s="10"/>
      <c r="K3425" s="10"/>
      <c r="L3425" s="10"/>
    </row>
    <row r="3426" spans="4:12" x14ac:dyDescent="0.3">
      <c r="D3426" s="2"/>
      <c r="E3426" s="10"/>
      <c r="F3426" s="10"/>
      <c r="G3426" s="10"/>
      <c r="H3426" s="10"/>
      <c r="I3426" s="10"/>
      <c r="J3426" s="10"/>
      <c r="K3426" s="10"/>
      <c r="L3426" s="10"/>
    </row>
    <row r="3427" spans="4:12" x14ac:dyDescent="0.3">
      <c r="D3427" s="2"/>
      <c r="E3427" s="10"/>
      <c r="F3427" s="10"/>
      <c r="G3427" s="10"/>
      <c r="H3427" s="10"/>
      <c r="I3427" s="10"/>
      <c r="J3427" s="10"/>
      <c r="K3427" s="10"/>
      <c r="L3427" s="10"/>
    </row>
    <row r="3428" spans="4:12" x14ac:dyDescent="0.3">
      <c r="D3428" s="2"/>
      <c r="E3428" s="10"/>
      <c r="F3428" s="10"/>
      <c r="G3428" s="10"/>
      <c r="H3428" s="10"/>
      <c r="I3428" s="10"/>
      <c r="J3428" s="10"/>
      <c r="K3428" s="10"/>
      <c r="L3428" s="10"/>
    </row>
    <row r="3429" spans="4:12" x14ac:dyDescent="0.3">
      <c r="D3429" s="2"/>
      <c r="E3429" s="10"/>
      <c r="F3429" s="10"/>
      <c r="G3429" s="10"/>
      <c r="H3429" s="10"/>
      <c r="I3429" s="10"/>
      <c r="J3429" s="10"/>
      <c r="K3429" s="10"/>
      <c r="L3429" s="10"/>
    </row>
    <row r="3430" spans="4:12" x14ac:dyDescent="0.3">
      <c r="D3430" s="2"/>
      <c r="E3430" s="10"/>
      <c r="F3430" s="10"/>
      <c r="G3430" s="10"/>
      <c r="H3430" s="10"/>
      <c r="I3430" s="10"/>
      <c r="J3430" s="10"/>
      <c r="K3430" s="10"/>
      <c r="L3430" s="10"/>
    </row>
    <row r="3431" spans="4:12" x14ac:dyDescent="0.3">
      <c r="D3431" s="2"/>
      <c r="E3431" s="10"/>
      <c r="F3431" s="10"/>
      <c r="G3431" s="10"/>
      <c r="H3431" s="10"/>
      <c r="I3431" s="10"/>
      <c r="J3431" s="10"/>
      <c r="K3431" s="10"/>
      <c r="L3431" s="10"/>
    </row>
    <row r="3432" spans="4:12" x14ac:dyDescent="0.3">
      <c r="D3432" s="2"/>
      <c r="E3432" s="10"/>
      <c r="F3432" s="10"/>
      <c r="G3432" s="10"/>
      <c r="H3432" s="10"/>
      <c r="I3432" s="10"/>
      <c r="J3432" s="10"/>
      <c r="K3432" s="10"/>
      <c r="L3432" s="10"/>
    </row>
    <row r="3433" spans="4:12" x14ac:dyDescent="0.3">
      <c r="D3433" s="2"/>
      <c r="E3433" s="10"/>
      <c r="F3433" s="10"/>
      <c r="G3433" s="10"/>
      <c r="H3433" s="10"/>
      <c r="I3433" s="10"/>
      <c r="J3433" s="10"/>
      <c r="K3433" s="10"/>
      <c r="L3433" s="10"/>
    </row>
    <row r="3434" spans="4:12" x14ac:dyDescent="0.3">
      <c r="D3434" s="2"/>
      <c r="E3434" s="10"/>
      <c r="F3434" s="10"/>
      <c r="G3434" s="10"/>
      <c r="H3434" s="10"/>
      <c r="I3434" s="10"/>
      <c r="J3434" s="10"/>
      <c r="K3434" s="10"/>
      <c r="L3434" s="10"/>
    </row>
    <row r="3435" spans="4:12" x14ac:dyDescent="0.3">
      <c r="D3435" s="2"/>
      <c r="E3435" s="10"/>
      <c r="F3435" s="10"/>
      <c r="G3435" s="10"/>
      <c r="H3435" s="10"/>
      <c r="I3435" s="10"/>
      <c r="J3435" s="10"/>
      <c r="K3435" s="10"/>
      <c r="L3435" s="10"/>
    </row>
    <row r="3436" spans="4:12" x14ac:dyDescent="0.3">
      <c r="D3436" s="2"/>
      <c r="E3436" s="10"/>
      <c r="F3436" s="10"/>
      <c r="G3436" s="10"/>
      <c r="H3436" s="10"/>
      <c r="I3436" s="10"/>
      <c r="J3436" s="10"/>
      <c r="K3436" s="10"/>
      <c r="L3436" s="10"/>
    </row>
    <row r="3437" spans="4:12" x14ac:dyDescent="0.3">
      <c r="D3437" s="2"/>
      <c r="E3437" s="10"/>
      <c r="F3437" s="10"/>
      <c r="G3437" s="10"/>
      <c r="H3437" s="10"/>
      <c r="I3437" s="10"/>
      <c r="J3437" s="10"/>
      <c r="K3437" s="10"/>
      <c r="L3437" s="10"/>
    </row>
    <row r="3438" spans="4:12" x14ac:dyDescent="0.3">
      <c r="D3438" s="2"/>
      <c r="E3438" s="10"/>
      <c r="F3438" s="10"/>
      <c r="G3438" s="10"/>
      <c r="H3438" s="10"/>
      <c r="I3438" s="10"/>
      <c r="J3438" s="10"/>
      <c r="K3438" s="10"/>
      <c r="L3438" s="10"/>
    </row>
    <row r="3439" spans="4:12" x14ac:dyDescent="0.3">
      <c r="D3439" s="2"/>
      <c r="E3439" s="10"/>
      <c r="F3439" s="10"/>
      <c r="G3439" s="10"/>
      <c r="H3439" s="10"/>
      <c r="I3439" s="10"/>
      <c r="J3439" s="10"/>
      <c r="K3439" s="10"/>
      <c r="L3439" s="10"/>
    </row>
    <row r="3440" spans="4:12" x14ac:dyDescent="0.3">
      <c r="D3440" s="2"/>
      <c r="E3440" s="10"/>
      <c r="F3440" s="10"/>
      <c r="G3440" s="10"/>
      <c r="H3440" s="10"/>
      <c r="I3440" s="10"/>
      <c r="J3440" s="10"/>
      <c r="K3440" s="10"/>
      <c r="L3440" s="10"/>
    </row>
    <row r="3441" spans="4:12" x14ac:dyDescent="0.3">
      <c r="D3441" s="2"/>
      <c r="E3441" s="10"/>
      <c r="F3441" s="10"/>
      <c r="G3441" s="10"/>
      <c r="H3441" s="10"/>
      <c r="I3441" s="10"/>
      <c r="J3441" s="10"/>
      <c r="K3441" s="10"/>
      <c r="L3441" s="10"/>
    </row>
    <row r="3442" spans="4:12" x14ac:dyDescent="0.3">
      <c r="D3442" s="2"/>
      <c r="E3442" s="10"/>
      <c r="F3442" s="10"/>
      <c r="G3442" s="10"/>
      <c r="H3442" s="10"/>
      <c r="I3442" s="10"/>
      <c r="J3442" s="10"/>
      <c r="K3442" s="10"/>
      <c r="L3442" s="10"/>
    </row>
    <row r="3443" spans="4:12" x14ac:dyDescent="0.3">
      <c r="D3443" s="2"/>
      <c r="E3443" s="10"/>
      <c r="F3443" s="10"/>
      <c r="G3443" s="10"/>
      <c r="H3443" s="10"/>
      <c r="I3443" s="10"/>
      <c r="J3443" s="10"/>
      <c r="K3443" s="10"/>
      <c r="L3443" s="10"/>
    </row>
    <row r="3444" spans="4:12" x14ac:dyDescent="0.3">
      <c r="D3444" s="2"/>
      <c r="E3444" s="10"/>
      <c r="F3444" s="10"/>
      <c r="G3444" s="10"/>
      <c r="H3444" s="10"/>
      <c r="I3444" s="10"/>
      <c r="J3444" s="10"/>
      <c r="K3444" s="10"/>
      <c r="L3444" s="10"/>
    </row>
    <row r="3445" spans="4:12" x14ac:dyDescent="0.3">
      <c r="D3445" s="2"/>
      <c r="E3445" s="10"/>
      <c r="F3445" s="10"/>
      <c r="G3445" s="10"/>
      <c r="H3445" s="10"/>
      <c r="I3445" s="10"/>
      <c r="J3445" s="10"/>
      <c r="K3445" s="10"/>
      <c r="L3445" s="10"/>
    </row>
    <row r="3446" spans="4:12" x14ac:dyDescent="0.3">
      <c r="D3446" s="2"/>
      <c r="E3446" s="10"/>
      <c r="F3446" s="10"/>
      <c r="G3446" s="10"/>
      <c r="H3446" s="10"/>
      <c r="I3446" s="10"/>
      <c r="J3446" s="10"/>
      <c r="K3446" s="10"/>
      <c r="L3446" s="10"/>
    </row>
    <row r="3447" spans="4:12" x14ac:dyDescent="0.3">
      <c r="D3447" s="2"/>
      <c r="E3447" s="10"/>
      <c r="F3447" s="10"/>
      <c r="G3447" s="10"/>
      <c r="H3447" s="10"/>
      <c r="I3447" s="10"/>
      <c r="J3447" s="10"/>
      <c r="K3447" s="10"/>
      <c r="L3447" s="10"/>
    </row>
    <row r="3448" spans="4:12" x14ac:dyDescent="0.3">
      <c r="D3448" s="2"/>
      <c r="E3448" s="10"/>
      <c r="F3448" s="10"/>
      <c r="G3448" s="10"/>
      <c r="H3448" s="10"/>
      <c r="I3448" s="10"/>
      <c r="J3448" s="10"/>
      <c r="K3448" s="10"/>
      <c r="L3448" s="10"/>
    </row>
    <row r="3449" spans="4:12" x14ac:dyDescent="0.3">
      <c r="D3449" s="2"/>
      <c r="E3449" s="10"/>
      <c r="F3449" s="10"/>
      <c r="G3449" s="10"/>
      <c r="H3449" s="10"/>
      <c r="I3449" s="10"/>
      <c r="J3449" s="10"/>
      <c r="K3449" s="10"/>
      <c r="L3449" s="10"/>
    </row>
    <row r="3450" spans="4:12" x14ac:dyDescent="0.3">
      <c r="D3450" s="2"/>
      <c r="E3450" s="10"/>
      <c r="F3450" s="10"/>
      <c r="G3450" s="10"/>
      <c r="H3450" s="10"/>
      <c r="I3450" s="10"/>
      <c r="J3450" s="10"/>
      <c r="K3450" s="10"/>
      <c r="L3450" s="10"/>
    </row>
    <row r="3451" spans="4:12" x14ac:dyDescent="0.3">
      <c r="D3451" s="2"/>
      <c r="E3451" s="10"/>
      <c r="F3451" s="10"/>
      <c r="G3451" s="10"/>
      <c r="H3451" s="10"/>
      <c r="I3451" s="10"/>
      <c r="J3451" s="10"/>
      <c r="K3451" s="10"/>
      <c r="L3451" s="10"/>
    </row>
    <row r="3452" spans="4:12" x14ac:dyDescent="0.3">
      <c r="D3452" s="2"/>
      <c r="E3452" s="10"/>
      <c r="F3452" s="10"/>
      <c r="G3452" s="10"/>
      <c r="H3452" s="10"/>
      <c r="I3452" s="10"/>
      <c r="J3452" s="10"/>
      <c r="K3452" s="10"/>
      <c r="L3452" s="10"/>
    </row>
    <row r="3453" spans="4:12" x14ac:dyDescent="0.3">
      <c r="D3453" s="2"/>
      <c r="E3453" s="10"/>
      <c r="F3453" s="10"/>
      <c r="G3453" s="10"/>
      <c r="H3453" s="10"/>
      <c r="I3453" s="10"/>
      <c r="J3453" s="10"/>
      <c r="K3453" s="10"/>
      <c r="L3453" s="10"/>
    </row>
    <row r="3454" spans="4:12" x14ac:dyDescent="0.3">
      <c r="D3454" s="2"/>
      <c r="E3454" s="10"/>
      <c r="F3454" s="10"/>
      <c r="G3454" s="10"/>
      <c r="H3454" s="10"/>
      <c r="I3454" s="10"/>
      <c r="J3454" s="10"/>
      <c r="K3454" s="10"/>
      <c r="L3454" s="10"/>
    </row>
    <row r="3455" spans="4:12" x14ac:dyDescent="0.3">
      <c r="D3455" s="2"/>
      <c r="E3455" s="10"/>
      <c r="F3455" s="10"/>
      <c r="G3455" s="10"/>
      <c r="H3455" s="10"/>
      <c r="I3455" s="10"/>
      <c r="J3455" s="10"/>
      <c r="K3455" s="10"/>
      <c r="L3455" s="10"/>
    </row>
    <row r="3456" spans="4:12" x14ac:dyDescent="0.3">
      <c r="D3456" s="2"/>
      <c r="E3456" s="10"/>
      <c r="F3456" s="10"/>
      <c r="G3456" s="10"/>
      <c r="H3456" s="10"/>
      <c r="I3456" s="10"/>
      <c r="J3456" s="10"/>
      <c r="K3456" s="10"/>
      <c r="L3456" s="10"/>
    </row>
    <row r="3457" spans="4:12" x14ac:dyDescent="0.3">
      <c r="D3457" s="2"/>
      <c r="E3457" s="10"/>
      <c r="F3457" s="10"/>
      <c r="G3457" s="10"/>
      <c r="H3457" s="10"/>
      <c r="I3457" s="10"/>
      <c r="J3457" s="10"/>
      <c r="K3457" s="10"/>
      <c r="L3457" s="10"/>
    </row>
    <row r="3458" spans="4:12" x14ac:dyDescent="0.3">
      <c r="D3458" s="2"/>
      <c r="E3458" s="10"/>
      <c r="F3458" s="10"/>
      <c r="G3458" s="10"/>
      <c r="H3458" s="10"/>
      <c r="I3458" s="10"/>
      <c r="J3458" s="10"/>
      <c r="K3458" s="10"/>
      <c r="L3458" s="10"/>
    </row>
    <row r="3459" spans="4:12" x14ac:dyDescent="0.3">
      <c r="D3459" s="2"/>
      <c r="E3459" s="10"/>
      <c r="F3459" s="10"/>
      <c r="G3459" s="10"/>
      <c r="H3459" s="10"/>
      <c r="I3459" s="10"/>
      <c r="J3459" s="10"/>
      <c r="K3459" s="10"/>
      <c r="L3459" s="10"/>
    </row>
    <row r="3460" spans="4:12" x14ac:dyDescent="0.3">
      <c r="D3460" s="2"/>
      <c r="E3460" s="10"/>
      <c r="F3460" s="10"/>
      <c r="G3460" s="10"/>
      <c r="H3460" s="10"/>
      <c r="I3460" s="10"/>
      <c r="J3460" s="10"/>
      <c r="K3460" s="10"/>
      <c r="L3460" s="10"/>
    </row>
    <row r="3461" spans="4:12" x14ac:dyDescent="0.3">
      <c r="D3461" s="2"/>
      <c r="E3461" s="10"/>
      <c r="F3461" s="10"/>
      <c r="G3461" s="10"/>
      <c r="H3461" s="10"/>
      <c r="I3461" s="10"/>
      <c r="J3461" s="10"/>
      <c r="K3461" s="10"/>
      <c r="L3461" s="10"/>
    </row>
    <row r="3462" spans="4:12" x14ac:dyDescent="0.3">
      <c r="D3462" s="2"/>
      <c r="E3462" s="10"/>
      <c r="F3462" s="10"/>
      <c r="G3462" s="10"/>
      <c r="H3462" s="10"/>
      <c r="I3462" s="10"/>
      <c r="J3462" s="10"/>
      <c r="K3462" s="10"/>
      <c r="L3462" s="10"/>
    </row>
    <row r="3463" spans="4:12" x14ac:dyDescent="0.3">
      <c r="D3463" s="2"/>
      <c r="E3463" s="10"/>
      <c r="F3463" s="10"/>
      <c r="G3463" s="10"/>
      <c r="H3463" s="10"/>
      <c r="I3463" s="10"/>
      <c r="J3463" s="10"/>
      <c r="K3463" s="10"/>
      <c r="L3463" s="10"/>
    </row>
    <row r="3464" spans="4:12" x14ac:dyDescent="0.3">
      <c r="D3464" s="2"/>
      <c r="E3464" s="10"/>
      <c r="F3464" s="10"/>
      <c r="G3464" s="10"/>
      <c r="H3464" s="10"/>
      <c r="I3464" s="10"/>
      <c r="J3464" s="10"/>
      <c r="K3464" s="10"/>
      <c r="L3464" s="10"/>
    </row>
    <row r="3465" spans="4:12" x14ac:dyDescent="0.3">
      <c r="D3465" s="2"/>
      <c r="E3465" s="10"/>
      <c r="F3465" s="10"/>
      <c r="G3465" s="10"/>
      <c r="H3465" s="10"/>
      <c r="I3465" s="10"/>
      <c r="J3465" s="10"/>
      <c r="K3465" s="10"/>
      <c r="L3465" s="10"/>
    </row>
    <row r="3466" spans="4:12" x14ac:dyDescent="0.3">
      <c r="D3466" s="2"/>
      <c r="E3466" s="10"/>
      <c r="F3466" s="10"/>
      <c r="G3466" s="10"/>
      <c r="H3466" s="10"/>
      <c r="I3466" s="10"/>
      <c r="J3466" s="10"/>
      <c r="K3466" s="10"/>
      <c r="L3466" s="10"/>
    </row>
    <row r="3467" spans="4:12" x14ac:dyDescent="0.3">
      <c r="D3467" s="2"/>
      <c r="E3467" s="10"/>
      <c r="F3467" s="10"/>
      <c r="G3467" s="10"/>
      <c r="H3467" s="10"/>
      <c r="I3467" s="10"/>
      <c r="J3467" s="10"/>
      <c r="K3467" s="10"/>
      <c r="L3467" s="10"/>
    </row>
    <row r="3468" spans="4:12" x14ac:dyDescent="0.3">
      <c r="D3468" s="2"/>
      <c r="E3468" s="10"/>
      <c r="F3468" s="10"/>
      <c r="G3468" s="10"/>
      <c r="H3468" s="10"/>
      <c r="I3468" s="10"/>
      <c r="J3468" s="10"/>
      <c r="K3468" s="10"/>
      <c r="L3468" s="10"/>
    </row>
    <row r="3469" spans="4:12" x14ac:dyDescent="0.3">
      <c r="D3469" s="2"/>
      <c r="E3469" s="10"/>
      <c r="F3469" s="10"/>
      <c r="G3469" s="10"/>
      <c r="H3469" s="10"/>
      <c r="I3469" s="10"/>
      <c r="J3469" s="10"/>
      <c r="K3469" s="10"/>
      <c r="L3469" s="10"/>
    </row>
    <row r="3470" spans="4:12" x14ac:dyDescent="0.3">
      <c r="D3470" s="2"/>
      <c r="E3470" s="10"/>
      <c r="F3470" s="10"/>
      <c r="G3470" s="10"/>
      <c r="H3470" s="10"/>
      <c r="I3470" s="10"/>
      <c r="J3470" s="10"/>
      <c r="K3470" s="10"/>
      <c r="L3470" s="10"/>
    </row>
    <row r="3471" spans="4:12" x14ac:dyDescent="0.3">
      <c r="D3471" s="2"/>
      <c r="E3471" s="10"/>
      <c r="F3471" s="10"/>
      <c r="G3471" s="10"/>
      <c r="H3471" s="10"/>
      <c r="I3471" s="10"/>
      <c r="J3471" s="10"/>
      <c r="K3471" s="10"/>
      <c r="L3471" s="10"/>
    </row>
    <row r="3472" spans="4:12" x14ac:dyDescent="0.3">
      <c r="D3472" s="2"/>
      <c r="E3472" s="10"/>
      <c r="F3472" s="10"/>
      <c r="G3472" s="10"/>
      <c r="H3472" s="10"/>
      <c r="I3472" s="10"/>
      <c r="J3472" s="10"/>
      <c r="K3472" s="10"/>
      <c r="L3472" s="10"/>
    </row>
    <row r="3473" spans="4:12" x14ac:dyDescent="0.3">
      <c r="D3473" s="2"/>
      <c r="E3473" s="10"/>
      <c r="F3473" s="10"/>
      <c r="G3473" s="10"/>
      <c r="H3473" s="10"/>
      <c r="I3473" s="10"/>
      <c r="J3473" s="10"/>
      <c r="K3473" s="10"/>
      <c r="L3473" s="10"/>
    </row>
    <row r="3474" spans="4:12" x14ac:dyDescent="0.3">
      <c r="D3474" s="2"/>
      <c r="E3474" s="10"/>
      <c r="F3474" s="10"/>
      <c r="G3474" s="10"/>
      <c r="H3474" s="10"/>
      <c r="I3474" s="10"/>
      <c r="J3474" s="10"/>
      <c r="K3474" s="10"/>
      <c r="L3474" s="10"/>
    </row>
    <row r="3475" spans="4:12" x14ac:dyDescent="0.3">
      <c r="D3475" s="2"/>
      <c r="E3475" s="10"/>
      <c r="F3475" s="10"/>
      <c r="G3475" s="10"/>
      <c r="H3475" s="10"/>
      <c r="I3475" s="10"/>
      <c r="J3475" s="10"/>
      <c r="K3475" s="10"/>
      <c r="L3475" s="10"/>
    </row>
    <row r="3476" spans="4:12" x14ac:dyDescent="0.3">
      <c r="D3476" s="2"/>
      <c r="E3476" s="10"/>
      <c r="F3476" s="10"/>
      <c r="G3476" s="10"/>
      <c r="H3476" s="10"/>
      <c r="I3476" s="10"/>
      <c r="J3476" s="10"/>
      <c r="K3476" s="10"/>
      <c r="L3476" s="10"/>
    </row>
    <row r="3477" spans="4:12" x14ac:dyDescent="0.3">
      <c r="D3477" s="2"/>
      <c r="E3477" s="10"/>
      <c r="F3477" s="10"/>
      <c r="G3477" s="10"/>
      <c r="H3477" s="10"/>
      <c r="I3477" s="10"/>
      <c r="J3477" s="10"/>
      <c r="K3477" s="10"/>
      <c r="L3477" s="10"/>
    </row>
    <row r="3478" spans="4:12" x14ac:dyDescent="0.3">
      <c r="D3478" s="2"/>
      <c r="E3478" s="10"/>
      <c r="F3478" s="10"/>
      <c r="G3478" s="10"/>
      <c r="H3478" s="10"/>
      <c r="I3478" s="10"/>
      <c r="J3478" s="10"/>
      <c r="K3478" s="10"/>
      <c r="L3478" s="10"/>
    </row>
    <row r="3479" spans="4:12" x14ac:dyDescent="0.3">
      <c r="D3479" s="2"/>
      <c r="E3479" s="10"/>
      <c r="F3479" s="10"/>
      <c r="G3479" s="10"/>
      <c r="H3479" s="10"/>
      <c r="I3479" s="10"/>
      <c r="J3479" s="10"/>
      <c r="K3479" s="10"/>
      <c r="L3479" s="10"/>
    </row>
    <row r="3480" spans="4:12" x14ac:dyDescent="0.3">
      <c r="D3480" s="2"/>
      <c r="E3480" s="10"/>
      <c r="F3480" s="10"/>
      <c r="G3480" s="10"/>
      <c r="H3480" s="10"/>
      <c r="I3480" s="10"/>
      <c r="J3480" s="10"/>
      <c r="K3480" s="10"/>
      <c r="L3480" s="10"/>
    </row>
    <row r="3481" spans="4:12" x14ac:dyDescent="0.3">
      <c r="D3481" s="2"/>
      <c r="E3481" s="10"/>
      <c r="F3481" s="10"/>
      <c r="G3481" s="10"/>
      <c r="H3481" s="10"/>
      <c r="I3481" s="10"/>
      <c r="J3481" s="10"/>
      <c r="K3481" s="10"/>
      <c r="L3481" s="10"/>
    </row>
    <row r="3482" spans="4:12" x14ac:dyDescent="0.3">
      <c r="D3482" s="2"/>
      <c r="E3482" s="10"/>
      <c r="F3482" s="10"/>
      <c r="G3482" s="10"/>
      <c r="H3482" s="10"/>
      <c r="I3482" s="10"/>
      <c r="J3482" s="10"/>
      <c r="K3482" s="10"/>
      <c r="L3482" s="10"/>
    </row>
    <row r="3483" spans="4:12" x14ac:dyDescent="0.3">
      <c r="D3483" s="2"/>
      <c r="E3483" s="10"/>
      <c r="F3483" s="10"/>
      <c r="G3483" s="10"/>
      <c r="H3483" s="10"/>
      <c r="I3483" s="10"/>
      <c r="J3483" s="10"/>
      <c r="K3483" s="10"/>
      <c r="L3483" s="10"/>
    </row>
    <row r="3484" spans="4:12" x14ac:dyDescent="0.3">
      <c r="D3484" s="2"/>
      <c r="E3484" s="10"/>
      <c r="F3484" s="10"/>
      <c r="G3484" s="10"/>
      <c r="H3484" s="10"/>
      <c r="I3484" s="10"/>
      <c r="J3484" s="10"/>
      <c r="K3484" s="10"/>
      <c r="L3484" s="10"/>
    </row>
    <row r="3485" spans="4:12" x14ac:dyDescent="0.3">
      <c r="D3485" s="2"/>
      <c r="E3485" s="10"/>
      <c r="F3485" s="10"/>
      <c r="G3485" s="10"/>
      <c r="H3485" s="10"/>
      <c r="I3485" s="10"/>
      <c r="J3485" s="10"/>
      <c r="K3485" s="10"/>
      <c r="L3485" s="10"/>
    </row>
    <row r="3486" spans="4:12" x14ac:dyDescent="0.3">
      <c r="D3486" s="2"/>
      <c r="E3486" s="10"/>
      <c r="F3486" s="10"/>
      <c r="G3486" s="10"/>
      <c r="H3486" s="10"/>
      <c r="I3486" s="10"/>
      <c r="J3486" s="10"/>
      <c r="K3486" s="10"/>
      <c r="L3486" s="10"/>
    </row>
    <row r="3487" spans="4:12" x14ac:dyDescent="0.3">
      <c r="D3487" s="2"/>
      <c r="E3487" s="10"/>
      <c r="F3487" s="10"/>
      <c r="G3487" s="10"/>
      <c r="H3487" s="10"/>
      <c r="I3487" s="10"/>
      <c r="J3487" s="10"/>
      <c r="K3487" s="10"/>
      <c r="L3487" s="10"/>
    </row>
    <row r="3488" spans="4:12" x14ac:dyDescent="0.3">
      <c r="D3488" s="2"/>
      <c r="E3488" s="10"/>
      <c r="F3488" s="10"/>
      <c r="G3488" s="10"/>
      <c r="H3488" s="10"/>
      <c r="I3488" s="10"/>
      <c r="J3488" s="10"/>
      <c r="K3488" s="10"/>
      <c r="L3488" s="10"/>
    </row>
    <row r="3489" spans="4:12" x14ac:dyDescent="0.3">
      <c r="D3489" s="2"/>
      <c r="E3489" s="10"/>
      <c r="F3489" s="10"/>
      <c r="G3489" s="10"/>
      <c r="H3489" s="10"/>
      <c r="I3489" s="10"/>
      <c r="J3489" s="10"/>
      <c r="K3489" s="10"/>
      <c r="L3489" s="10"/>
    </row>
    <row r="3490" spans="4:12" x14ac:dyDescent="0.3">
      <c r="D3490" s="2"/>
      <c r="E3490" s="10"/>
      <c r="F3490" s="10"/>
      <c r="G3490" s="10"/>
      <c r="H3490" s="10"/>
      <c r="I3490" s="10"/>
      <c r="J3490" s="10"/>
      <c r="K3490" s="10"/>
      <c r="L3490" s="10"/>
    </row>
    <row r="3491" spans="4:12" x14ac:dyDescent="0.3">
      <c r="D3491" s="2"/>
      <c r="E3491" s="10"/>
      <c r="F3491" s="10"/>
      <c r="G3491" s="10"/>
      <c r="H3491" s="10"/>
      <c r="I3491" s="10"/>
      <c r="J3491" s="10"/>
      <c r="K3491" s="10"/>
      <c r="L3491" s="10"/>
    </row>
    <row r="3492" spans="4:12" x14ac:dyDescent="0.3">
      <c r="D3492" s="2"/>
      <c r="E3492" s="10"/>
      <c r="F3492" s="10"/>
      <c r="G3492" s="10"/>
      <c r="H3492" s="10"/>
      <c r="I3492" s="10"/>
      <c r="J3492" s="10"/>
      <c r="K3492" s="10"/>
      <c r="L3492" s="10"/>
    </row>
    <row r="3493" spans="4:12" x14ac:dyDescent="0.3">
      <c r="D3493" s="2"/>
      <c r="E3493" s="10"/>
      <c r="F3493" s="10"/>
      <c r="G3493" s="10"/>
      <c r="H3493" s="10"/>
      <c r="I3493" s="10"/>
      <c r="J3493" s="10"/>
      <c r="K3493" s="10"/>
      <c r="L3493" s="10"/>
    </row>
    <row r="3494" spans="4:12" x14ac:dyDescent="0.3">
      <c r="D3494" s="2"/>
      <c r="E3494" s="10"/>
      <c r="F3494" s="10"/>
      <c r="G3494" s="10"/>
      <c r="H3494" s="10"/>
      <c r="I3494" s="10"/>
      <c r="J3494" s="10"/>
      <c r="K3494" s="10"/>
      <c r="L3494" s="10"/>
    </row>
    <row r="3495" spans="4:12" x14ac:dyDescent="0.3">
      <c r="D3495" s="2"/>
      <c r="E3495" s="10"/>
      <c r="F3495" s="10"/>
      <c r="G3495" s="10"/>
      <c r="H3495" s="10"/>
      <c r="I3495" s="10"/>
      <c r="J3495" s="10"/>
      <c r="K3495" s="10"/>
      <c r="L3495" s="10"/>
    </row>
    <row r="3496" spans="4:12" x14ac:dyDescent="0.3">
      <c r="D3496" s="2"/>
      <c r="E3496" s="10"/>
      <c r="F3496" s="10"/>
      <c r="G3496" s="10"/>
      <c r="H3496" s="10"/>
      <c r="I3496" s="10"/>
      <c r="J3496" s="10"/>
      <c r="K3496" s="10"/>
      <c r="L3496" s="10"/>
    </row>
    <row r="3497" spans="4:12" x14ac:dyDescent="0.3">
      <c r="D3497" s="2"/>
      <c r="E3497" s="10"/>
      <c r="F3497" s="10"/>
      <c r="G3497" s="10"/>
      <c r="H3497" s="10"/>
      <c r="I3497" s="10"/>
      <c r="J3497" s="10"/>
      <c r="K3497" s="10"/>
      <c r="L3497" s="10"/>
    </row>
    <row r="3498" spans="4:12" x14ac:dyDescent="0.3">
      <c r="D3498" s="2"/>
      <c r="E3498" s="10"/>
      <c r="F3498" s="10"/>
      <c r="G3498" s="10"/>
      <c r="H3498" s="10"/>
      <c r="I3498" s="10"/>
      <c r="J3498" s="10"/>
      <c r="K3498" s="10"/>
      <c r="L3498" s="10"/>
    </row>
    <row r="3499" spans="4:12" x14ac:dyDescent="0.3">
      <c r="D3499" s="2"/>
      <c r="E3499" s="10"/>
      <c r="F3499" s="10"/>
      <c r="G3499" s="10"/>
      <c r="H3499" s="10"/>
      <c r="I3499" s="10"/>
      <c r="J3499" s="10"/>
      <c r="K3499" s="10"/>
      <c r="L3499" s="10"/>
    </row>
    <row r="3500" spans="4:12" x14ac:dyDescent="0.3">
      <c r="D3500" s="2"/>
      <c r="E3500" s="10"/>
      <c r="F3500" s="10"/>
      <c r="G3500" s="10"/>
      <c r="H3500" s="10"/>
      <c r="I3500" s="10"/>
      <c r="J3500" s="10"/>
      <c r="K3500" s="10"/>
      <c r="L3500" s="10"/>
    </row>
    <row r="3501" spans="4:12" x14ac:dyDescent="0.3">
      <c r="D3501" s="2"/>
      <c r="E3501" s="10"/>
      <c r="F3501" s="10"/>
      <c r="G3501" s="10"/>
      <c r="H3501" s="10"/>
      <c r="I3501" s="10"/>
      <c r="J3501" s="10"/>
      <c r="K3501" s="10"/>
      <c r="L3501" s="10"/>
    </row>
    <row r="3502" spans="4:12" x14ac:dyDescent="0.3">
      <c r="D3502" s="2"/>
      <c r="E3502" s="10"/>
      <c r="F3502" s="10"/>
      <c r="G3502" s="10"/>
      <c r="H3502" s="10"/>
      <c r="I3502" s="10"/>
      <c r="J3502" s="10"/>
      <c r="K3502" s="10"/>
      <c r="L3502" s="10"/>
    </row>
    <row r="3503" spans="4:12" x14ac:dyDescent="0.3">
      <c r="D3503" s="2"/>
      <c r="E3503" s="10"/>
      <c r="F3503" s="10"/>
      <c r="G3503" s="10"/>
      <c r="H3503" s="10"/>
      <c r="I3503" s="10"/>
      <c r="J3503" s="10"/>
      <c r="K3503" s="10"/>
      <c r="L3503" s="10"/>
    </row>
    <row r="3504" spans="4:12" x14ac:dyDescent="0.3">
      <c r="D3504" s="2"/>
      <c r="E3504" s="10"/>
      <c r="F3504" s="10"/>
      <c r="G3504" s="10"/>
      <c r="H3504" s="10"/>
      <c r="I3504" s="10"/>
      <c r="J3504" s="10"/>
      <c r="K3504" s="10"/>
      <c r="L3504" s="10"/>
    </row>
    <row r="3505" spans="4:12" x14ac:dyDescent="0.3">
      <c r="D3505" s="2"/>
      <c r="E3505" s="10"/>
      <c r="F3505" s="10"/>
      <c r="G3505" s="10"/>
      <c r="H3505" s="10"/>
      <c r="I3505" s="10"/>
      <c r="J3505" s="10"/>
      <c r="K3505" s="10"/>
      <c r="L3505" s="10"/>
    </row>
    <row r="3506" spans="4:12" x14ac:dyDescent="0.3">
      <c r="D3506" s="2"/>
      <c r="E3506" s="10"/>
      <c r="F3506" s="10"/>
      <c r="G3506" s="10"/>
      <c r="H3506" s="10"/>
      <c r="I3506" s="10"/>
      <c r="J3506" s="10"/>
      <c r="K3506" s="10"/>
      <c r="L3506" s="10"/>
    </row>
    <row r="3507" spans="4:12" x14ac:dyDescent="0.3">
      <c r="D3507" s="2"/>
      <c r="E3507" s="10"/>
      <c r="F3507" s="10"/>
      <c r="G3507" s="10"/>
      <c r="H3507" s="10"/>
      <c r="I3507" s="10"/>
      <c r="J3507" s="10"/>
      <c r="K3507" s="10"/>
      <c r="L3507" s="10"/>
    </row>
    <row r="3508" spans="4:12" x14ac:dyDescent="0.3">
      <c r="D3508" s="2"/>
      <c r="E3508" s="10"/>
      <c r="F3508" s="10"/>
      <c r="G3508" s="10"/>
      <c r="H3508" s="10"/>
      <c r="I3508" s="10"/>
      <c r="J3508" s="10"/>
      <c r="K3508" s="10"/>
      <c r="L3508" s="10"/>
    </row>
    <row r="3509" spans="4:12" x14ac:dyDescent="0.3">
      <c r="D3509" s="2"/>
      <c r="E3509" s="10"/>
      <c r="F3509" s="10"/>
      <c r="G3509" s="10"/>
      <c r="H3509" s="10"/>
      <c r="I3509" s="10"/>
      <c r="J3509" s="10"/>
      <c r="K3509" s="10"/>
      <c r="L3509" s="10"/>
    </row>
    <row r="3510" spans="4:12" x14ac:dyDescent="0.3">
      <c r="D3510" s="2"/>
      <c r="E3510" s="10"/>
      <c r="F3510" s="10"/>
      <c r="G3510" s="10"/>
      <c r="H3510" s="10"/>
      <c r="I3510" s="10"/>
      <c r="J3510" s="10"/>
      <c r="K3510" s="10"/>
      <c r="L3510" s="10"/>
    </row>
    <row r="3511" spans="4:12" x14ac:dyDescent="0.3">
      <c r="D3511" s="2"/>
      <c r="E3511" s="10"/>
      <c r="F3511" s="10"/>
      <c r="G3511" s="10"/>
      <c r="H3511" s="10"/>
      <c r="I3511" s="10"/>
      <c r="J3511" s="10"/>
      <c r="K3511" s="10"/>
      <c r="L3511" s="10"/>
    </row>
    <row r="3512" spans="4:12" x14ac:dyDescent="0.3">
      <c r="D3512" s="2"/>
      <c r="E3512" s="10"/>
      <c r="F3512" s="10"/>
      <c r="G3512" s="10"/>
      <c r="H3512" s="10"/>
      <c r="I3512" s="10"/>
      <c r="J3512" s="10"/>
      <c r="K3512" s="10"/>
      <c r="L3512" s="10"/>
    </row>
    <row r="3513" spans="4:12" x14ac:dyDescent="0.3">
      <c r="D3513" s="2"/>
      <c r="E3513" s="10"/>
      <c r="F3513" s="10"/>
      <c r="G3513" s="10"/>
      <c r="H3513" s="10"/>
      <c r="I3513" s="10"/>
      <c r="J3513" s="10"/>
      <c r="K3513" s="10"/>
      <c r="L3513" s="10"/>
    </row>
    <row r="3514" spans="4:12" x14ac:dyDescent="0.3">
      <c r="D3514" s="2"/>
      <c r="E3514" s="10"/>
      <c r="F3514" s="10"/>
      <c r="G3514" s="10"/>
      <c r="H3514" s="10"/>
      <c r="I3514" s="10"/>
      <c r="J3514" s="10"/>
      <c r="K3514" s="10"/>
      <c r="L3514" s="10"/>
    </row>
    <row r="3515" spans="4:12" x14ac:dyDescent="0.3">
      <c r="D3515" s="2"/>
      <c r="E3515" s="10"/>
      <c r="F3515" s="10"/>
      <c r="G3515" s="10"/>
      <c r="H3515" s="10"/>
      <c r="I3515" s="10"/>
      <c r="J3515" s="10"/>
      <c r="K3515" s="10"/>
      <c r="L3515" s="10"/>
    </row>
    <row r="3516" spans="4:12" x14ac:dyDescent="0.3">
      <c r="D3516" s="2"/>
      <c r="E3516" s="10"/>
      <c r="F3516" s="10"/>
      <c r="G3516" s="10"/>
      <c r="H3516" s="10"/>
      <c r="I3516" s="10"/>
      <c r="J3516" s="10"/>
      <c r="K3516" s="10"/>
      <c r="L3516" s="10"/>
    </row>
    <row r="3517" spans="4:12" x14ac:dyDescent="0.3">
      <c r="D3517" s="2"/>
      <c r="E3517" s="10"/>
      <c r="F3517" s="10"/>
      <c r="G3517" s="10"/>
      <c r="H3517" s="10"/>
      <c r="I3517" s="10"/>
      <c r="J3517" s="10"/>
      <c r="K3517" s="10"/>
      <c r="L3517" s="10"/>
    </row>
    <row r="3518" spans="4:12" x14ac:dyDescent="0.3">
      <c r="D3518" s="2"/>
      <c r="E3518" s="10"/>
      <c r="F3518" s="10"/>
      <c r="G3518" s="10"/>
      <c r="H3518" s="10"/>
      <c r="I3518" s="10"/>
      <c r="J3518" s="10"/>
      <c r="K3518" s="10"/>
      <c r="L3518" s="10"/>
    </row>
    <row r="3519" spans="4:12" x14ac:dyDescent="0.3">
      <c r="D3519" s="2"/>
      <c r="E3519" s="10"/>
      <c r="F3519" s="10"/>
      <c r="G3519" s="10"/>
      <c r="H3519" s="10"/>
      <c r="I3519" s="10"/>
      <c r="J3519" s="10"/>
      <c r="K3519" s="10"/>
      <c r="L3519" s="10"/>
    </row>
    <row r="3520" spans="4:12" x14ac:dyDescent="0.3">
      <c r="D3520" s="2"/>
      <c r="E3520" s="10"/>
      <c r="F3520" s="10"/>
      <c r="G3520" s="10"/>
      <c r="H3520" s="10"/>
      <c r="I3520" s="10"/>
      <c r="J3520" s="10"/>
      <c r="K3520" s="10"/>
      <c r="L3520" s="10"/>
    </row>
    <row r="3521" spans="4:12" x14ac:dyDescent="0.3">
      <c r="D3521" s="2"/>
      <c r="E3521" s="10"/>
      <c r="F3521" s="10"/>
      <c r="G3521" s="10"/>
      <c r="H3521" s="10"/>
      <c r="I3521" s="10"/>
      <c r="J3521" s="10"/>
      <c r="K3521" s="10"/>
      <c r="L3521" s="10"/>
    </row>
    <row r="3522" spans="4:12" x14ac:dyDescent="0.3">
      <c r="D3522" s="2"/>
      <c r="E3522" s="10"/>
      <c r="F3522" s="10"/>
      <c r="G3522" s="10"/>
      <c r="H3522" s="10"/>
      <c r="I3522" s="10"/>
      <c r="J3522" s="10"/>
      <c r="K3522" s="10"/>
      <c r="L3522" s="10"/>
    </row>
    <row r="3523" spans="4:12" x14ac:dyDescent="0.3">
      <c r="D3523" s="2"/>
      <c r="E3523" s="10"/>
      <c r="F3523" s="10"/>
      <c r="G3523" s="10"/>
      <c r="H3523" s="10"/>
      <c r="I3523" s="10"/>
      <c r="J3523" s="10"/>
      <c r="K3523" s="10"/>
      <c r="L3523" s="10"/>
    </row>
    <row r="3524" spans="4:12" x14ac:dyDescent="0.3">
      <c r="D3524" s="2"/>
      <c r="E3524" s="10"/>
      <c r="F3524" s="10"/>
      <c r="G3524" s="10"/>
      <c r="H3524" s="10"/>
      <c r="I3524" s="10"/>
      <c r="J3524" s="10"/>
      <c r="K3524" s="10"/>
      <c r="L3524" s="10"/>
    </row>
    <row r="3525" spans="4:12" x14ac:dyDescent="0.3">
      <c r="D3525" s="2"/>
      <c r="E3525" s="10"/>
      <c r="F3525" s="10"/>
      <c r="G3525" s="10"/>
      <c r="H3525" s="10"/>
      <c r="I3525" s="10"/>
      <c r="J3525" s="10"/>
      <c r="K3525" s="10"/>
      <c r="L3525" s="10"/>
    </row>
    <row r="3526" spans="4:12" x14ac:dyDescent="0.3">
      <c r="D3526" s="2"/>
      <c r="E3526" s="10"/>
      <c r="F3526" s="10"/>
      <c r="G3526" s="10"/>
      <c r="H3526" s="10"/>
      <c r="I3526" s="10"/>
      <c r="J3526" s="10"/>
      <c r="K3526" s="10"/>
      <c r="L3526" s="10"/>
    </row>
    <row r="3527" spans="4:12" x14ac:dyDescent="0.3">
      <c r="D3527" s="2"/>
      <c r="E3527" s="10"/>
      <c r="F3527" s="10"/>
      <c r="G3527" s="10"/>
      <c r="H3527" s="10"/>
      <c r="I3527" s="10"/>
      <c r="J3527" s="10"/>
      <c r="K3527" s="10"/>
      <c r="L3527" s="10"/>
    </row>
    <row r="3528" spans="4:12" x14ac:dyDescent="0.3">
      <c r="D3528" s="2"/>
      <c r="E3528" s="10"/>
      <c r="F3528" s="10"/>
      <c r="G3528" s="10"/>
      <c r="H3528" s="10"/>
      <c r="I3528" s="10"/>
      <c r="J3528" s="10"/>
      <c r="K3528" s="10"/>
      <c r="L3528" s="10"/>
    </row>
    <row r="3529" spans="4:12" x14ac:dyDescent="0.3">
      <c r="D3529" s="2"/>
      <c r="E3529" s="10"/>
      <c r="F3529" s="10"/>
      <c r="G3529" s="10"/>
      <c r="H3529" s="10"/>
      <c r="I3529" s="10"/>
      <c r="J3529" s="10"/>
      <c r="K3529" s="10"/>
      <c r="L3529" s="10"/>
    </row>
    <row r="3530" spans="4:12" x14ac:dyDescent="0.3">
      <c r="D3530" s="2"/>
      <c r="E3530" s="10"/>
      <c r="F3530" s="10"/>
      <c r="G3530" s="10"/>
      <c r="H3530" s="10"/>
      <c r="I3530" s="10"/>
      <c r="J3530" s="10"/>
      <c r="K3530" s="10"/>
      <c r="L3530" s="10"/>
    </row>
    <row r="3531" spans="4:12" x14ac:dyDescent="0.3">
      <c r="D3531" s="2"/>
      <c r="E3531" s="10"/>
      <c r="F3531" s="10"/>
      <c r="G3531" s="10"/>
      <c r="H3531" s="10"/>
      <c r="I3531" s="10"/>
      <c r="J3531" s="10"/>
      <c r="K3531" s="10"/>
      <c r="L3531" s="10"/>
    </row>
    <row r="3532" spans="4:12" x14ac:dyDescent="0.3">
      <c r="D3532" s="2"/>
      <c r="E3532" s="10"/>
      <c r="F3532" s="10"/>
      <c r="G3532" s="10"/>
      <c r="H3532" s="10"/>
      <c r="I3532" s="10"/>
      <c r="J3532" s="10"/>
      <c r="K3532" s="10"/>
      <c r="L3532" s="10"/>
    </row>
    <row r="3533" spans="4:12" x14ac:dyDescent="0.3">
      <c r="D3533" s="2"/>
      <c r="E3533" s="10"/>
      <c r="F3533" s="10"/>
      <c r="G3533" s="10"/>
      <c r="H3533" s="10"/>
      <c r="I3533" s="10"/>
      <c r="J3533" s="10"/>
      <c r="K3533" s="10"/>
      <c r="L3533" s="10"/>
    </row>
    <row r="3534" spans="4:12" x14ac:dyDescent="0.3">
      <c r="D3534" s="2"/>
      <c r="E3534" s="10"/>
      <c r="F3534" s="10"/>
      <c r="G3534" s="10"/>
      <c r="H3534" s="10"/>
      <c r="I3534" s="10"/>
      <c r="J3534" s="10"/>
      <c r="K3534" s="10"/>
      <c r="L3534" s="10"/>
    </row>
    <row r="3535" spans="4:12" x14ac:dyDescent="0.3">
      <c r="D3535" s="2"/>
      <c r="E3535" s="10"/>
      <c r="F3535" s="10"/>
      <c r="G3535" s="10"/>
      <c r="H3535" s="10"/>
      <c r="I3535" s="10"/>
      <c r="J3535" s="10"/>
      <c r="K3535" s="10"/>
      <c r="L3535" s="10"/>
    </row>
    <row r="3536" spans="4:12" x14ac:dyDescent="0.3">
      <c r="D3536" s="2"/>
      <c r="E3536" s="10"/>
      <c r="F3536" s="10"/>
      <c r="G3536" s="10"/>
      <c r="H3536" s="10"/>
      <c r="I3536" s="10"/>
      <c r="J3536" s="10"/>
      <c r="K3536" s="10"/>
      <c r="L3536" s="10"/>
    </row>
    <row r="3537" spans="4:12" x14ac:dyDescent="0.3">
      <c r="D3537" s="2"/>
      <c r="E3537" s="10"/>
      <c r="F3537" s="10"/>
      <c r="G3537" s="10"/>
      <c r="H3537" s="10"/>
      <c r="I3537" s="10"/>
      <c r="J3537" s="10"/>
      <c r="K3537" s="10"/>
      <c r="L3537" s="10"/>
    </row>
    <row r="3538" spans="4:12" x14ac:dyDescent="0.3">
      <c r="D3538" s="2"/>
      <c r="E3538" s="10"/>
      <c r="F3538" s="10"/>
      <c r="G3538" s="10"/>
      <c r="H3538" s="10"/>
      <c r="I3538" s="10"/>
      <c r="J3538" s="10"/>
      <c r="K3538" s="10"/>
      <c r="L3538" s="10"/>
    </row>
    <row r="3539" spans="4:12" x14ac:dyDescent="0.3">
      <c r="D3539" s="2"/>
      <c r="E3539" s="10"/>
      <c r="F3539" s="10"/>
      <c r="G3539" s="10"/>
      <c r="H3539" s="10"/>
      <c r="I3539" s="10"/>
      <c r="J3539" s="10"/>
      <c r="K3539" s="10"/>
      <c r="L3539" s="10"/>
    </row>
    <row r="3540" spans="4:12" x14ac:dyDescent="0.3">
      <c r="D3540" s="2"/>
      <c r="E3540" s="10"/>
      <c r="F3540" s="10"/>
      <c r="G3540" s="10"/>
      <c r="H3540" s="10"/>
      <c r="I3540" s="10"/>
      <c r="J3540" s="10"/>
      <c r="K3540" s="10"/>
      <c r="L3540" s="10"/>
    </row>
    <row r="3541" spans="4:12" x14ac:dyDescent="0.3">
      <c r="D3541" s="2"/>
      <c r="E3541" s="10"/>
      <c r="F3541" s="10"/>
      <c r="G3541" s="10"/>
      <c r="H3541" s="10"/>
      <c r="I3541" s="10"/>
      <c r="J3541" s="10"/>
      <c r="K3541" s="10"/>
      <c r="L3541" s="10"/>
    </row>
    <row r="3542" spans="4:12" x14ac:dyDescent="0.3">
      <c r="D3542" s="2"/>
      <c r="E3542" s="10"/>
      <c r="F3542" s="10"/>
      <c r="G3542" s="10"/>
      <c r="H3542" s="10"/>
      <c r="I3542" s="10"/>
      <c r="J3542" s="10"/>
      <c r="K3542" s="10"/>
      <c r="L3542" s="10"/>
    </row>
    <row r="3543" spans="4:12" x14ac:dyDescent="0.3">
      <c r="D3543" s="2"/>
      <c r="E3543" s="10"/>
      <c r="F3543" s="10"/>
      <c r="G3543" s="10"/>
      <c r="H3543" s="10"/>
      <c r="I3543" s="10"/>
      <c r="J3543" s="10"/>
      <c r="K3543" s="10"/>
      <c r="L3543" s="10"/>
    </row>
    <row r="3544" spans="4:12" x14ac:dyDescent="0.3">
      <c r="D3544" s="2"/>
      <c r="E3544" s="10"/>
      <c r="F3544" s="10"/>
      <c r="G3544" s="10"/>
      <c r="H3544" s="10"/>
      <c r="I3544" s="10"/>
      <c r="J3544" s="10"/>
      <c r="K3544" s="10"/>
      <c r="L3544" s="10"/>
    </row>
    <row r="3545" spans="4:12" x14ac:dyDescent="0.3">
      <c r="D3545" s="2"/>
      <c r="E3545" s="10"/>
      <c r="F3545" s="10"/>
      <c r="G3545" s="10"/>
      <c r="H3545" s="10"/>
      <c r="I3545" s="10"/>
      <c r="J3545" s="10"/>
      <c r="K3545" s="10"/>
      <c r="L3545" s="10"/>
    </row>
    <row r="3546" spans="4:12" x14ac:dyDescent="0.3">
      <c r="D3546" s="2"/>
      <c r="E3546" s="10"/>
      <c r="F3546" s="10"/>
      <c r="G3546" s="10"/>
      <c r="H3546" s="10"/>
      <c r="I3546" s="10"/>
      <c r="J3546" s="10"/>
      <c r="K3546" s="10"/>
      <c r="L3546" s="10"/>
    </row>
    <row r="3547" spans="4:12" x14ac:dyDescent="0.3">
      <c r="D3547" s="2"/>
      <c r="E3547" s="10"/>
      <c r="F3547" s="10"/>
      <c r="G3547" s="10"/>
      <c r="H3547" s="10"/>
      <c r="I3547" s="10"/>
      <c r="J3547" s="10"/>
      <c r="K3547" s="10"/>
      <c r="L3547" s="10"/>
    </row>
    <row r="3548" spans="4:12" x14ac:dyDescent="0.3">
      <c r="D3548" s="2"/>
      <c r="E3548" s="10"/>
      <c r="F3548" s="10"/>
      <c r="G3548" s="10"/>
      <c r="H3548" s="10"/>
      <c r="I3548" s="10"/>
      <c r="J3548" s="10"/>
      <c r="K3548" s="10"/>
      <c r="L3548" s="10"/>
    </row>
    <row r="3549" spans="4:12" x14ac:dyDescent="0.3">
      <c r="D3549" s="2"/>
      <c r="E3549" s="10"/>
      <c r="F3549" s="10"/>
      <c r="G3549" s="10"/>
      <c r="H3549" s="10"/>
      <c r="I3549" s="10"/>
      <c r="J3549" s="10"/>
      <c r="K3549" s="10"/>
      <c r="L3549" s="10"/>
    </row>
    <row r="3550" spans="4:12" x14ac:dyDescent="0.3">
      <c r="D3550" s="2"/>
      <c r="E3550" s="10"/>
      <c r="F3550" s="10"/>
      <c r="G3550" s="10"/>
      <c r="H3550" s="10"/>
      <c r="I3550" s="10"/>
      <c r="J3550" s="10"/>
      <c r="K3550" s="10"/>
      <c r="L3550" s="10"/>
    </row>
    <row r="3551" spans="4:12" x14ac:dyDescent="0.3">
      <c r="D3551" s="2"/>
      <c r="E3551" s="10"/>
      <c r="F3551" s="10"/>
      <c r="G3551" s="10"/>
      <c r="H3551" s="10"/>
      <c r="I3551" s="10"/>
      <c r="J3551" s="10"/>
      <c r="K3551" s="10"/>
      <c r="L3551" s="10"/>
    </row>
    <row r="3552" spans="4:12" x14ac:dyDescent="0.3">
      <c r="D3552" s="2"/>
      <c r="E3552" s="10"/>
      <c r="F3552" s="10"/>
      <c r="G3552" s="10"/>
      <c r="H3552" s="10"/>
      <c r="I3552" s="10"/>
      <c r="J3552" s="10"/>
      <c r="K3552" s="10"/>
      <c r="L3552" s="10"/>
    </row>
    <row r="3553" spans="4:12" x14ac:dyDescent="0.3">
      <c r="D3553" s="2"/>
      <c r="E3553" s="10"/>
      <c r="F3553" s="10"/>
      <c r="G3553" s="10"/>
      <c r="H3553" s="10"/>
      <c r="I3553" s="10"/>
      <c r="J3553" s="10"/>
      <c r="K3553" s="10"/>
      <c r="L3553" s="10"/>
    </row>
    <row r="3554" spans="4:12" x14ac:dyDescent="0.3">
      <c r="D3554" s="2"/>
      <c r="E3554" s="10"/>
      <c r="F3554" s="10"/>
      <c r="G3554" s="10"/>
      <c r="H3554" s="10"/>
      <c r="I3554" s="10"/>
      <c r="J3554" s="10"/>
      <c r="K3554" s="10"/>
      <c r="L3554" s="10"/>
    </row>
    <row r="3555" spans="4:12" x14ac:dyDescent="0.3">
      <c r="D3555" s="2"/>
      <c r="E3555" s="10"/>
      <c r="F3555" s="10"/>
      <c r="G3555" s="10"/>
      <c r="H3555" s="10"/>
      <c r="I3555" s="10"/>
      <c r="J3555" s="10"/>
      <c r="K3555" s="10"/>
      <c r="L3555" s="10"/>
    </row>
    <row r="3556" spans="4:12" x14ac:dyDescent="0.3">
      <c r="D3556" s="2"/>
      <c r="E3556" s="10"/>
      <c r="F3556" s="10"/>
      <c r="G3556" s="10"/>
      <c r="H3556" s="10"/>
      <c r="I3556" s="10"/>
      <c r="J3556" s="10"/>
      <c r="K3556" s="10"/>
      <c r="L3556" s="10"/>
    </row>
    <row r="3557" spans="4:12" x14ac:dyDescent="0.3">
      <c r="D3557" s="2"/>
      <c r="E3557" s="10"/>
      <c r="F3557" s="10"/>
      <c r="G3557" s="10"/>
      <c r="H3557" s="10"/>
      <c r="I3557" s="10"/>
      <c r="J3557" s="10"/>
      <c r="K3557" s="10"/>
      <c r="L3557" s="10"/>
    </row>
    <row r="3558" spans="4:12" x14ac:dyDescent="0.3">
      <c r="D3558" s="2"/>
      <c r="E3558" s="10"/>
      <c r="F3558" s="10"/>
      <c r="G3558" s="10"/>
      <c r="H3558" s="10"/>
      <c r="I3558" s="10"/>
      <c r="J3558" s="10"/>
      <c r="K3558" s="10"/>
      <c r="L3558" s="10"/>
    </row>
    <row r="3559" spans="4:12" x14ac:dyDescent="0.3">
      <c r="D3559" s="2"/>
      <c r="E3559" s="10"/>
      <c r="F3559" s="10"/>
      <c r="G3559" s="10"/>
      <c r="H3559" s="10"/>
      <c r="I3559" s="10"/>
      <c r="J3559" s="10"/>
      <c r="K3559" s="10"/>
      <c r="L3559" s="10"/>
    </row>
    <row r="3560" spans="4:12" x14ac:dyDescent="0.3">
      <c r="D3560" s="2"/>
      <c r="E3560" s="10"/>
      <c r="F3560" s="10"/>
      <c r="G3560" s="10"/>
      <c r="H3560" s="10"/>
      <c r="I3560" s="10"/>
      <c r="J3560" s="10"/>
      <c r="K3560" s="10"/>
      <c r="L3560" s="10"/>
    </row>
    <row r="3561" spans="4:12" x14ac:dyDescent="0.3">
      <c r="D3561" s="2"/>
      <c r="E3561" s="10"/>
      <c r="F3561" s="10"/>
      <c r="G3561" s="10"/>
      <c r="H3561" s="10"/>
      <c r="I3561" s="10"/>
      <c r="J3561" s="10"/>
      <c r="K3561" s="10"/>
      <c r="L3561" s="10"/>
    </row>
    <row r="3562" spans="4:12" x14ac:dyDescent="0.3">
      <c r="D3562" s="2"/>
      <c r="E3562" s="10"/>
      <c r="F3562" s="10"/>
      <c r="G3562" s="10"/>
      <c r="H3562" s="10"/>
      <c r="I3562" s="10"/>
      <c r="J3562" s="10"/>
      <c r="K3562" s="10"/>
      <c r="L3562" s="10"/>
    </row>
    <row r="3563" spans="4:12" x14ac:dyDescent="0.3">
      <c r="D3563" s="2"/>
      <c r="E3563" s="10"/>
      <c r="F3563" s="10"/>
      <c r="G3563" s="10"/>
      <c r="H3563" s="10"/>
      <c r="I3563" s="10"/>
      <c r="J3563" s="10"/>
      <c r="K3563" s="10"/>
      <c r="L3563" s="10"/>
    </row>
    <row r="3564" spans="4:12" x14ac:dyDescent="0.3">
      <c r="D3564" s="2"/>
      <c r="E3564" s="10"/>
      <c r="F3564" s="10"/>
      <c r="G3564" s="10"/>
      <c r="H3564" s="10"/>
      <c r="I3564" s="10"/>
      <c r="J3564" s="10"/>
      <c r="K3564" s="10"/>
      <c r="L3564" s="10"/>
    </row>
    <row r="3565" spans="4:12" x14ac:dyDescent="0.3">
      <c r="D3565" s="2"/>
      <c r="E3565" s="10"/>
      <c r="F3565" s="10"/>
      <c r="G3565" s="10"/>
      <c r="H3565" s="10"/>
      <c r="I3565" s="10"/>
      <c r="J3565" s="10"/>
      <c r="K3565" s="10"/>
      <c r="L3565" s="10"/>
    </row>
    <row r="3566" spans="4:12" x14ac:dyDescent="0.3">
      <c r="D3566" s="2"/>
      <c r="E3566" s="10"/>
      <c r="F3566" s="10"/>
      <c r="G3566" s="10"/>
      <c r="H3566" s="10"/>
      <c r="I3566" s="10"/>
      <c r="J3566" s="10"/>
      <c r="K3566" s="10"/>
      <c r="L3566" s="10"/>
    </row>
    <row r="3567" spans="4:12" x14ac:dyDescent="0.3">
      <c r="D3567" s="2"/>
      <c r="E3567" s="10"/>
      <c r="F3567" s="10"/>
      <c r="G3567" s="10"/>
      <c r="H3567" s="10"/>
      <c r="I3567" s="10"/>
      <c r="J3567" s="10"/>
      <c r="K3567" s="10"/>
      <c r="L3567" s="10"/>
    </row>
    <row r="3568" spans="4:12" x14ac:dyDescent="0.3">
      <c r="D3568" s="2"/>
      <c r="E3568" s="10"/>
      <c r="F3568" s="10"/>
      <c r="G3568" s="10"/>
      <c r="H3568" s="10"/>
      <c r="I3568" s="10"/>
      <c r="J3568" s="10"/>
      <c r="K3568" s="10"/>
      <c r="L3568" s="10"/>
    </row>
    <row r="3569" spans="4:12" x14ac:dyDescent="0.3">
      <c r="D3569" s="2"/>
      <c r="E3569" s="10"/>
      <c r="F3569" s="10"/>
      <c r="G3569" s="10"/>
      <c r="H3569" s="10"/>
      <c r="I3569" s="10"/>
      <c r="J3569" s="10"/>
      <c r="K3569" s="10"/>
      <c r="L3569" s="10"/>
    </row>
    <row r="3570" spans="4:12" x14ac:dyDescent="0.3">
      <c r="D3570" s="2"/>
      <c r="E3570" s="10"/>
      <c r="F3570" s="10"/>
      <c r="G3570" s="10"/>
      <c r="H3570" s="10"/>
      <c r="I3570" s="10"/>
      <c r="J3570" s="10"/>
      <c r="K3570" s="10"/>
      <c r="L3570" s="10"/>
    </row>
    <row r="3571" spans="4:12" x14ac:dyDescent="0.3">
      <c r="D3571" s="2"/>
      <c r="E3571" s="10"/>
      <c r="F3571" s="10"/>
      <c r="G3571" s="10"/>
      <c r="H3571" s="10"/>
      <c r="I3571" s="10"/>
      <c r="J3571" s="10"/>
      <c r="K3571" s="10"/>
      <c r="L3571" s="10"/>
    </row>
    <row r="3572" spans="4:12" x14ac:dyDescent="0.3">
      <c r="D3572" s="2"/>
      <c r="E3572" s="10"/>
      <c r="F3572" s="10"/>
      <c r="G3572" s="10"/>
      <c r="H3572" s="10"/>
      <c r="I3572" s="10"/>
      <c r="J3572" s="10"/>
      <c r="K3572" s="10"/>
      <c r="L3572" s="10"/>
    </row>
    <row r="3573" spans="4:12" x14ac:dyDescent="0.3">
      <c r="D3573" s="2"/>
      <c r="E3573" s="10"/>
      <c r="F3573" s="10"/>
      <c r="G3573" s="10"/>
      <c r="H3573" s="10"/>
      <c r="I3573" s="10"/>
      <c r="J3573" s="10"/>
      <c r="K3573" s="10"/>
      <c r="L3573" s="10"/>
    </row>
    <row r="3574" spans="4:12" x14ac:dyDescent="0.3">
      <c r="D3574" s="2"/>
      <c r="E3574" s="10"/>
      <c r="F3574" s="10"/>
      <c r="G3574" s="10"/>
      <c r="H3574" s="10"/>
      <c r="I3574" s="10"/>
      <c r="J3574" s="10"/>
      <c r="K3574" s="10"/>
      <c r="L3574" s="10"/>
    </row>
    <row r="3575" spans="4:12" x14ac:dyDescent="0.3">
      <c r="D3575" s="2"/>
      <c r="E3575" s="10"/>
      <c r="F3575" s="10"/>
      <c r="G3575" s="10"/>
      <c r="H3575" s="10"/>
      <c r="I3575" s="10"/>
      <c r="J3575" s="10"/>
      <c r="K3575" s="10"/>
      <c r="L3575" s="10"/>
    </row>
    <row r="3576" spans="4:12" x14ac:dyDescent="0.3">
      <c r="D3576" s="2"/>
      <c r="E3576" s="10"/>
      <c r="F3576" s="10"/>
      <c r="G3576" s="10"/>
      <c r="H3576" s="10"/>
      <c r="I3576" s="10"/>
      <c r="J3576" s="10"/>
      <c r="K3576" s="10"/>
      <c r="L3576" s="10"/>
    </row>
    <row r="3577" spans="4:12" x14ac:dyDescent="0.3">
      <c r="D3577" s="2"/>
      <c r="E3577" s="10"/>
      <c r="F3577" s="10"/>
      <c r="G3577" s="10"/>
      <c r="H3577" s="10"/>
      <c r="I3577" s="10"/>
      <c r="J3577" s="10"/>
      <c r="K3577" s="10"/>
      <c r="L3577" s="10"/>
    </row>
    <row r="3578" spans="4:12" x14ac:dyDescent="0.3">
      <c r="D3578" s="2"/>
      <c r="E3578" s="10"/>
      <c r="F3578" s="10"/>
      <c r="G3578" s="10"/>
      <c r="H3578" s="10"/>
      <c r="I3578" s="10"/>
      <c r="J3578" s="10"/>
      <c r="K3578" s="10"/>
      <c r="L3578" s="10"/>
    </row>
    <row r="3579" spans="4:12" x14ac:dyDescent="0.3">
      <c r="D3579" s="2"/>
      <c r="E3579" s="10"/>
      <c r="F3579" s="10"/>
      <c r="G3579" s="10"/>
      <c r="H3579" s="10"/>
      <c r="I3579" s="10"/>
      <c r="J3579" s="10"/>
      <c r="K3579" s="10"/>
      <c r="L3579" s="10"/>
    </row>
    <row r="3580" spans="4:12" x14ac:dyDescent="0.3">
      <c r="D3580" s="2"/>
      <c r="E3580" s="10"/>
      <c r="F3580" s="10"/>
      <c r="G3580" s="10"/>
      <c r="H3580" s="10"/>
      <c r="I3580" s="10"/>
      <c r="J3580" s="10"/>
      <c r="K3580" s="10"/>
      <c r="L3580" s="10"/>
    </row>
    <row r="3581" spans="4:12" x14ac:dyDescent="0.3">
      <c r="D3581" s="2"/>
      <c r="E3581" s="10"/>
      <c r="F3581" s="10"/>
      <c r="G3581" s="10"/>
      <c r="H3581" s="10"/>
      <c r="I3581" s="10"/>
      <c r="J3581" s="10"/>
      <c r="K3581" s="10"/>
      <c r="L3581" s="10"/>
    </row>
    <row r="3582" spans="4:12" x14ac:dyDescent="0.3">
      <c r="D3582" s="2"/>
      <c r="E3582" s="10"/>
      <c r="F3582" s="10"/>
      <c r="G3582" s="10"/>
      <c r="H3582" s="10"/>
      <c r="I3582" s="10"/>
      <c r="J3582" s="10"/>
      <c r="K3582" s="10"/>
      <c r="L3582" s="10"/>
    </row>
    <row r="3583" spans="4:12" x14ac:dyDescent="0.3">
      <c r="D3583" s="2"/>
      <c r="E3583" s="10"/>
      <c r="F3583" s="10"/>
      <c r="G3583" s="10"/>
      <c r="H3583" s="10"/>
      <c r="I3583" s="10"/>
      <c r="J3583" s="10"/>
      <c r="K3583" s="10"/>
      <c r="L3583" s="10"/>
    </row>
    <row r="3584" spans="4:12" x14ac:dyDescent="0.3">
      <c r="D3584" s="2"/>
      <c r="E3584" s="10"/>
      <c r="F3584" s="10"/>
      <c r="G3584" s="10"/>
      <c r="H3584" s="10"/>
      <c r="I3584" s="10"/>
      <c r="J3584" s="10"/>
      <c r="K3584" s="10"/>
      <c r="L3584" s="10"/>
    </row>
    <row r="3585" spans="4:12" x14ac:dyDescent="0.3">
      <c r="D3585" s="2"/>
      <c r="E3585" s="10"/>
      <c r="F3585" s="10"/>
      <c r="G3585" s="10"/>
      <c r="H3585" s="10"/>
      <c r="I3585" s="10"/>
      <c r="J3585" s="10"/>
      <c r="K3585" s="10"/>
      <c r="L3585" s="10"/>
    </row>
    <row r="3586" spans="4:12" x14ac:dyDescent="0.3">
      <c r="D3586" s="2"/>
      <c r="E3586" s="10"/>
      <c r="F3586" s="10"/>
      <c r="G3586" s="10"/>
      <c r="H3586" s="10"/>
      <c r="I3586" s="10"/>
      <c r="J3586" s="10"/>
      <c r="K3586" s="10"/>
      <c r="L3586" s="10"/>
    </row>
    <row r="3587" spans="4:12" x14ac:dyDescent="0.3">
      <c r="D3587" s="2"/>
      <c r="E3587" s="10"/>
      <c r="F3587" s="10"/>
      <c r="G3587" s="10"/>
      <c r="H3587" s="10"/>
      <c r="I3587" s="10"/>
      <c r="J3587" s="10"/>
      <c r="K3587" s="10"/>
      <c r="L3587" s="10"/>
    </row>
    <row r="3588" spans="4:12" x14ac:dyDescent="0.3">
      <c r="D3588" s="2"/>
      <c r="E3588" s="10"/>
      <c r="F3588" s="10"/>
      <c r="G3588" s="10"/>
      <c r="H3588" s="10"/>
      <c r="I3588" s="10"/>
      <c r="J3588" s="10"/>
      <c r="K3588" s="10"/>
      <c r="L3588" s="10"/>
    </row>
    <row r="3589" spans="4:12" x14ac:dyDescent="0.3">
      <c r="D3589" s="2"/>
      <c r="E3589" s="10"/>
      <c r="F3589" s="10"/>
      <c r="G3589" s="10"/>
      <c r="H3589" s="10"/>
      <c r="I3589" s="10"/>
      <c r="J3589" s="10"/>
      <c r="K3589" s="10"/>
      <c r="L3589" s="10"/>
    </row>
    <row r="3590" spans="4:12" x14ac:dyDescent="0.3">
      <c r="D3590" s="2"/>
      <c r="E3590" s="10"/>
      <c r="F3590" s="10"/>
      <c r="G3590" s="10"/>
      <c r="H3590" s="10"/>
      <c r="I3590" s="10"/>
      <c r="J3590" s="10"/>
      <c r="K3590" s="10"/>
      <c r="L3590" s="10"/>
    </row>
    <row r="3591" spans="4:12" x14ac:dyDescent="0.3">
      <c r="D3591" s="2"/>
      <c r="E3591" s="10"/>
      <c r="F3591" s="10"/>
      <c r="G3591" s="10"/>
      <c r="H3591" s="10"/>
      <c r="I3591" s="10"/>
      <c r="J3591" s="10"/>
      <c r="K3591" s="10"/>
      <c r="L3591" s="10"/>
    </row>
    <row r="3592" spans="4:12" x14ac:dyDescent="0.3">
      <c r="D3592" s="2"/>
      <c r="E3592" s="10"/>
      <c r="F3592" s="10"/>
      <c r="G3592" s="10"/>
      <c r="H3592" s="10"/>
      <c r="I3592" s="10"/>
      <c r="J3592" s="10"/>
      <c r="K3592" s="10"/>
      <c r="L3592" s="10"/>
    </row>
    <row r="3593" spans="4:12" x14ac:dyDescent="0.3">
      <c r="D3593" s="2"/>
      <c r="E3593" s="10"/>
      <c r="F3593" s="10"/>
      <c r="G3593" s="10"/>
      <c r="H3593" s="10"/>
      <c r="I3593" s="10"/>
      <c r="J3593" s="10"/>
      <c r="K3593" s="10"/>
      <c r="L3593" s="10"/>
    </row>
    <row r="3594" spans="4:12" x14ac:dyDescent="0.3">
      <c r="D3594" s="2"/>
      <c r="E3594" s="10"/>
      <c r="F3594" s="10"/>
      <c r="G3594" s="10"/>
      <c r="H3594" s="10"/>
      <c r="I3594" s="10"/>
      <c r="J3594" s="10"/>
      <c r="K3594" s="10"/>
      <c r="L3594" s="10"/>
    </row>
    <row r="3595" spans="4:12" x14ac:dyDescent="0.3">
      <c r="D3595" s="2"/>
      <c r="E3595" s="10"/>
      <c r="F3595" s="10"/>
      <c r="G3595" s="10"/>
      <c r="H3595" s="10"/>
      <c r="I3595" s="10"/>
      <c r="J3595" s="10"/>
      <c r="K3595" s="10"/>
      <c r="L3595" s="10"/>
    </row>
    <row r="3596" spans="4:12" x14ac:dyDescent="0.3">
      <c r="D3596" s="2"/>
      <c r="E3596" s="10"/>
      <c r="F3596" s="10"/>
      <c r="G3596" s="10"/>
      <c r="H3596" s="10"/>
      <c r="I3596" s="10"/>
      <c r="J3596" s="10"/>
      <c r="K3596" s="10"/>
      <c r="L3596" s="10"/>
    </row>
    <row r="3597" spans="4:12" x14ac:dyDescent="0.3">
      <c r="D3597" s="2"/>
      <c r="E3597" s="10"/>
      <c r="F3597" s="10"/>
      <c r="G3597" s="10"/>
      <c r="H3597" s="10"/>
      <c r="I3597" s="10"/>
      <c r="J3597" s="10"/>
      <c r="K3597" s="10"/>
      <c r="L3597" s="10"/>
    </row>
    <row r="3598" spans="4:12" x14ac:dyDescent="0.3">
      <c r="D3598" s="2"/>
      <c r="E3598" s="10"/>
      <c r="F3598" s="10"/>
      <c r="G3598" s="10"/>
      <c r="H3598" s="10"/>
      <c r="I3598" s="10"/>
      <c r="J3598" s="10"/>
      <c r="K3598" s="10"/>
      <c r="L3598" s="10"/>
    </row>
    <row r="3599" spans="4:12" x14ac:dyDescent="0.3">
      <c r="D3599" s="2"/>
      <c r="E3599" s="10"/>
      <c r="F3599" s="10"/>
      <c r="G3599" s="10"/>
      <c r="H3599" s="10"/>
      <c r="I3599" s="10"/>
      <c r="J3599" s="10"/>
      <c r="K3599" s="10"/>
      <c r="L3599" s="10"/>
    </row>
    <row r="3600" spans="4:12" x14ac:dyDescent="0.3">
      <c r="D3600" s="2"/>
      <c r="E3600" s="10"/>
      <c r="F3600" s="10"/>
      <c r="G3600" s="10"/>
      <c r="H3600" s="10"/>
      <c r="I3600" s="10"/>
      <c r="J3600" s="10"/>
      <c r="K3600" s="10"/>
      <c r="L3600" s="10"/>
    </row>
    <row r="3601" spans="4:12" x14ac:dyDescent="0.3">
      <c r="D3601" s="2"/>
      <c r="E3601" s="10"/>
      <c r="F3601" s="10"/>
      <c r="G3601" s="10"/>
      <c r="H3601" s="10"/>
      <c r="I3601" s="10"/>
      <c r="J3601" s="10"/>
      <c r="K3601" s="10"/>
      <c r="L3601" s="10"/>
    </row>
    <row r="3602" spans="4:12" x14ac:dyDescent="0.3">
      <c r="D3602" s="2"/>
      <c r="E3602" s="10"/>
      <c r="F3602" s="10"/>
      <c r="G3602" s="10"/>
      <c r="H3602" s="10"/>
      <c r="I3602" s="10"/>
      <c r="J3602" s="10"/>
      <c r="K3602" s="10"/>
      <c r="L3602" s="10"/>
    </row>
    <row r="3603" spans="4:12" x14ac:dyDescent="0.3">
      <c r="D3603" s="2"/>
      <c r="E3603" s="10"/>
      <c r="F3603" s="10"/>
      <c r="G3603" s="10"/>
      <c r="H3603" s="10"/>
      <c r="I3603" s="10"/>
      <c r="J3603" s="10"/>
      <c r="K3603" s="10"/>
      <c r="L3603" s="10"/>
    </row>
    <row r="3604" spans="4:12" x14ac:dyDescent="0.3">
      <c r="D3604" s="2"/>
      <c r="E3604" s="10"/>
      <c r="F3604" s="10"/>
      <c r="G3604" s="10"/>
      <c r="H3604" s="10"/>
      <c r="I3604" s="10"/>
      <c r="J3604" s="10"/>
      <c r="K3604" s="10"/>
      <c r="L3604" s="10"/>
    </row>
    <row r="3605" spans="4:12" x14ac:dyDescent="0.3">
      <c r="D3605" s="2"/>
      <c r="E3605" s="10"/>
      <c r="F3605" s="10"/>
      <c r="G3605" s="10"/>
      <c r="H3605" s="10"/>
      <c r="I3605" s="10"/>
      <c r="J3605" s="10"/>
      <c r="K3605" s="10"/>
      <c r="L3605" s="10"/>
    </row>
    <row r="3606" spans="4:12" x14ac:dyDescent="0.3">
      <c r="D3606" s="2"/>
      <c r="E3606" s="10"/>
      <c r="F3606" s="10"/>
      <c r="G3606" s="10"/>
      <c r="H3606" s="10"/>
      <c r="I3606" s="10"/>
      <c r="J3606" s="10"/>
      <c r="K3606" s="10"/>
      <c r="L3606" s="10"/>
    </row>
    <row r="3607" spans="4:12" x14ac:dyDescent="0.3">
      <c r="D3607" s="2"/>
      <c r="E3607" s="10"/>
      <c r="F3607" s="10"/>
      <c r="G3607" s="10"/>
      <c r="H3607" s="10"/>
      <c r="I3607" s="10"/>
      <c r="J3607" s="10"/>
      <c r="K3607" s="10"/>
      <c r="L3607" s="10"/>
    </row>
    <row r="3608" spans="4:12" x14ac:dyDescent="0.3">
      <c r="D3608" s="2"/>
      <c r="E3608" s="10"/>
      <c r="F3608" s="10"/>
      <c r="G3608" s="10"/>
      <c r="H3608" s="10"/>
      <c r="I3608" s="10"/>
      <c r="J3608" s="10"/>
      <c r="K3608" s="10"/>
      <c r="L3608" s="10"/>
    </row>
    <row r="3609" spans="4:12" x14ac:dyDescent="0.3">
      <c r="D3609" s="2"/>
      <c r="E3609" s="10"/>
      <c r="F3609" s="10"/>
      <c r="G3609" s="10"/>
      <c r="H3609" s="10"/>
      <c r="I3609" s="10"/>
      <c r="J3609" s="10"/>
      <c r="K3609" s="10"/>
      <c r="L3609" s="10"/>
    </row>
    <row r="3610" spans="4:12" x14ac:dyDescent="0.3">
      <c r="D3610" s="2"/>
      <c r="E3610" s="10"/>
      <c r="F3610" s="10"/>
      <c r="G3610" s="10"/>
      <c r="H3610" s="10"/>
      <c r="I3610" s="10"/>
      <c r="J3610" s="10"/>
      <c r="K3610" s="10"/>
      <c r="L3610" s="10"/>
    </row>
    <row r="3611" spans="4:12" x14ac:dyDescent="0.3">
      <c r="D3611" s="2"/>
      <c r="E3611" s="10"/>
      <c r="F3611" s="10"/>
      <c r="G3611" s="10"/>
      <c r="H3611" s="10"/>
      <c r="I3611" s="10"/>
      <c r="J3611" s="10"/>
      <c r="K3611" s="10"/>
      <c r="L3611" s="10"/>
    </row>
    <row r="3612" spans="4:12" x14ac:dyDescent="0.3">
      <c r="D3612" s="2"/>
      <c r="E3612" s="10"/>
      <c r="F3612" s="10"/>
      <c r="G3612" s="10"/>
      <c r="H3612" s="10"/>
      <c r="I3612" s="10"/>
      <c r="J3612" s="10"/>
      <c r="K3612" s="10"/>
      <c r="L3612" s="10"/>
    </row>
    <row r="3613" spans="4:12" x14ac:dyDescent="0.3">
      <c r="D3613" s="2"/>
      <c r="E3613" s="10"/>
      <c r="F3613" s="10"/>
      <c r="G3613" s="10"/>
      <c r="H3613" s="10"/>
      <c r="I3613" s="10"/>
      <c r="J3613" s="10"/>
      <c r="K3613" s="10"/>
      <c r="L3613" s="10"/>
    </row>
    <row r="3614" spans="4:12" x14ac:dyDescent="0.3">
      <c r="D3614" s="2"/>
      <c r="E3614" s="10"/>
      <c r="F3614" s="10"/>
      <c r="G3614" s="10"/>
      <c r="H3614" s="10"/>
      <c r="I3614" s="10"/>
      <c r="J3614" s="10"/>
      <c r="K3614" s="10"/>
      <c r="L3614" s="10"/>
    </row>
    <row r="3615" spans="4:12" x14ac:dyDescent="0.3">
      <c r="D3615" s="2"/>
      <c r="E3615" s="10"/>
      <c r="F3615" s="10"/>
      <c r="G3615" s="10"/>
      <c r="H3615" s="10"/>
      <c r="I3615" s="10"/>
      <c r="J3615" s="10"/>
      <c r="K3615" s="10"/>
      <c r="L3615" s="10"/>
    </row>
    <row r="3616" spans="4:12" x14ac:dyDescent="0.3">
      <c r="D3616" s="2"/>
      <c r="E3616" s="10"/>
      <c r="F3616" s="10"/>
      <c r="G3616" s="10"/>
      <c r="H3616" s="10"/>
      <c r="I3616" s="10"/>
      <c r="J3616" s="10"/>
      <c r="K3616" s="10"/>
      <c r="L3616" s="10"/>
    </row>
    <row r="3617" spans="4:12" x14ac:dyDescent="0.3">
      <c r="D3617" s="2"/>
      <c r="E3617" s="10"/>
      <c r="F3617" s="10"/>
      <c r="G3617" s="10"/>
      <c r="H3617" s="10"/>
      <c r="I3617" s="10"/>
      <c r="J3617" s="10"/>
      <c r="K3617" s="10"/>
      <c r="L3617" s="10"/>
    </row>
    <row r="3618" spans="4:12" x14ac:dyDescent="0.3">
      <c r="D3618" s="2"/>
      <c r="E3618" s="10"/>
      <c r="F3618" s="10"/>
      <c r="G3618" s="10"/>
      <c r="H3618" s="10"/>
      <c r="I3618" s="10"/>
      <c r="J3618" s="10"/>
      <c r="K3618" s="10"/>
      <c r="L3618" s="10"/>
    </row>
    <row r="3619" spans="4:12" x14ac:dyDescent="0.3">
      <c r="D3619" s="2"/>
      <c r="E3619" s="10"/>
      <c r="F3619" s="10"/>
      <c r="G3619" s="10"/>
      <c r="H3619" s="10"/>
      <c r="I3619" s="10"/>
      <c r="J3619" s="10"/>
      <c r="K3619" s="10"/>
      <c r="L3619" s="10"/>
    </row>
    <row r="3620" spans="4:12" x14ac:dyDescent="0.3">
      <c r="D3620" s="2"/>
      <c r="E3620" s="10"/>
      <c r="F3620" s="10"/>
      <c r="G3620" s="10"/>
      <c r="H3620" s="10"/>
      <c r="I3620" s="10"/>
      <c r="J3620" s="10"/>
      <c r="K3620" s="10"/>
      <c r="L3620" s="10"/>
    </row>
    <row r="3621" spans="4:12" x14ac:dyDescent="0.3">
      <c r="D3621" s="2"/>
      <c r="E3621" s="10"/>
      <c r="F3621" s="10"/>
      <c r="G3621" s="10"/>
      <c r="H3621" s="10"/>
      <c r="I3621" s="10"/>
      <c r="J3621" s="10"/>
      <c r="K3621" s="10"/>
      <c r="L3621" s="10"/>
    </row>
    <row r="3622" spans="4:12" x14ac:dyDescent="0.3">
      <c r="D3622" s="2"/>
      <c r="E3622" s="10"/>
      <c r="F3622" s="10"/>
      <c r="G3622" s="10"/>
      <c r="H3622" s="10"/>
      <c r="I3622" s="10"/>
      <c r="J3622" s="10"/>
      <c r="K3622" s="10"/>
      <c r="L3622" s="10"/>
    </row>
    <row r="3623" spans="4:12" x14ac:dyDescent="0.3">
      <c r="D3623" s="2"/>
      <c r="E3623" s="10"/>
      <c r="F3623" s="10"/>
      <c r="G3623" s="10"/>
      <c r="H3623" s="10"/>
      <c r="I3623" s="10"/>
      <c r="J3623" s="10"/>
      <c r="K3623" s="10"/>
      <c r="L3623" s="10"/>
    </row>
    <row r="3624" spans="4:12" x14ac:dyDescent="0.3">
      <c r="D3624" s="2"/>
      <c r="E3624" s="10"/>
      <c r="F3624" s="10"/>
      <c r="G3624" s="10"/>
      <c r="H3624" s="10"/>
      <c r="I3624" s="10"/>
      <c r="J3624" s="10"/>
      <c r="K3624" s="10"/>
      <c r="L3624" s="10"/>
    </row>
    <row r="3625" spans="4:12" x14ac:dyDescent="0.3">
      <c r="D3625" s="2"/>
      <c r="E3625" s="10"/>
      <c r="F3625" s="10"/>
      <c r="G3625" s="10"/>
      <c r="H3625" s="10"/>
      <c r="I3625" s="10"/>
      <c r="J3625" s="10"/>
      <c r="K3625" s="10"/>
      <c r="L3625" s="10"/>
    </row>
    <row r="3626" spans="4:12" x14ac:dyDescent="0.3">
      <c r="D3626" s="2"/>
      <c r="E3626" s="10"/>
      <c r="F3626" s="10"/>
      <c r="G3626" s="10"/>
      <c r="H3626" s="10"/>
      <c r="I3626" s="10"/>
      <c r="J3626" s="10"/>
      <c r="K3626" s="10"/>
      <c r="L3626" s="10"/>
    </row>
    <row r="3627" spans="4:12" x14ac:dyDescent="0.3">
      <c r="D3627" s="2"/>
      <c r="E3627" s="10"/>
      <c r="F3627" s="10"/>
      <c r="G3627" s="10"/>
      <c r="H3627" s="10"/>
      <c r="I3627" s="10"/>
      <c r="J3627" s="10"/>
      <c r="K3627" s="10"/>
      <c r="L3627" s="10"/>
    </row>
    <row r="3628" spans="4:12" x14ac:dyDescent="0.3">
      <c r="D3628" s="2"/>
      <c r="E3628" s="10"/>
      <c r="F3628" s="10"/>
      <c r="G3628" s="10"/>
      <c r="H3628" s="10"/>
      <c r="I3628" s="10"/>
      <c r="J3628" s="10"/>
      <c r="K3628" s="10"/>
      <c r="L3628" s="10"/>
    </row>
    <row r="3629" spans="4:12" x14ac:dyDescent="0.3">
      <c r="D3629" s="2"/>
      <c r="E3629" s="10"/>
      <c r="F3629" s="10"/>
      <c r="G3629" s="10"/>
      <c r="H3629" s="10"/>
      <c r="I3629" s="10"/>
      <c r="J3629" s="10"/>
      <c r="K3629" s="10"/>
      <c r="L3629" s="10"/>
    </row>
    <row r="3630" spans="4:12" x14ac:dyDescent="0.3">
      <c r="D3630" s="2"/>
      <c r="E3630" s="10"/>
      <c r="F3630" s="10"/>
      <c r="G3630" s="10"/>
      <c r="H3630" s="10"/>
      <c r="I3630" s="10"/>
      <c r="J3630" s="10"/>
      <c r="K3630" s="10"/>
      <c r="L3630" s="10"/>
    </row>
    <row r="3631" spans="4:12" x14ac:dyDescent="0.3">
      <c r="D3631" s="2"/>
      <c r="E3631" s="10"/>
      <c r="F3631" s="10"/>
      <c r="G3631" s="10"/>
      <c r="H3631" s="10"/>
      <c r="I3631" s="10"/>
      <c r="J3631" s="10"/>
      <c r="K3631" s="10"/>
      <c r="L3631" s="10"/>
    </row>
    <row r="3632" spans="4:12" x14ac:dyDescent="0.3">
      <c r="D3632" s="2"/>
      <c r="E3632" s="10"/>
      <c r="F3632" s="10"/>
      <c r="G3632" s="10"/>
      <c r="H3632" s="10"/>
      <c r="I3632" s="10"/>
      <c r="J3632" s="10"/>
      <c r="K3632" s="10"/>
      <c r="L3632" s="10"/>
    </row>
    <row r="3633" spans="4:12" x14ac:dyDescent="0.3">
      <c r="D3633" s="2"/>
      <c r="E3633" s="10"/>
      <c r="F3633" s="10"/>
      <c r="G3633" s="10"/>
      <c r="H3633" s="10"/>
      <c r="I3633" s="10"/>
      <c r="J3633" s="10"/>
      <c r="K3633" s="10"/>
      <c r="L3633" s="10"/>
    </row>
    <row r="3634" spans="4:12" x14ac:dyDescent="0.3">
      <c r="D3634" s="2"/>
      <c r="E3634" s="10"/>
      <c r="F3634" s="10"/>
      <c r="G3634" s="10"/>
      <c r="H3634" s="10"/>
      <c r="I3634" s="10"/>
      <c r="J3634" s="10"/>
      <c r="K3634" s="10"/>
      <c r="L3634" s="10"/>
    </row>
    <row r="3635" spans="4:12" x14ac:dyDescent="0.3">
      <c r="D3635" s="2"/>
      <c r="E3635" s="10"/>
      <c r="F3635" s="10"/>
      <c r="G3635" s="10"/>
      <c r="H3635" s="10"/>
      <c r="I3635" s="10"/>
      <c r="J3635" s="10"/>
      <c r="K3635" s="10"/>
      <c r="L3635" s="10"/>
    </row>
    <row r="3636" spans="4:12" x14ac:dyDescent="0.3">
      <c r="D3636" s="2"/>
      <c r="E3636" s="10"/>
      <c r="F3636" s="10"/>
      <c r="G3636" s="10"/>
      <c r="H3636" s="10"/>
      <c r="I3636" s="10"/>
      <c r="J3636" s="10"/>
      <c r="K3636" s="10"/>
      <c r="L3636" s="10"/>
    </row>
    <row r="3637" spans="4:12" x14ac:dyDescent="0.3">
      <c r="D3637" s="2"/>
      <c r="E3637" s="10"/>
      <c r="F3637" s="10"/>
      <c r="G3637" s="10"/>
      <c r="H3637" s="10"/>
      <c r="I3637" s="10"/>
      <c r="J3637" s="10"/>
      <c r="K3637" s="10"/>
      <c r="L3637" s="10"/>
    </row>
    <row r="3638" spans="4:12" x14ac:dyDescent="0.3">
      <c r="D3638" s="2"/>
      <c r="E3638" s="10"/>
      <c r="F3638" s="10"/>
      <c r="G3638" s="10"/>
      <c r="H3638" s="10"/>
      <c r="I3638" s="10"/>
      <c r="J3638" s="10"/>
      <c r="K3638" s="10"/>
      <c r="L3638" s="10"/>
    </row>
    <row r="3639" spans="4:12" x14ac:dyDescent="0.3">
      <c r="D3639" s="2"/>
      <c r="E3639" s="10"/>
      <c r="F3639" s="10"/>
      <c r="G3639" s="10"/>
      <c r="H3639" s="10"/>
      <c r="I3639" s="10"/>
      <c r="J3639" s="10"/>
      <c r="K3639" s="10"/>
      <c r="L3639" s="10"/>
    </row>
    <row r="3640" spans="4:12" x14ac:dyDescent="0.3">
      <c r="D3640" s="2"/>
      <c r="E3640" s="10"/>
      <c r="F3640" s="10"/>
      <c r="G3640" s="10"/>
      <c r="H3640" s="10"/>
      <c r="I3640" s="10"/>
      <c r="J3640" s="10"/>
      <c r="K3640" s="10"/>
      <c r="L3640" s="10"/>
    </row>
    <row r="3641" spans="4:12" x14ac:dyDescent="0.3">
      <c r="D3641" s="2"/>
      <c r="E3641" s="10"/>
      <c r="F3641" s="10"/>
      <c r="G3641" s="10"/>
      <c r="H3641" s="10"/>
      <c r="I3641" s="10"/>
      <c r="J3641" s="10"/>
      <c r="K3641" s="10"/>
      <c r="L3641" s="10"/>
    </row>
    <row r="3642" spans="4:12" x14ac:dyDescent="0.3">
      <c r="D3642" s="2"/>
      <c r="E3642" s="10"/>
      <c r="F3642" s="10"/>
      <c r="G3642" s="10"/>
      <c r="H3642" s="10"/>
      <c r="I3642" s="10"/>
      <c r="J3642" s="10"/>
      <c r="K3642" s="10"/>
      <c r="L3642" s="10"/>
    </row>
    <row r="3643" spans="4:12" x14ac:dyDescent="0.3">
      <c r="D3643" s="2"/>
      <c r="E3643" s="10"/>
      <c r="F3643" s="10"/>
      <c r="G3643" s="10"/>
      <c r="H3643" s="10"/>
      <c r="I3643" s="10"/>
      <c r="J3643" s="10"/>
      <c r="K3643" s="10"/>
      <c r="L3643" s="10"/>
    </row>
    <row r="3644" spans="4:12" x14ac:dyDescent="0.3">
      <c r="D3644" s="2"/>
      <c r="E3644" s="10"/>
      <c r="F3644" s="10"/>
      <c r="G3644" s="10"/>
      <c r="H3644" s="10"/>
      <c r="I3644" s="10"/>
      <c r="J3644" s="10"/>
      <c r="K3644" s="10"/>
      <c r="L3644" s="10"/>
    </row>
    <row r="3645" spans="4:12" x14ac:dyDescent="0.3">
      <c r="D3645" s="2"/>
      <c r="E3645" s="10"/>
      <c r="F3645" s="10"/>
      <c r="G3645" s="10"/>
      <c r="H3645" s="10"/>
      <c r="I3645" s="10"/>
      <c r="J3645" s="10"/>
      <c r="K3645" s="10"/>
      <c r="L3645" s="10"/>
    </row>
    <row r="3646" spans="4:12" x14ac:dyDescent="0.3">
      <c r="D3646" s="2"/>
      <c r="E3646" s="10"/>
      <c r="F3646" s="10"/>
      <c r="G3646" s="10"/>
      <c r="H3646" s="10"/>
      <c r="I3646" s="10"/>
      <c r="J3646" s="10"/>
      <c r="K3646" s="10"/>
      <c r="L3646" s="10"/>
    </row>
    <row r="3647" spans="4:12" x14ac:dyDescent="0.3">
      <c r="D3647" s="2"/>
      <c r="E3647" s="10"/>
      <c r="F3647" s="10"/>
      <c r="G3647" s="10"/>
      <c r="H3647" s="10"/>
      <c r="I3647" s="10"/>
      <c r="J3647" s="10"/>
      <c r="K3647" s="10"/>
      <c r="L3647" s="10"/>
    </row>
    <row r="3648" spans="4:12" x14ac:dyDescent="0.3">
      <c r="D3648" s="2"/>
      <c r="E3648" s="10"/>
      <c r="F3648" s="10"/>
      <c r="G3648" s="10"/>
      <c r="H3648" s="10"/>
      <c r="I3648" s="10"/>
      <c r="J3648" s="10"/>
      <c r="K3648" s="10"/>
      <c r="L3648" s="10"/>
    </row>
    <row r="3649" spans="4:12" x14ac:dyDescent="0.3">
      <c r="D3649" s="2"/>
      <c r="E3649" s="10"/>
      <c r="F3649" s="10"/>
      <c r="G3649" s="10"/>
      <c r="H3649" s="10"/>
      <c r="I3649" s="10"/>
      <c r="J3649" s="10"/>
      <c r="K3649" s="10"/>
      <c r="L3649" s="10"/>
    </row>
    <row r="3650" spans="4:12" x14ac:dyDescent="0.3">
      <c r="D3650" s="2"/>
      <c r="E3650" s="10"/>
      <c r="F3650" s="10"/>
      <c r="G3650" s="10"/>
      <c r="H3650" s="10"/>
      <c r="I3650" s="10"/>
      <c r="J3650" s="10"/>
      <c r="K3650" s="10"/>
      <c r="L3650" s="10"/>
    </row>
    <row r="3651" spans="4:12" x14ac:dyDescent="0.3">
      <c r="D3651" s="2"/>
      <c r="E3651" s="10"/>
      <c r="F3651" s="10"/>
      <c r="G3651" s="10"/>
      <c r="H3651" s="10"/>
      <c r="I3651" s="10"/>
      <c r="J3651" s="10"/>
      <c r="K3651" s="10"/>
      <c r="L3651" s="10"/>
    </row>
    <row r="3652" spans="4:12" x14ac:dyDescent="0.3">
      <c r="D3652" s="2"/>
      <c r="E3652" s="10"/>
      <c r="F3652" s="10"/>
      <c r="G3652" s="10"/>
      <c r="H3652" s="10"/>
      <c r="I3652" s="10"/>
      <c r="J3652" s="10"/>
      <c r="K3652" s="10"/>
      <c r="L3652" s="10"/>
    </row>
    <row r="3653" spans="4:12" x14ac:dyDescent="0.3">
      <c r="D3653" s="2"/>
      <c r="E3653" s="10"/>
      <c r="F3653" s="10"/>
      <c r="G3653" s="10"/>
      <c r="H3653" s="10"/>
      <c r="I3653" s="10"/>
      <c r="J3653" s="10"/>
      <c r="K3653" s="10"/>
      <c r="L3653" s="10"/>
    </row>
    <row r="3654" spans="4:12" x14ac:dyDescent="0.3">
      <c r="D3654" s="2"/>
      <c r="E3654" s="10"/>
      <c r="F3654" s="10"/>
      <c r="G3654" s="10"/>
      <c r="H3654" s="10"/>
      <c r="I3654" s="10"/>
      <c r="J3654" s="10"/>
      <c r="K3654" s="10"/>
      <c r="L3654" s="10"/>
    </row>
    <row r="3655" spans="4:12" x14ac:dyDescent="0.3">
      <c r="D3655" s="2"/>
      <c r="E3655" s="10"/>
      <c r="F3655" s="10"/>
      <c r="G3655" s="10"/>
      <c r="H3655" s="10"/>
      <c r="I3655" s="10"/>
      <c r="J3655" s="10"/>
      <c r="K3655" s="10"/>
      <c r="L3655" s="10"/>
    </row>
    <row r="3656" spans="4:12" x14ac:dyDescent="0.3">
      <c r="D3656" s="2"/>
      <c r="E3656" s="10"/>
      <c r="F3656" s="10"/>
      <c r="G3656" s="10"/>
      <c r="H3656" s="10"/>
      <c r="I3656" s="10"/>
      <c r="J3656" s="10"/>
      <c r="K3656" s="10"/>
      <c r="L3656" s="10"/>
    </row>
    <row r="3657" spans="4:12" x14ac:dyDescent="0.3">
      <c r="D3657" s="2"/>
      <c r="E3657" s="10"/>
      <c r="F3657" s="10"/>
      <c r="G3657" s="10"/>
      <c r="H3657" s="10"/>
      <c r="I3657" s="10"/>
      <c r="J3657" s="10"/>
      <c r="K3657" s="10"/>
      <c r="L3657" s="10"/>
    </row>
    <row r="3658" spans="4:12" x14ac:dyDescent="0.3">
      <c r="D3658" s="2"/>
      <c r="E3658" s="10"/>
      <c r="F3658" s="10"/>
      <c r="G3658" s="10"/>
      <c r="H3658" s="10"/>
      <c r="I3658" s="10"/>
      <c r="J3658" s="10"/>
      <c r="K3658" s="10"/>
      <c r="L3658" s="10"/>
    </row>
    <row r="3659" spans="4:12" x14ac:dyDescent="0.3">
      <c r="D3659" s="2"/>
      <c r="E3659" s="10"/>
      <c r="F3659" s="10"/>
      <c r="G3659" s="10"/>
      <c r="H3659" s="10"/>
      <c r="I3659" s="10"/>
      <c r="J3659" s="10"/>
      <c r="K3659" s="10"/>
      <c r="L3659" s="10"/>
    </row>
    <row r="3660" spans="4:12" x14ac:dyDescent="0.3">
      <c r="D3660" s="2"/>
      <c r="E3660" s="10"/>
      <c r="F3660" s="10"/>
      <c r="G3660" s="10"/>
      <c r="H3660" s="10"/>
      <c r="I3660" s="10"/>
      <c r="J3660" s="10"/>
      <c r="K3660" s="10"/>
      <c r="L3660" s="10"/>
    </row>
    <row r="3661" spans="4:12" x14ac:dyDescent="0.3">
      <c r="D3661" s="2"/>
      <c r="E3661" s="10"/>
      <c r="F3661" s="10"/>
      <c r="G3661" s="10"/>
      <c r="H3661" s="10"/>
      <c r="I3661" s="10"/>
      <c r="J3661" s="10"/>
      <c r="K3661" s="10"/>
      <c r="L3661" s="10"/>
    </row>
    <row r="3662" spans="4:12" x14ac:dyDescent="0.3">
      <c r="D3662" s="2"/>
      <c r="E3662" s="10"/>
      <c r="F3662" s="10"/>
      <c r="G3662" s="10"/>
      <c r="H3662" s="10"/>
      <c r="I3662" s="10"/>
      <c r="J3662" s="10"/>
      <c r="K3662" s="10"/>
      <c r="L3662" s="10"/>
    </row>
    <row r="3663" spans="4:12" x14ac:dyDescent="0.3">
      <c r="D3663" s="2"/>
      <c r="E3663" s="10"/>
      <c r="F3663" s="10"/>
      <c r="G3663" s="10"/>
      <c r="H3663" s="10"/>
      <c r="I3663" s="10"/>
      <c r="J3663" s="10"/>
      <c r="K3663" s="10"/>
      <c r="L3663" s="10"/>
    </row>
    <row r="3664" spans="4:12" x14ac:dyDescent="0.3">
      <c r="D3664" s="2"/>
      <c r="E3664" s="10"/>
      <c r="F3664" s="10"/>
      <c r="G3664" s="10"/>
      <c r="H3664" s="10"/>
      <c r="I3664" s="10"/>
      <c r="J3664" s="10"/>
      <c r="K3664" s="10"/>
      <c r="L3664" s="10"/>
    </row>
    <row r="3665" spans="4:12" x14ac:dyDescent="0.3">
      <c r="D3665" s="2"/>
      <c r="E3665" s="10"/>
      <c r="F3665" s="10"/>
      <c r="G3665" s="10"/>
      <c r="H3665" s="10"/>
      <c r="I3665" s="10"/>
      <c r="J3665" s="10"/>
      <c r="K3665" s="10"/>
      <c r="L3665" s="10"/>
    </row>
    <row r="3666" spans="4:12" x14ac:dyDescent="0.3">
      <c r="D3666" s="2"/>
      <c r="E3666" s="10"/>
      <c r="F3666" s="10"/>
      <c r="G3666" s="10"/>
      <c r="H3666" s="10"/>
      <c r="I3666" s="10"/>
      <c r="J3666" s="10"/>
      <c r="K3666" s="10"/>
      <c r="L3666" s="10"/>
    </row>
    <row r="3667" spans="4:12" x14ac:dyDescent="0.3">
      <c r="D3667" s="2"/>
      <c r="E3667" s="10"/>
      <c r="F3667" s="10"/>
      <c r="G3667" s="10"/>
      <c r="H3667" s="10"/>
      <c r="I3667" s="10"/>
      <c r="J3667" s="10"/>
      <c r="K3667" s="10"/>
      <c r="L3667" s="10"/>
    </row>
    <row r="3668" spans="4:12" x14ac:dyDescent="0.3">
      <c r="D3668" s="2"/>
      <c r="E3668" s="10"/>
      <c r="F3668" s="10"/>
      <c r="G3668" s="10"/>
      <c r="H3668" s="10"/>
      <c r="I3668" s="10"/>
      <c r="J3668" s="10"/>
      <c r="K3668" s="10"/>
      <c r="L3668" s="10"/>
    </row>
    <row r="3669" spans="4:12" x14ac:dyDescent="0.3">
      <c r="D3669" s="2"/>
      <c r="E3669" s="10"/>
      <c r="F3669" s="10"/>
      <c r="G3669" s="10"/>
      <c r="H3669" s="10"/>
      <c r="I3669" s="10"/>
      <c r="J3669" s="10"/>
      <c r="K3669" s="10"/>
      <c r="L3669" s="10"/>
    </row>
    <row r="3670" spans="4:12" x14ac:dyDescent="0.3">
      <c r="D3670" s="2"/>
      <c r="E3670" s="10"/>
      <c r="F3670" s="10"/>
      <c r="G3670" s="10"/>
      <c r="H3670" s="10"/>
      <c r="I3670" s="10"/>
      <c r="J3670" s="10"/>
      <c r="K3670" s="10"/>
      <c r="L3670" s="10"/>
    </row>
    <row r="3671" spans="4:12" x14ac:dyDescent="0.3">
      <c r="D3671" s="2"/>
      <c r="E3671" s="10"/>
      <c r="F3671" s="10"/>
      <c r="G3671" s="10"/>
      <c r="H3671" s="10"/>
      <c r="I3671" s="10"/>
      <c r="J3671" s="10"/>
      <c r="K3671" s="10"/>
      <c r="L3671" s="10"/>
    </row>
    <row r="3672" spans="4:12" x14ac:dyDescent="0.3">
      <c r="D3672" s="2"/>
      <c r="E3672" s="10"/>
      <c r="F3672" s="10"/>
      <c r="G3672" s="10"/>
      <c r="H3672" s="10"/>
      <c r="I3672" s="10"/>
      <c r="J3672" s="10"/>
      <c r="K3672" s="10"/>
      <c r="L3672" s="10"/>
    </row>
    <row r="3673" spans="4:12" x14ac:dyDescent="0.3">
      <c r="D3673" s="2"/>
      <c r="E3673" s="10"/>
      <c r="F3673" s="10"/>
      <c r="G3673" s="10"/>
      <c r="H3673" s="10"/>
      <c r="I3673" s="10"/>
      <c r="J3673" s="10"/>
      <c r="K3673" s="10"/>
      <c r="L3673" s="10"/>
    </row>
    <row r="3674" spans="4:12" x14ac:dyDescent="0.3">
      <c r="D3674" s="2"/>
      <c r="E3674" s="10"/>
      <c r="F3674" s="10"/>
      <c r="G3674" s="10"/>
      <c r="H3674" s="10"/>
      <c r="I3674" s="10"/>
      <c r="J3674" s="10"/>
      <c r="K3674" s="10"/>
      <c r="L3674" s="10"/>
    </row>
    <row r="3675" spans="4:12" x14ac:dyDescent="0.3">
      <c r="D3675" s="2"/>
      <c r="E3675" s="10"/>
      <c r="F3675" s="10"/>
      <c r="G3675" s="10"/>
      <c r="H3675" s="10"/>
      <c r="I3675" s="10"/>
      <c r="J3675" s="10"/>
      <c r="K3675" s="10"/>
      <c r="L3675" s="10"/>
    </row>
    <row r="3676" spans="4:12" x14ac:dyDescent="0.3">
      <c r="D3676" s="2"/>
      <c r="E3676" s="10"/>
      <c r="F3676" s="10"/>
      <c r="G3676" s="10"/>
      <c r="H3676" s="10"/>
      <c r="I3676" s="10"/>
      <c r="J3676" s="10"/>
      <c r="K3676" s="10"/>
      <c r="L3676" s="10"/>
    </row>
    <row r="3677" spans="4:12" x14ac:dyDescent="0.3">
      <c r="D3677" s="2"/>
      <c r="E3677" s="10"/>
      <c r="F3677" s="10"/>
      <c r="G3677" s="10"/>
      <c r="H3677" s="10"/>
      <c r="I3677" s="10"/>
      <c r="J3677" s="10"/>
      <c r="K3677" s="10"/>
      <c r="L3677" s="10"/>
    </row>
    <row r="3678" spans="4:12" x14ac:dyDescent="0.3">
      <c r="D3678" s="2"/>
      <c r="E3678" s="10"/>
      <c r="F3678" s="10"/>
      <c r="G3678" s="10"/>
      <c r="H3678" s="10"/>
      <c r="I3678" s="10"/>
      <c r="J3678" s="10"/>
      <c r="K3678" s="10"/>
      <c r="L3678" s="10"/>
    </row>
    <row r="3679" spans="4:12" x14ac:dyDescent="0.3">
      <c r="D3679" s="2"/>
      <c r="E3679" s="10"/>
      <c r="F3679" s="10"/>
      <c r="G3679" s="10"/>
      <c r="H3679" s="10"/>
      <c r="I3679" s="10"/>
      <c r="J3679" s="10"/>
      <c r="K3679" s="10"/>
      <c r="L3679" s="10"/>
    </row>
    <row r="3680" spans="4:12" x14ac:dyDescent="0.3">
      <c r="D3680" s="2"/>
      <c r="E3680" s="10"/>
      <c r="F3680" s="10"/>
      <c r="G3680" s="10"/>
      <c r="H3680" s="10"/>
      <c r="I3680" s="10"/>
      <c r="J3680" s="10"/>
      <c r="K3680" s="10"/>
      <c r="L3680" s="10"/>
    </row>
    <row r="3681" spans="4:12" x14ac:dyDescent="0.3">
      <c r="D3681" s="2"/>
      <c r="E3681" s="10"/>
      <c r="F3681" s="10"/>
      <c r="G3681" s="10"/>
      <c r="H3681" s="10"/>
      <c r="I3681" s="10"/>
      <c r="J3681" s="10"/>
      <c r="K3681" s="10"/>
      <c r="L3681" s="10"/>
    </row>
    <row r="3682" spans="4:12" x14ac:dyDescent="0.3">
      <c r="D3682" s="2"/>
      <c r="E3682" s="10"/>
      <c r="F3682" s="10"/>
      <c r="G3682" s="10"/>
      <c r="H3682" s="10"/>
      <c r="I3682" s="10"/>
      <c r="J3682" s="10"/>
      <c r="K3682" s="10"/>
      <c r="L3682" s="10"/>
    </row>
    <row r="3683" spans="4:12" x14ac:dyDescent="0.3">
      <c r="D3683" s="2"/>
      <c r="E3683" s="10"/>
      <c r="F3683" s="10"/>
      <c r="G3683" s="10"/>
      <c r="H3683" s="10"/>
      <c r="I3683" s="10"/>
      <c r="J3683" s="10"/>
      <c r="K3683" s="10"/>
      <c r="L3683" s="10"/>
    </row>
    <row r="3684" spans="4:12" x14ac:dyDescent="0.3">
      <c r="D3684" s="2"/>
      <c r="E3684" s="10"/>
      <c r="F3684" s="10"/>
      <c r="G3684" s="10"/>
      <c r="H3684" s="10"/>
      <c r="I3684" s="10"/>
      <c r="J3684" s="10"/>
      <c r="K3684" s="10"/>
      <c r="L3684" s="10"/>
    </row>
    <row r="3685" spans="4:12" x14ac:dyDescent="0.3">
      <c r="D3685" s="2"/>
      <c r="E3685" s="10"/>
      <c r="F3685" s="10"/>
      <c r="G3685" s="10"/>
      <c r="H3685" s="10"/>
      <c r="I3685" s="10"/>
      <c r="J3685" s="10"/>
      <c r="K3685" s="10"/>
      <c r="L3685" s="10"/>
    </row>
    <row r="3686" spans="4:12" x14ac:dyDescent="0.3">
      <c r="D3686" s="2"/>
      <c r="E3686" s="10"/>
      <c r="F3686" s="10"/>
      <c r="G3686" s="10"/>
      <c r="H3686" s="10"/>
      <c r="I3686" s="10"/>
      <c r="J3686" s="10"/>
      <c r="K3686" s="10"/>
      <c r="L3686" s="10"/>
    </row>
    <row r="3687" spans="4:12" x14ac:dyDescent="0.3">
      <c r="D3687" s="2"/>
      <c r="E3687" s="10"/>
      <c r="F3687" s="10"/>
      <c r="G3687" s="10"/>
      <c r="H3687" s="10"/>
      <c r="I3687" s="10"/>
      <c r="J3687" s="10"/>
      <c r="K3687" s="10"/>
      <c r="L3687" s="10"/>
    </row>
    <row r="3688" spans="4:12" x14ac:dyDescent="0.3">
      <c r="D3688" s="2"/>
      <c r="E3688" s="10"/>
      <c r="F3688" s="10"/>
      <c r="G3688" s="10"/>
      <c r="H3688" s="10"/>
      <c r="I3688" s="10"/>
      <c r="J3688" s="10"/>
      <c r="K3688" s="10"/>
      <c r="L3688" s="10"/>
    </row>
    <row r="3689" spans="4:12" x14ac:dyDescent="0.3">
      <c r="D3689" s="2"/>
      <c r="E3689" s="10"/>
      <c r="F3689" s="10"/>
      <c r="G3689" s="10"/>
      <c r="H3689" s="10"/>
      <c r="I3689" s="10"/>
      <c r="J3689" s="10"/>
      <c r="K3689" s="10"/>
      <c r="L3689" s="10"/>
    </row>
    <row r="3690" spans="4:12" x14ac:dyDescent="0.3">
      <c r="D3690" s="2"/>
      <c r="E3690" s="10"/>
      <c r="F3690" s="10"/>
      <c r="G3690" s="10"/>
      <c r="H3690" s="10"/>
      <c r="I3690" s="10"/>
      <c r="J3690" s="10"/>
      <c r="K3690" s="10"/>
      <c r="L3690" s="10"/>
    </row>
    <row r="3691" spans="4:12" x14ac:dyDescent="0.3">
      <c r="D3691" s="2"/>
      <c r="E3691" s="10"/>
      <c r="F3691" s="10"/>
      <c r="G3691" s="10"/>
      <c r="H3691" s="10"/>
      <c r="I3691" s="10"/>
      <c r="J3691" s="10"/>
      <c r="K3691" s="10"/>
      <c r="L3691" s="10"/>
    </row>
    <row r="3692" spans="4:12" x14ac:dyDescent="0.3">
      <c r="D3692" s="2"/>
      <c r="E3692" s="10"/>
      <c r="F3692" s="10"/>
      <c r="G3692" s="10"/>
      <c r="H3692" s="10"/>
      <c r="I3692" s="10"/>
      <c r="J3692" s="10"/>
      <c r="K3692" s="10"/>
      <c r="L3692" s="10"/>
    </row>
    <row r="3693" spans="4:12" x14ac:dyDescent="0.3">
      <c r="D3693" s="2"/>
      <c r="E3693" s="10"/>
      <c r="F3693" s="10"/>
      <c r="G3693" s="10"/>
      <c r="H3693" s="10"/>
      <c r="I3693" s="10"/>
      <c r="J3693" s="10"/>
      <c r="K3693" s="10"/>
      <c r="L3693" s="10"/>
    </row>
    <row r="3694" spans="4:12" x14ac:dyDescent="0.3">
      <c r="D3694" s="2"/>
      <c r="E3694" s="10"/>
      <c r="F3694" s="10"/>
      <c r="G3694" s="10"/>
      <c r="H3694" s="10"/>
      <c r="I3694" s="10"/>
      <c r="J3694" s="10"/>
      <c r="K3694" s="10"/>
      <c r="L3694" s="10"/>
    </row>
    <row r="3695" spans="4:12" x14ac:dyDescent="0.3">
      <c r="D3695" s="2"/>
      <c r="E3695" s="10"/>
      <c r="F3695" s="10"/>
      <c r="G3695" s="10"/>
      <c r="H3695" s="10"/>
      <c r="I3695" s="10"/>
      <c r="J3695" s="10"/>
      <c r="K3695" s="10"/>
      <c r="L3695" s="10"/>
    </row>
    <row r="3696" spans="4:12" x14ac:dyDescent="0.3">
      <c r="D3696" s="2"/>
      <c r="E3696" s="10"/>
      <c r="F3696" s="10"/>
      <c r="G3696" s="10"/>
      <c r="H3696" s="10"/>
      <c r="I3696" s="10"/>
      <c r="J3696" s="10"/>
      <c r="K3696" s="10"/>
      <c r="L3696" s="10"/>
    </row>
    <row r="3697" spans="4:12" x14ac:dyDescent="0.3">
      <c r="D3697" s="2"/>
      <c r="E3697" s="10"/>
      <c r="F3697" s="10"/>
      <c r="G3697" s="10"/>
      <c r="H3697" s="10"/>
      <c r="I3697" s="10"/>
      <c r="J3697" s="10"/>
      <c r="K3697" s="10"/>
      <c r="L3697" s="10"/>
    </row>
    <row r="3698" spans="4:12" x14ac:dyDescent="0.3">
      <c r="D3698" s="2"/>
      <c r="E3698" s="10"/>
      <c r="F3698" s="10"/>
      <c r="G3698" s="10"/>
      <c r="H3698" s="10"/>
      <c r="I3698" s="10"/>
      <c r="J3698" s="10"/>
      <c r="K3698" s="10"/>
      <c r="L3698" s="10"/>
    </row>
    <row r="3699" spans="4:12" x14ac:dyDescent="0.3">
      <c r="D3699" s="2"/>
      <c r="E3699" s="10"/>
      <c r="F3699" s="10"/>
      <c r="G3699" s="10"/>
      <c r="H3699" s="10"/>
      <c r="I3699" s="10"/>
      <c r="J3699" s="10"/>
      <c r="K3699" s="10"/>
      <c r="L3699" s="10"/>
    </row>
    <row r="3700" spans="4:12" x14ac:dyDescent="0.3">
      <c r="D3700" s="2"/>
      <c r="E3700" s="10"/>
      <c r="F3700" s="10"/>
      <c r="G3700" s="10"/>
      <c r="H3700" s="10"/>
      <c r="I3700" s="10"/>
      <c r="J3700" s="10"/>
      <c r="K3700" s="10"/>
      <c r="L3700" s="10"/>
    </row>
    <row r="3701" spans="4:12" x14ac:dyDescent="0.3">
      <c r="D3701" s="2"/>
      <c r="E3701" s="10"/>
      <c r="F3701" s="10"/>
      <c r="G3701" s="10"/>
      <c r="H3701" s="10"/>
      <c r="I3701" s="10"/>
      <c r="J3701" s="10"/>
      <c r="K3701" s="10"/>
      <c r="L3701" s="10"/>
    </row>
    <row r="3702" spans="4:12" x14ac:dyDescent="0.3">
      <c r="D3702" s="2"/>
      <c r="E3702" s="10"/>
      <c r="F3702" s="10"/>
      <c r="G3702" s="10"/>
      <c r="H3702" s="10"/>
      <c r="I3702" s="10"/>
      <c r="J3702" s="10"/>
      <c r="K3702" s="10"/>
      <c r="L3702" s="10"/>
    </row>
    <row r="3703" spans="4:12" x14ac:dyDescent="0.3">
      <c r="D3703" s="2"/>
      <c r="E3703" s="10"/>
      <c r="F3703" s="10"/>
      <c r="G3703" s="10"/>
      <c r="H3703" s="10"/>
      <c r="I3703" s="10"/>
      <c r="J3703" s="10"/>
      <c r="K3703" s="10"/>
      <c r="L3703" s="10"/>
    </row>
    <row r="3704" spans="4:12" x14ac:dyDescent="0.3">
      <c r="D3704" s="2"/>
      <c r="E3704" s="10"/>
      <c r="F3704" s="10"/>
      <c r="G3704" s="10"/>
      <c r="H3704" s="10"/>
      <c r="I3704" s="10"/>
      <c r="J3704" s="10"/>
      <c r="K3704" s="10"/>
      <c r="L3704" s="10"/>
    </row>
    <row r="3705" spans="4:12" x14ac:dyDescent="0.3">
      <c r="D3705" s="2"/>
      <c r="E3705" s="10"/>
      <c r="F3705" s="10"/>
      <c r="G3705" s="10"/>
      <c r="H3705" s="10"/>
      <c r="I3705" s="10"/>
      <c r="J3705" s="10"/>
      <c r="K3705" s="10"/>
      <c r="L3705" s="10"/>
    </row>
    <row r="3706" spans="4:12" x14ac:dyDescent="0.3">
      <c r="D3706" s="2"/>
      <c r="E3706" s="10"/>
      <c r="F3706" s="10"/>
      <c r="G3706" s="10"/>
      <c r="H3706" s="10"/>
      <c r="I3706" s="10"/>
      <c r="J3706" s="10"/>
      <c r="K3706" s="10"/>
      <c r="L3706" s="10"/>
    </row>
    <row r="3707" spans="4:12" x14ac:dyDescent="0.3">
      <c r="D3707" s="2"/>
      <c r="E3707" s="10"/>
      <c r="F3707" s="10"/>
      <c r="G3707" s="10"/>
      <c r="H3707" s="10"/>
      <c r="I3707" s="10"/>
      <c r="J3707" s="10"/>
      <c r="K3707" s="10"/>
      <c r="L3707" s="10"/>
    </row>
    <row r="3708" spans="4:12" x14ac:dyDescent="0.3">
      <c r="D3708" s="2"/>
      <c r="E3708" s="10"/>
      <c r="F3708" s="10"/>
      <c r="G3708" s="10"/>
      <c r="H3708" s="10"/>
      <c r="I3708" s="10"/>
      <c r="J3708" s="10"/>
      <c r="K3708" s="10"/>
      <c r="L3708" s="10"/>
    </row>
    <row r="3709" spans="4:12" x14ac:dyDescent="0.3">
      <c r="D3709" s="2"/>
      <c r="E3709" s="10"/>
      <c r="F3709" s="10"/>
      <c r="G3709" s="10"/>
      <c r="H3709" s="10"/>
      <c r="I3709" s="10"/>
      <c r="J3709" s="10"/>
      <c r="K3709" s="10"/>
      <c r="L3709" s="10"/>
    </row>
    <row r="3710" spans="4:12" x14ac:dyDescent="0.3">
      <c r="D3710" s="2"/>
      <c r="E3710" s="10"/>
      <c r="F3710" s="10"/>
      <c r="G3710" s="10"/>
      <c r="H3710" s="10"/>
      <c r="I3710" s="10"/>
      <c r="J3710" s="10"/>
      <c r="K3710" s="10"/>
      <c r="L3710" s="10"/>
    </row>
    <row r="3711" spans="4:12" x14ac:dyDescent="0.3">
      <c r="D3711" s="2"/>
      <c r="E3711" s="10"/>
      <c r="F3711" s="10"/>
      <c r="G3711" s="10"/>
      <c r="H3711" s="10"/>
      <c r="I3711" s="10"/>
      <c r="J3711" s="10"/>
      <c r="K3711" s="10"/>
      <c r="L3711" s="10"/>
    </row>
    <row r="3712" spans="4:12" x14ac:dyDescent="0.3">
      <c r="D3712" s="2"/>
      <c r="E3712" s="10"/>
      <c r="F3712" s="10"/>
      <c r="G3712" s="10"/>
      <c r="H3712" s="10"/>
      <c r="I3712" s="10"/>
      <c r="J3712" s="10"/>
      <c r="K3712" s="10"/>
      <c r="L3712" s="10"/>
    </row>
    <row r="3713" spans="4:12" x14ac:dyDescent="0.3">
      <c r="D3713" s="2"/>
      <c r="E3713" s="10"/>
      <c r="F3713" s="10"/>
      <c r="G3713" s="10"/>
      <c r="H3713" s="10"/>
      <c r="I3713" s="10"/>
      <c r="J3713" s="10"/>
      <c r="K3713" s="10"/>
      <c r="L3713" s="10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090EA692-68A3-41DA-A052-EAB2F68D05AE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zoomScale="70" zoomScaleNormal="70" workbookViewId="0">
      <selection activeCell="K37" sqref="K37"/>
    </sheetView>
  </sheetViews>
  <sheetFormatPr baseColWidth="10" defaultRowHeight="15" x14ac:dyDescent="0.25"/>
  <cols>
    <col min="1" max="1" width="11.42578125" style="64"/>
    <col min="2" max="2" width="34.140625" style="64" bestFit="1" customWidth="1"/>
    <col min="3" max="3" width="17.7109375" style="64" customWidth="1"/>
    <col min="4" max="4" width="14.140625" style="64" customWidth="1"/>
    <col min="5" max="5" width="15.7109375" style="64" customWidth="1"/>
    <col min="6" max="6" width="16" style="64" customWidth="1"/>
    <col min="7" max="8" width="18" style="64" customWidth="1"/>
    <col min="9" max="9" width="17.28515625" style="64" customWidth="1"/>
    <col min="10" max="10" width="19.42578125" style="64" customWidth="1"/>
    <col min="11" max="12" width="17.5703125" style="64" customWidth="1"/>
    <col min="13" max="13" width="13.42578125" style="64" customWidth="1"/>
    <col min="14" max="14" width="2" style="64" customWidth="1"/>
    <col min="15" max="15" width="11.42578125" style="65"/>
    <col min="16" max="257" width="11.42578125" style="64"/>
    <col min="258" max="258" width="34.140625" style="64" bestFit="1" customWidth="1"/>
    <col min="259" max="259" width="17.7109375" style="64" customWidth="1"/>
    <col min="260" max="260" width="14.140625" style="64" customWidth="1"/>
    <col min="261" max="261" width="15.7109375" style="64" customWidth="1"/>
    <col min="262" max="262" width="16" style="64" customWidth="1"/>
    <col min="263" max="264" width="18" style="64" customWidth="1"/>
    <col min="265" max="265" width="17.28515625" style="64" customWidth="1"/>
    <col min="266" max="266" width="19.42578125" style="64" customWidth="1"/>
    <col min="267" max="268" width="17.5703125" style="64" customWidth="1"/>
    <col min="269" max="269" width="13.42578125" style="64" customWidth="1"/>
    <col min="270" max="270" width="2" style="64" customWidth="1"/>
    <col min="271" max="513" width="11.42578125" style="64"/>
    <col min="514" max="514" width="34.140625" style="64" bestFit="1" customWidth="1"/>
    <col min="515" max="515" width="17.7109375" style="64" customWidth="1"/>
    <col min="516" max="516" width="14.140625" style="64" customWidth="1"/>
    <col min="517" max="517" width="15.7109375" style="64" customWidth="1"/>
    <col min="518" max="518" width="16" style="64" customWidth="1"/>
    <col min="519" max="520" width="18" style="64" customWidth="1"/>
    <col min="521" max="521" width="17.28515625" style="64" customWidth="1"/>
    <col min="522" max="522" width="19.42578125" style="64" customWidth="1"/>
    <col min="523" max="524" width="17.5703125" style="64" customWidth="1"/>
    <col min="525" max="525" width="13.42578125" style="64" customWidth="1"/>
    <col min="526" max="526" width="2" style="64" customWidth="1"/>
    <col min="527" max="769" width="11.42578125" style="64"/>
    <col min="770" max="770" width="34.140625" style="64" bestFit="1" customWidth="1"/>
    <col min="771" max="771" width="17.7109375" style="64" customWidth="1"/>
    <col min="772" max="772" width="14.140625" style="64" customWidth="1"/>
    <col min="773" max="773" width="15.7109375" style="64" customWidth="1"/>
    <col min="774" max="774" width="16" style="64" customWidth="1"/>
    <col min="775" max="776" width="18" style="64" customWidth="1"/>
    <col min="777" max="777" width="17.28515625" style="64" customWidth="1"/>
    <col min="778" max="778" width="19.42578125" style="64" customWidth="1"/>
    <col min="779" max="780" width="17.5703125" style="64" customWidth="1"/>
    <col min="781" max="781" width="13.42578125" style="64" customWidth="1"/>
    <col min="782" max="782" width="2" style="64" customWidth="1"/>
    <col min="783" max="1025" width="11.42578125" style="64"/>
    <col min="1026" max="1026" width="34.140625" style="64" bestFit="1" customWidth="1"/>
    <col min="1027" max="1027" width="17.7109375" style="64" customWidth="1"/>
    <col min="1028" max="1028" width="14.140625" style="64" customWidth="1"/>
    <col min="1029" max="1029" width="15.7109375" style="64" customWidth="1"/>
    <col min="1030" max="1030" width="16" style="64" customWidth="1"/>
    <col min="1031" max="1032" width="18" style="64" customWidth="1"/>
    <col min="1033" max="1033" width="17.28515625" style="64" customWidth="1"/>
    <col min="1034" max="1034" width="19.42578125" style="64" customWidth="1"/>
    <col min="1035" max="1036" width="17.5703125" style="64" customWidth="1"/>
    <col min="1037" max="1037" width="13.42578125" style="64" customWidth="1"/>
    <col min="1038" max="1038" width="2" style="64" customWidth="1"/>
    <col min="1039" max="1281" width="11.42578125" style="64"/>
    <col min="1282" max="1282" width="34.140625" style="64" bestFit="1" customWidth="1"/>
    <col min="1283" max="1283" width="17.7109375" style="64" customWidth="1"/>
    <col min="1284" max="1284" width="14.140625" style="64" customWidth="1"/>
    <col min="1285" max="1285" width="15.7109375" style="64" customWidth="1"/>
    <col min="1286" max="1286" width="16" style="64" customWidth="1"/>
    <col min="1287" max="1288" width="18" style="64" customWidth="1"/>
    <col min="1289" max="1289" width="17.28515625" style="64" customWidth="1"/>
    <col min="1290" max="1290" width="19.42578125" style="64" customWidth="1"/>
    <col min="1291" max="1292" width="17.5703125" style="64" customWidth="1"/>
    <col min="1293" max="1293" width="13.42578125" style="64" customWidth="1"/>
    <col min="1294" max="1294" width="2" style="64" customWidth="1"/>
    <col min="1295" max="1537" width="11.42578125" style="64"/>
    <col min="1538" max="1538" width="34.140625" style="64" bestFit="1" customWidth="1"/>
    <col min="1539" max="1539" width="17.7109375" style="64" customWidth="1"/>
    <col min="1540" max="1540" width="14.140625" style="64" customWidth="1"/>
    <col min="1541" max="1541" width="15.7109375" style="64" customWidth="1"/>
    <col min="1542" max="1542" width="16" style="64" customWidth="1"/>
    <col min="1543" max="1544" width="18" style="64" customWidth="1"/>
    <col min="1545" max="1545" width="17.28515625" style="64" customWidth="1"/>
    <col min="1546" max="1546" width="19.42578125" style="64" customWidth="1"/>
    <col min="1547" max="1548" width="17.5703125" style="64" customWidth="1"/>
    <col min="1549" max="1549" width="13.42578125" style="64" customWidth="1"/>
    <col min="1550" max="1550" width="2" style="64" customWidth="1"/>
    <col min="1551" max="1793" width="11.42578125" style="64"/>
    <col min="1794" max="1794" width="34.140625" style="64" bestFit="1" customWidth="1"/>
    <col min="1795" max="1795" width="17.7109375" style="64" customWidth="1"/>
    <col min="1796" max="1796" width="14.140625" style="64" customWidth="1"/>
    <col min="1797" max="1797" width="15.7109375" style="64" customWidth="1"/>
    <col min="1798" max="1798" width="16" style="64" customWidth="1"/>
    <col min="1799" max="1800" width="18" style="64" customWidth="1"/>
    <col min="1801" max="1801" width="17.28515625" style="64" customWidth="1"/>
    <col min="1802" max="1802" width="19.42578125" style="64" customWidth="1"/>
    <col min="1803" max="1804" width="17.5703125" style="64" customWidth="1"/>
    <col min="1805" max="1805" width="13.42578125" style="64" customWidth="1"/>
    <col min="1806" max="1806" width="2" style="64" customWidth="1"/>
    <col min="1807" max="2049" width="11.42578125" style="64"/>
    <col min="2050" max="2050" width="34.140625" style="64" bestFit="1" customWidth="1"/>
    <col min="2051" max="2051" width="17.7109375" style="64" customWidth="1"/>
    <col min="2052" max="2052" width="14.140625" style="64" customWidth="1"/>
    <col min="2053" max="2053" width="15.7109375" style="64" customWidth="1"/>
    <col min="2054" max="2054" width="16" style="64" customWidth="1"/>
    <col min="2055" max="2056" width="18" style="64" customWidth="1"/>
    <col min="2057" max="2057" width="17.28515625" style="64" customWidth="1"/>
    <col min="2058" max="2058" width="19.42578125" style="64" customWidth="1"/>
    <col min="2059" max="2060" width="17.5703125" style="64" customWidth="1"/>
    <col min="2061" max="2061" width="13.42578125" style="64" customWidth="1"/>
    <col min="2062" max="2062" width="2" style="64" customWidth="1"/>
    <col min="2063" max="2305" width="11.42578125" style="64"/>
    <col min="2306" max="2306" width="34.140625" style="64" bestFit="1" customWidth="1"/>
    <col min="2307" max="2307" width="17.7109375" style="64" customWidth="1"/>
    <col min="2308" max="2308" width="14.140625" style="64" customWidth="1"/>
    <col min="2309" max="2309" width="15.7109375" style="64" customWidth="1"/>
    <col min="2310" max="2310" width="16" style="64" customWidth="1"/>
    <col min="2311" max="2312" width="18" style="64" customWidth="1"/>
    <col min="2313" max="2313" width="17.28515625" style="64" customWidth="1"/>
    <col min="2314" max="2314" width="19.42578125" style="64" customWidth="1"/>
    <col min="2315" max="2316" width="17.5703125" style="64" customWidth="1"/>
    <col min="2317" max="2317" width="13.42578125" style="64" customWidth="1"/>
    <col min="2318" max="2318" width="2" style="64" customWidth="1"/>
    <col min="2319" max="2561" width="11.42578125" style="64"/>
    <col min="2562" max="2562" width="34.140625" style="64" bestFit="1" customWidth="1"/>
    <col min="2563" max="2563" width="17.7109375" style="64" customWidth="1"/>
    <col min="2564" max="2564" width="14.140625" style="64" customWidth="1"/>
    <col min="2565" max="2565" width="15.7109375" style="64" customWidth="1"/>
    <col min="2566" max="2566" width="16" style="64" customWidth="1"/>
    <col min="2567" max="2568" width="18" style="64" customWidth="1"/>
    <col min="2569" max="2569" width="17.28515625" style="64" customWidth="1"/>
    <col min="2570" max="2570" width="19.42578125" style="64" customWidth="1"/>
    <col min="2571" max="2572" width="17.5703125" style="64" customWidth="1"/>
    <col min="2573" max="2573" width="13.42578125" style="64" customWidth="1"/>
    <col min="2574" max="2574" width="2" style="64" customWidth="1"/>
    <col min="2575" max="2817" width="11.42578125" style="64"/>
    <col min="2818" max="2818" width="34.140625" style="64" bestFit="1" customWidth="1"/>
    <col min="2819" max="2819" width="17.7109375" style="64" customWidth="1"/>
    <col min="2820" max="2820" width="14.140625" style="64" customWidth="1"/>
    <col min="2821" max="2821" width="15.7109375" style="64" customWidth="1"/>
    <col min="2822" max="2822" width="16" style="64" customWidth="1"/>
    <col min="2823" max="2824" width="18" style="64" customWidth="1"/>
    <col min="2825" max="2825" width="17.28515625" style="64" customWidth="1"/>
    <col min="2826" max="2826" width="19.42578125" style="64" customWidth="1"/>
    <col min="2827" max="2828" width="17.5703125" style="64" customWidth="1"/>
    <col min="2829" max="2829" width="13.42578125" style="64" customWidth="1"/>
    <col min="2830" max="2830" width="2" style="64" customWidth="1"/>
    <col min="2831" max="3073" width="11.42578125" style="64"/>
    <col min="3074" max="3074" width="34.140625" style="64" bestFit="1" customWidth="1"/>
    <col min="3075" max="3075" width="17.7109375" style="64" customWidth="1"/>
    <col min="3076" max="3076" width="14.140625" style="64" customWidth="1"/>
    <col min="3077" max="3077" width="15.7109375" style="64" customWidth="1"/>
    <col min="3078" max="3078" width="16" style="64" customWidth="1"/>
    <col min="3079" max="3080" width="18" style="64" customWidth="1"/>
    <col min="3081" max="3081" width="17.28515625" style="64" customWidth="1"/>
    <col min="3082" max="3082" width="19.42578125" style="64" customWidth="1"/>
    <col min="3083" max="3084" width="17.5703125" style="64" customWidth="1"/>
    <col min="3085" max="3085" width="13.42578125" style="64" customWidth="1"/>
    <col min="3086" max="3086" width="2" style="64" customWidth="1"/>
    <col min="3087" max="3329" width="11.42578125" style="64"/>
    <col min="3330" max="3330" width="34.140625" style="64" bestFit="1" customWidth="1"/>
    <col min="3331" max="3331" width="17.7109375" style="64" customWidth="1"/>
    <col min="3332" max="3332" width="14.140625" style="64" customWidth="1"/>
    <col min="3333" max="3333" width="15.7109375" style="64" customWidth="1"/>
    <col min="3334" max="3334" width="16" style="64" customWidth="1"/>
    <col min="3335" max="3336" width="18" style="64" customWidth="1"/>
    <col min="3337" max="3337" width="17.28515625" style="64" customWidth="1"/>
    <col min="3338" max="3338" width="19.42578125" style="64" customWidth="1"/>
    <col min="3339" max="3340" width="17.5703125" style="64" customWidth="1"/>
    <col min="3341" max="3341" width="13.42578125" style="64" customWidth="1"/>
    <col min="3342" max="3342" width="2" style="64" customWidth="1"/>
    <col min="3343" max="3585" width="11.42578125" style="64"/>
    <col min="3586" max="3586" width="34.140625" style="64" bestFit="1" customWidth="1"/>
    <col min="3587" max="3587" width="17.7109375" style="64" customWidth="1"/>
    <col min="3588" max="3588" width="14.140625" style="64" customWidth="1"/>
    <col min="3589" max="3589" width="15.7109375" style="64" customWidth="1"/>
    <col min="3590" max="3590" width="16" style="64" customWidth="1"/>
    <col min="3591" max="3592" width="18" style="64" customWidth="1"/>
    <col min="3593" max="3593" width="17.28515625" style="64" customWidth="1"/>
    <col min="3594" max="3594" width="19.42578125" style="64" customWidth="1"/>
    <col min="3595" max="3596" width="17.5703125" style="64" customWidth="1"/>
    <col min="3597" max="3597" width="13.42578125" style="64" customWidth="1"/>
    <col min="3598" max="3598" width="2" style="64" customWidth="1"/>
    <col min="3599" max="3841" width="11.42578125" style="64"/>
    <col min="3842" max="3842" width="34.140625" style="64" bestFit="1" customWidth="1"/>
    <col min="3843" max="3843" width="17.7109375" style="64" customWidth="1"/>
    <col min="3844" max="3844" width="14.140625" style="64" customWidth="1"/>
    <col min="3845" max="3845" width="15.7109375" style="64" customWidth="1"/>
    <col min="3846" max="3846" width="16" style="64" customWidth="1"/>
    <col min="3847" max="3848" width="18" style="64" customWidth="1"/>
    <col min="3849" max="3849" width="17.28515625" style="64" customWidth="1"/>
    <col min="3850" max="3850" width="19.42578125" style="64" customWidth="1"/>
    <col min="3851" max="3852" width="17.5703125" style="64" customWidth="1"/>
    <col min="3853" max="3853" width="13.42578125" style="64" customWidth="1"/>
    <col min="3854" max="3854" width="2" style="64" customWidth="1"/>
    <col min="3855" max="4097" width="11.42578125" style="64"/>
    <col min="4098" max="4098" width="34.140625" style="64" bestFit="1" customWidth="1"/>
    <col min="4099" max="4099" width="17.7109375" style="64" customWidth="1"/>
    <col min="4100" max="4100" width="14.140625" style="64" customWidth="1"/>
    <col min="4101" max="4101" width="15.7109375" style="64" customWidth="1"/>
    <col min="4102" max="4102" width="16" style="64" customWidth="1"/>
    <col min="4103" max="4104" width="18" style="64" customWidth="1"/>
    <col min="4105" max="4105" width="17.28515625" style="64" customWidth="1"/>
    <col min="4106" max="4106" width="19.42578125" style="64" customWidth="1"/>
    <col min="4107" max="4108" width="17.5703125" style="64" customWidth="1"/>
    <col min="4109" max="4109" width="13.42578125" style="64" customWidth="1"/>
    <col min="4110" max="4110" width="2" style="64" customWidth="1"/>
    <col min="4111" max="4353" width="11.42578125" style="64"/>
    <col min="4354" max="4354" width="34.140625" style="64" bestFit="1" customWidth="1"/>
    <col min="4355" max="4355" width="17.7109375" style="64" customWidth="1"/>
    <col min="4356" max="4356" width="14.140625" style="64" customWidth="1"/>
    <col min="4357" max="4357" width="15.7109375" style="64" customWidth="1"/>
    <col min="4358" max="4358" width="16" style="64" customWidth="1"/>
    <col min="4359" max="4360" width="18" style="64" customWidth="1"/>
    <col min="4361" max="4361" width="17.28515625" style="64" customWidth="1"/>
    <col min="4362" max="4362" width="19.42578125" style="64" customWidth="1"/>
    <col min="4363" max="4364" width="17.5703125" style="64" customWidth="1"/>
    <col min="4365" max="4365" width="13.42578125" style="64" customWidth="1"/>
    <col min="4366" max="4366" width="2" style="64" customWidth="1"/>
    <col min="4367" max="4609" width="11.42578125" style="64"/>
    <col min="4610" max="4610" width="34.140625" style="64" bestFit="1" customWidth="1"/>
    <col min="4611" max="4611" width="17.7109375" style="64" customWidth="1"/>
    <col min="4612" max="4612" width="14.140625" style="64" customWidth="1"/>
    <col min="4613" max="4613" width="15.7109375" style="64" customWidth="1"/>
    <col min="4614" max="4614" width="16" style="64" customWidth="1"/>
    <col min="4615" max="4616" width="18" style="64" customWidth="1"/>
    <col min="4617" max="4617" width="17.28515625" style="64" customWidth="1"/>
    <col min="4618" max="4618" width="19.42578125" style="64" customWidth="1"/>
    <col min="4619" max="4620" width="17.5703125" style="64" customWidth="1"/>
    <col min="4621" max="4621" width="13.42578125" style="64" customWidth="1"/>
    <col min="4622" max="4622" width="2" style="64" customWidth="1"/>
    <col min="4623" max="4865" width="11.42578125" style="64"/>
    <col min="4866" max="4866" width="34.140625" style="64" bestFit="1" customWidth="1"/>
    <col min="4867" max="4867" width="17.7109375" style="64" customWidth="1"/>
    <col min="4868" max="4868" width="14.140625" style="64" customWidth="1"/>
    <col min="4869" max="4869" width="15.7109375" style="64" customWidth="1"/>
    <col min="4870" max="4870" width="16" style="64" customWidth="1"/>
    <col min="4871" max="4872" width="18" style="64" customWidth="1"/>
    <col min="4873" max="4873" width="17.28515625" style="64" customWidth="1"/>
    <col min="4874" max="4874" width="19.42578125" style="64" customWidth="1"/>
    <col min="4875" max="4876" width="17.5703125" style="64" customWidth="1"/>
    <col min="4877" max="4877" width="13.42578125" style="64" customWidth="1"/>
    <col min="4878" max="4878" width="2" style="64" customWidth="1"/>
    <col min="4879" max="5121" width="11.42578125" style="64"/>
    <col min="5122" max="5122" width="34.140625" style="64" bestFit="1" customWidth="1"/>
    <col min="5123" max="5123" width="17.7109375" style="64" customWidth="1"/>
    <col min="5124" max="5124" width="14.140625" style="64" customWidth="1"/>
    <col min="5125" max="5125" width="15.7109375" style="64" customWidth="1"/>
    <col min="5126" max="5126" width="16" style="64" customWidth="1"/>
    <col min="5127" max="5128" width="18" style="64" customWidth="1"/>
    <col min="5129" max="5129" width="17.28515625" style="64" customWidth="1"/>
    <col min="5130" max="5130" width="19.42578125" style="64" customWidth="1"/>
    <col min="5131" max="5132" width="17.5703125" style="64" customWidth="1"/>
    <col min="5133" max="5133" width="13.42578125" style="64" customWidth="1"/>
    <col min="5134" max="5134" width="2" style="64" customWidth="1"/>
    <col min="5135" max="5377" width="11.42578125" style="64"/>
    <col min="5378" max="5378" width="34.140625" style="64" bestFit="1" customWidth="1"/>
    <col min="5379" max="5379" width="17.7109375" style="64" customWidth="1"/>
    <col min="5380" max="5380" width="14.140625" style="64" customWidth="1"/>
    <col min="5381" max="5381" width="15.7109375" style="64" customWidth="1"/>
    <col min="5382" max="5382" width="16" style="64" customWidth="1"/>
    <col min="5383" max="5384" width="18" style="64" customWidth="1"/>
    <col min="5385" max="5385" width="17.28515625" style="64" customWidth="1"/>
    <col min="5386" max="5386" width="19.42578125" style="64" customWidth="1"/>
    <col min="5387" max="5388" width="17.5703125" style="64" customWidth="1"/>
    <col min="5389" max="5389" width="13.42578125" style="64" customWidth="1"/>
    <col min="5390" max="5390" width="2" style="64" customWidth="1"/>
    <col min="5391" max="5633" width="11.42578125" style="64"/>
    <col min="5634" max="5634" width="34.140625" style="64" bestFit="1" customWidth="1"/>
    <col min="5635" max="5635" width="17.7109375" style="64" customWidth="1"/>
    <col min="5636" max="5636" width="14.140625" style="64" customWidth="1"/>
    <col min="5637" max="5637" width="15.7109375" style="64" customWidth="1"/>
    <col min="5638" max="5638" width="16" style="64" customWidth="1"/>
    <col min="5639" max="5640" width="18" style="64" customWidth="1"/>
    <col min="5641" max="5641" width="17.28515625" style="64" customWidth="1"/>
    <col min="5642" max="5642" width="19.42578125" style="64" customWidth="1"/>
    <col min="5643" max="5644" width="17.5703125" style="64" customWidth="1"/>
    <col min="5645" max="5645" width="13.42578125" style="64" customWidth="1"/>
    <col min="5646" max="5646" width="2" style="64" customWidth="1"/>
    <col min="5647" max="5889" width="11.42578125" style="64"/>
    <col min="5890" max="5890" width="34.140625" style="64" bestFit="1" customWidth="1"/>
    <col min="5891" max="5891" width="17.7109375" style="64" customWidth="1"/>
    <col min="5892" max="5892" width="14.140625" style="64" customWidth="1"/>
    <col min="5893" max="5893" width="15.7109375" style="64" customWidth="1"/>
    <col min="5894" max="5894" width="16" style="64" customWidth="1"/>
    <col min="5895" max="5896" width="18" style="64" customWidth="1"/>
    <col min="5897" max="5897" width="17.28515625" style="64" customWidth="1"/>
    <col min="5898" max="5898" width="19.42578125" style="64" customWidth="1"/>
    <col min="5899" max="5900" width="17.5703125" style="64" customWidth="1"/>
    <col min="5901" max="5901" width="13.42578125" style="64" customWidth="1"/>
    <col min="5902" max="5902" width="2" style="64" customWidth="1"/>
    <col min="5903" max="6145" width="11.42578125" style="64"/>
    <col min="6146" max="6146" width="34.140625" style="64" bestFit="1" customWidth="1"/>
    <col min="6147" max="6147" width="17.7109375" style="64" customWidth="1"/>
    <col min="6148" max="6148" width="14.140625" style="64" customWidth="1"/>
    <col min="6149" max="6149" width="15.7109375" style="64" customWidth="1"/>
    <col min="6150" max="6150" width="16" style="64" customWidth="1"/>
    <col min="6151" max="6152" width="18" style="64" customWidth="1"/>
    <col min="6153" max="6153" width="17.28515625" style="64" customWidth="1"/>
    <col min="6154" max="6154" width="19.42578125" style="64" customWidth="1"/>
    <col min="6155" max="6156" width="17.5703125" style="64" customWidth="1"/>
    <col min="6157" max="6157" width="13.42578125" style="64" customWidth="1"/>
    <col min="6158" max="6158" width="2" style="64" customWidth="1"/>
    <col min="6159" max="6401" width="11.42578125" style="64"/>
    <col min="6402" max="6402" width="34.140625" style="64" bestFit="1" customWidth="1"/>
    <col min="6403" max="6403" width="17.7109375" style="64" customWidth="1"/>
    <col min="6404" max="6404" width="14.140625" style="64" customWidth="1"/>
    <col min="6405" max="6405" width="15.7109375" style="64" customWidth="1"/>
    <col min="6406" max="6406" width="16" style="64" customWidth="1"/>
    <col min="6407" max="6408" width="18" style="64" customWidth="1"/>
    <col min="6409" max="6409" width="17.28515625" style="64" customWidth="1"/>
    <col min="6410" max="6410" width="19.42578125" style="64" customWidth="1"/>
    <col min="6411" max="6412" width="17.5703125" style="64" customWidth="1"/>
    <col min="6413" max="6413" width="13.42578125" style="64" customWidth="1"/>
    <col min="6414" max="6414" width="2" style="64" customWidth="1"/>
    <col min="6415" max="6657" width="11.42578125" style="64"/>
    <col min="6658" max="6658" width="34.140625" style="64" bestFit="1" customWidth="1"/>
    <col min="6659" max="6659" width="17.7109375" style="64" customWidth="1"/>
    <col min="6660" max="6660" width="14.140625" style="64" customWidth="1"/>
    <col min="6661" max="6661" width="15.7109375" style="64" customWidth="1"/>
    <col min="6662" max="6662" width="16" style="64" customWidth="1"/>
    <col min="6663" max="6664" width="18" style="64" customWidth="1"/>
    <col min="6665" max="6665" width="17.28515625" style="64" customWidth="1"/>
    <col min="6666" max="6666" width="19.42578125" style="64" customWidth="1"/>
    <col min="6667" max="6668" width="17.5703125" style="64" customWidth="1"/>
    <col min="6669" max="6669" width="13.42578125" style="64" customWidth="1"/>
    <col min="6670" max="6670" width="2" style="64" customWidth="1"/>
    <col min="6671" max="6913" width="11.42578125" style="64"/>
    <col min="6914" max="6914" width="34.140625" style="64" bestFit="1" customWidth="1"/>
    <col min="6915" max="6915" width="17.7109375" style="64" customWidth="1"/>
    <col min="6916" max="6916" width="14.140625" style="64" customWidth="1"/>
    <col min="6917" max="6917" width="15.7109375" style="64" customWidth="1"/>
    <col min="6918" max="6918" width="16" style="64" customWidth="1"/>
    <col min="6919" max="6920" width="18" style="64" customWidth="1"/>
    <col min="6921" max="6921" width="17.28515625" style="64" customWidth="1"/>
    <col min="6922" max="6922" width="19.42578125" style="64" customWidth="1"/>
    <col min="6923" max="6924" width="17.5703125" style="64" customWidth="1"/>
    <col min="6925" max="6925" width="13.42578125" style="64" customWidth="1"/>
    <col min="6926" max="6926" width="2" style="64" customWidth="1"/>
    <col min="6927" max="7169" width="11.42578125" style="64"/>
    <col min="7170" max="7170" width="34.140625" style="64" bestFit="1" customWidth="1"/>
    <col min="7171" max="7171" width="17.7109375" style="64" customWidth="1"/>
    <col min="7172" max="7172" width="14.140625" style="64" customWidth="1"/>
    <col min="7173" max="7173" width="15.7109375" style="64" customWidth="1"/>
    <col min="7174" max="7174" width="16" style="64" customWidth="1"/>
    <col min="7175" max="7176" width="18" style="64" customWidth="1"/>
    <col min="7177" max="7177" width="17.28515625" style="64" customWidth="1"/>
    <col min="7178" max="7178" width="19.42578125" style="64" customWidth="1"/>
    <col min="7179" max="7180" width="17.5703125" style="64" customWidth="1"/>
    <col min="7181" max="7181" width="13.42578125" style="64" customWidth="1"/>
    <col min="7182" max="7182" width="2" style="64" customWidth="1"/>
    <col min="7183" max="7425" width="11.42578125" style="64"/>
    <col min="7426" max="7426" width="34.140625" style="64" bestFit="1" customWidth="1"/>
    <col min="7427" max="7427" width="17.7109375" style="64" customWidth="1"/>
    <col min="7428" max="7428" width="14.140625" style="64" customWidth="1"/>
    <col min="7429" max="7429" width="15.7109375" style="64" customWidth="1"/>
    <col min="7430" max="7430" width="16" style="64" customWidth="1"/>
    <col min="7431" max="7432" width="18" style="64" customWidth="1"/>
    <col min="7433" max="7433" width="17.28515625" style="64" customWidth="1"/>
    <col min="7434" max="7434" width="19.42578125" style="64" customWidth="1"/>
    <col min="7435" max="7436" width="17.5703125" style="64" customWidth="1"/>
    <col min="7437" max="7437" width="13.42578125" style="64" customWidth="1"/>
    <col min="7438" max="7438" width="2" style="64" customWidth="1"/>
    <col min="7439" max="7681" width="11.42578125" style="64"/>
    <col min="7682" max="7682" width="34.140625" style="64" bestFit="1" customWidth="1"/>
    <col min="7683" max="7683" width="17.7109375" style="64" customWidth="1"/>
    <col min="7684" max="7684" width="14.140625" style="64" customWidth="1"/>
    <col min="7685" max="7685" width="15.7109375" style="64" customWidth="1"/>
    <col min="7686" max="7686" width="16" style="64" customWidth="1"/>
    <col min="7687" max="7688" width="18" style="64" customWidth="1"/>
    <col min="7689" max="7689" width="17.28515625" style="64" customWidth="1"/>
    <col min="7690" max="7690" width="19.42578125" style="64" customWidth="1"/>
    <col min="7691" max="7692" width="17.5703125" style="64" customWidth="1"/>
    <col min="7693" max="7693" width="13.42578125" style="64" customWidth="1"/>
    <col min="7694" max="7694" width="2" style="64" customWidth="1"/>
    <col min="7695" max="7937" width="11.42578125" style="64"/>
    <col min="7938" max="7938" width="34.140625" style="64" bestFit="1" customWidth="1"/>
    <col min="7939" max="7939" width="17.7109375" style="64" customWidth="1"/>
    <col min="7940" max="7940" width="14.140625" style="64" customWidth="1"/>
    <col min="7941" max="7941" width="15.7109375" style="64" customWidth="1"/>
    <col min="7942" max="7942" width="16" style="64" customWidth="1"/>
    <col min="7943" max="7944" width="18" style="64" customWidth="1"/>
    <col min="7945" max="7945" width="17.28515625" style="64" customWidth="1"/>
    <col min="7946" max="7946" width="19.42578125" style="64" customWidth="1"/>
    <col min="7947" max="7948" width="17.5703125" style="64" customWidth="1"/>
    <col min="7949" max="7949" width="13.42578125" style="64" customWidth="1"/>
    <col min="7950" max="7950" width="2" style="64" customWidth="1"/>
    <col min="7951" max="8193" width="11.42578125" style="64"/>
    <col min="8194" max="8194" width="34.140625" style="64" bestFit="1" customWidth="1"/>
    <col min="8195" max="8195" width="17.7109375" style="64" customWidth="1"/>
    <col min="8196" max="8196" width="14.140625" style="64" customWidth="1"/>
    <col min="8197" max="8197" width="15.7109375" style="64" customWidth="1"/>
    <col min="8198" max="8198" width="16" style="64" customWidth="1"/>
    <col min="8199" max="8200" width="18" style="64" customWidth="1"/>
    <col min="8201" max="8201" width="17.28515625" style="64" customWidth="1"/>
    <col min="8202" max="8202" width="19.42578125" style="64" customWidth="1"/>
    <col min="8203" max="8204" width="17.5703125" style="64" customWidth="1"/>
    <col min="8205" max="8205" width="13.42578125" style="64" customWidth="1"/>
    <col min="8206" max="8206" width="2" style="64" customWidth="1"/>
    <col min="8207" max="8449" width="11.42578125" style="64"/>
    <col min="8450" max="8450" width="34.140625" style="64" bestFit="1" customWidth="1"/>
    <col min="8451" max="8451" width="17.7109375" style="64" customWidth="1"/>
    <col min="8452" max="8452" width="14.140625" style="64" customWidth="1"/>
    <col min="8453" max="8453" width="15.7109375" style="64" customWidth="1"/>
    <col min="8454" max="8454" width="16" style="64" customWidth="1"/>
    <col min="8455" max="8456" width="18" style="64" customWidth="1"/>
    <col min="8457" max="8457" width="17.28515625" style="64" customWidth="1"/>
    <col min="8458" max="8458" width="19.42578125" style="64" customWidth="1"/>
    <col min="8459" max="8460" width="17.5703125" style="64" customWidth="1"/>
    <col min="8461" max="8461" width="13.42578125" style="64" customWidth="1"/>
    <col min="8462" max="8462" width="2" style="64" customWidth="1"/>
    <col min="8463" max="8705" width="11.42578125" style="64"/>
    <col min="8706" max="8706" width="34.140625" style="64" bestFit="1" customWidth="1"/>
    <col min="8707" max="8707" width="17.7109375" style="64" customWidth="1"/>
    <col min="8708" max="8708" width="14.140625" style="64" customWidth="1"/>
    <col min="8709" max="8709" width="15.7109375" style="64" customWidth="1"/>
    <col min="8710" max="8710" width="16" style="64" customWidth="1"/>
    <col min="8711" max="8712" width="18" style="64" customWidth="1"/>
    <col min="8713" max="8713" width="17.28515625" style="64" customWidth="1"/>
    <col min="8714" max="8714" width="19.42578125" style="64" customWidth="1"/>
    <col min="8715" max="8716" width="17.5703125" style="64" customWidth="1"/>
    <col min="8717" max="8717" width="13.42578125" style="64" customWidth="1"/>
    <col min="8718" max="8718" width="2" style="64" customWidth="1"/>
    <col min="8719" max="8961" width="11.42578125" style="64"/>
    <col min="8962" max="8962" width="34.140625" style="64" bestFit="1" customWidth="1"/>
    <col min="8963" max="8963" width="17.7109375" style="64" customWidth="1"/>
    <col min="8964" max="8964" width="14.140625" style="64" customWidth="1"/>
    <col min="8965" max="8965" width="15.7109375" style="64" customWidth="1"/>
    <col min="8966" max="8966" width="16" style="64" customWidth="1"/>
    <col min="8967" max="8968" width="18" style="64" customWidth="1"/>
    <col min="8969" max="8969" width="17.28515625" style="64" customWidth="1"/>
    <col min="8970" max="8970" width="19.42578125" style="64" customWidth="1"/>
    <col min="8971" max="8972" width="17.5703125" style="64" customWidth="1"/>
    <col min="8973" max="8973" width="13.42578125" style="64" customWidth="1"/>
    <col min="8974" max="8974" width="2" style="64" customWidth="1"/>
    <col min="8975" max="9217" width="11.42578125" style="64"/>
    <col min="9218" max="9218" width="34.140625" style="64" bestFit="1" customWidth="1"/>
    <col min="9219" max="9219" width="17.7109375" style="64" customWidth="1"/>
    <col min="9220" max="9220" width="14.140625" style="64" customWidth="1"/>
    <col min="9221" max="9221" width="15.7109375" style="64" customWidth="1"/>
    <col min="9222" max="9222" width="16" style="64" customWidth="1"/>
    <col min="9223" max="9224" width="18" style="64" customWidth="1"/>
    <col min="9225" max="9225" width="17.28515625" style="64" customWidth="1"/>
    <col min="9226" max="9226" width="19.42578125" style="64" customWidth="1"/>
    <col min="9227" max="9228" width="17.5703125" style="64" customWidth="1"/>
    <col min="9229" max="9229" width="13.42578125" style="64" customWidth="1"/>
    <col min="9230" max="9230" width="2" style="64" customWidth="1"/>
    <col min="9231" max="9473" width="11.42578125" style="64"/>
    <col min="9474" max="9474" width="34.140625" style="64" bestFit="1" customWidth="1"/>
    <col min="9475" max="9475" width="17.7109375" style="64" customWidth="1"/>
    <col min="9476" max="9476" width="14.140625" style="64" customWidth="1"/>
    <col min="9477" max="9477" width="15.7109375" style="64" customWidth="1"/>
    <col min="9478" max="9478" width="16" style="64" customWidth="1"/>
    <col min="9479" max="9480" width="18" style="64" customWidth="1"/>
    <col min="9481" max="9481" width="17.28515625" style="64" customWidth="1"/>
    <col min="9482" max="9482" width="19.42578125" style="64" customWidth="1"/>
    <col min="9483" max="9484" width="17.5703125" style="64" customWidth="1"/>
    <col min="9485" max="9485" width="13.42578125" style="64" customWidth="1"/>
    <col min="9486" max="9486" width="2" style="64" customWidth="1"/>
    <col min="9487" max="9729" width="11.42578125" style="64"/>
    <col min="9730" max="9730" width="34.140625" style="64" bestFit="1" customWidth="1"/>
    <col min="9731" max="9731" width="17.7109375" style="64" customWidth="1"/>
    <col min="9732" max="9732" width="14.140625" style="64" customWidth="1"/>
    <col min="9733" max="9733" width="15.7109375" style="64" customWidth="1"/>
    <col min="9734" max="9734" width="16" style="64" customWidth="1"/>
    <col min="9735" max="9736" width="18" style="64" customWidth="1"/>
    <col min="9737" max="9737" width="17.28515625" style="64" customWidth="1"/>
    <col min="9738" max="9738" width="19.42578125" style="64" customWidth="1"/>
    <col min="9739" max="9740" width="17.5703125" style="64" customWidth="1"/>
    <col min="9741" max="9741" width="13.42578125" style="64" customWidth="1"/>
    <col min="9742" max="9742" width="2" style="64" customWidth="1"/>
    <col min="9743" max="9985" width="11.42578125" style="64"/>
    <col min="9986" max="9986" width="34.140625" style="64" bestFit="1" customWidth="1"/>
    <col min="9987" max="9987" width="17.7109375" style="64" customWidth="1"/>
    <col min="9988" max="9988" width="14.140625" style="64" customWidth="1"/>
    <col min="9989" max="9989" width="15.7109375" style="64" customWidth="1"/>
    <col min="9990" max="9990" width="16" style="64" customWidth="1"/>
    <col min="9991" max="9992" width="18" style="64" customWidth="1"/>
    <col min="9993" max="9993" width="17.28515625" style="64" customWidth="1"/>
    <col min="9994" max="9994" width="19.42578125" style="64" customWidth="1"/>
    <col min="9995" max="9996" width="17.5703125" style="64" customWidth="1"/>
    <col min="9997" max="9997" width="13.42578125" style="64" customWidth="1"/>
    <col min="9998" max="9998" width="2" style="64" customWidth="1"/>
    <col min="9999" max="10241" width="11.42578125" style="64"/>
    <col min="10242" max="10242" width="34.140625" style="64" bestFit="1" customWidth="1"/>
    <col min="10243" max="10243" width="17.7109375" style="64" customWidth="1"/>
    <col min="10244" max="10244" width="14.140625" style="64" customWidth="1"/>
    <col min="10245" max="10245" width="15.7109375" style="64" customWidth="1"/>
    <col min="10246" max="10246" width="16" style="64" customWidth="1"/>
    <col min="10247" max="10248" width="18" style="64" customWidth="1"/>
    <col min="10249" max="10249" width="17.28515625" style="64" customWidth="1"/>
    <col min="10250" max="10250" width="19.42578125" style="64" customWidth="1"/>
    <col min="10251" max="10252" width="17.5703125" style="64" customWidth="1"/>
    <col min="10253" max="10253" width="13.42578125" style="64" customWidth="1"/>
    <col min="10254" max="10254" width="2" style="64" customWidth="1"/>
    <col min="10255" max="10497" width="11.42578125" style="64"/>
    <col min="10498" max="10498" width="34.140625" style="64" bestFit="1" customWidth="1"/>
    <col min="10499" max="10499" width="17.7109375" style="64" customWidth="1"/>
    <col min="10500" max="10500" width="14.140625" style="64" customWidth="1"/>
    <col min="10501" max="10501" width="15.7109375" style="64" customWidth="1"/>
    <col min="10502" max="10502" width="16" style="64" customWidth="1"/>
    <col min="10503" max="10504" width="18" style="64" customWidth="1"/>
    <col min="10505" max="10505" width="17.28515625" style="64" customWidth="1"/>
    <col min="10506" max="10506" width="19.42578125" style="64" customWidth="1"/>
    <col min="10507" max="10508" width="17.5703125" style="64" customWidth="1"/>
    <col min="10509" max="10509" width="13.42578125" style="64" customWidth="1"/>
    <col min="10510" max="10510" width="2" style="64" customWidth="1"/>
    <col min="10511" max="10753" width="11.42578125" style="64"/>
    <col min="10754" max="10754" width="34.140625" style="64" bestFit="1" customWidth="1"/>
    <col min="10755" max="10755" width="17.7109375" style="64" customWidth="1"/>
    <col min="10756" max="10756" width="14.140625" style="64" customWidth="1"/>
    <col min="10757" max="10757" width="15.7109375" style="64" customWidth="1"/>
    <col min="10758" max="10758" width="16" style="64" customWidth="1"/>
    <col min="10759" max="10760" width="18" style="64" customWidth="1"/>
    <col min="10761" max="10761" width="17.28515625" style="64" customWidth="1"/>
    <col min="10762" max="10762" width="19.42578125" style="64" customWidth="1"/>
    <col min="10763" max="10764" width="17.5703125" style="64" customWidth="1"/>
    <col min="10765" max="10765" width="13.42578125" style="64" customWidth="1"/>
    <col min="10766" max="10766" width="2" style="64" customWidth="1"/>
    <col min="10767" max="11009" width="11.42578125" style="64"/>
    <col min="11010" max="11010" width="34.140625" style="64" bestFit="1" customWidth="1"/>
    <col min="11011" max="11011" width="17.7109375" style="64" customWidth="1"/>
    <col min="11012" max="11012" width="14.140625" style="64" customWidth="1"/>
    <col min="11013" max="11013" width="15.7109375" style="64" customWidth="1"/>
    <col min="11014" max="11014" width="16" style="64" customWidth="1"/>
    <col min="11015" max="11016" width="18" style="64" customWidth="1"/>
    <col min="11017" max="11017" width="17.28515625" style="64" customWidth="1"/>
    <col min="11018" max="11018" width="19.42578125" style="64" customWidth="1"/>
    <col min="11019" max="11020" width="17.5703125" style="64" customWidth="1"/>
    <col min="11021" max="11021" width="13.42578125" style="64" customWidth="1"/>
    <col min="11022" max="11022" width="2" style="64" customWidth="1"/>
    <col min="11023" max="11265" width="11.42578125" style="64"/>
    <col min="11266" max="11266" width="34.140625" style="64" bestFit="1" customWidth="1"/>
    <col min="11267" max="11267" width="17.7109375" style="64" customWidth="1"/>
    <col min="11268" max="11268" width="14.140625" style="64" customWidth="1"/>
    <col min="11269" max="11269" width="15.7109375" style="64" customWidth="1"/>
    <col min="11270" max="11270" width="16" style="64" customWidth="1"/>
    <col min="11271" max="11272" width="18" style="64" customWidth="1"/>
    <col min="11273" max="11273" width="17.28515625" style="64" customWidth="1"/>
    <col min="11274" max="11274" width="19.42578125" style="64" customWidth="1"/>
    <col min="11275" max="11276" width="17.5703125" style="64" customWidth="1"/>
    <col min="11277" max="11277" width="13.42578125" style="64" customWidth="1"/>
    <col min="11278" max="11278" width="2" style="64" customWidth="1"/>
    <col min="11279" max="11521" width="11.42578125" style="64"/>
    <col min="11522" max="11522" width="34.140625" style="64" bestFit="1" customWidth="1"/>
    <col min="11523" max="11523" width="17.7109375" style="64" customWidth="1"/>
    <col min="11524" max="11524" width="14.140625" style="64" customWidth="1"/>
    <col min="11525" max="11525" width="15.7109375" style="64" customWidth="1"/>
    <col min="11526" max="11526" width="16" style="64" customWidth="1"/>
    <col min="11527" max="11528" width="18" style="64" customWidth="1"/>
    <col min="11529" max="11529" width="17.28515625" style="64" customWidth="1"/>
    <col min="11530" max="11530" width="19.42578125" style="64" customWidth="1"/>
    <col min="11531" max="11532" width="17.5703125" style="64" customWidth="1"/>
    <col min="11533" max="11533" width="13.42578125" style="64" customWidth="1"/>
    <col min="11534" max="11534" width="2" style="64" customWidth="1"/>
    <col min="11535" max="11777" width="11.42578125" style="64"/>
    <col min="11778" max="11778" width="34.140625" style="64" bestFit="1" customWidth="1"/>
    <col min="11779" max="11779" width="17.7109375" style="64" customWidth="1"/>
    <col min="11780" max="11780" width="14.140625" style="64" customWidth="1"/>
    <col min="11781" max="11781" width="15.7109375" style="64" customWidth="1"/>
    <col min="11782" max="11782" width="16" style="64" customWidth="1"/>
    <col min="11783" max="11784" width="18" style="64" customWidth="1"/>
    <col min="11785" max="11785" width="17.28515625" style="64" customWidth="1"/>
    <col min="11786" max="11786" width="19.42578125" style="64" customWidth="1"/>
    <col min="11787" max="11788" width="17.5703125" style="64" customWidth="1"/>
    <col min="11789" max="11789" width="13.42578125" style="64" customWidth="1"/>
    <col min="11790" max="11790" width="2" style="64" customWidth="1"/>
    <col min="11791" max="12033" width="11.42578125" style="64"/>
    <col min="12034" max="12034" width="34.140625" style="64" bestFit="1" customWidth="1"/>
    <col min="12035" max="12035" width="17.7109375" style="64" customWidth="1"/>
    <col min="12036" max="12036" width="14.140625" style="64" customWidth="1"/>
    <col min="12037" max="12037" width="15.7109375" style="64" customWidth="1"/>
    <col min="12038" max="12038" width="16" style="64" customWidth="1"/>
    <col min="12039" max="12040" width="18" style="64" customWidth="1"/>
    <col min="12041" max="12041" width="17.28515625" style="64" customWidth="1"/>
    <col min="12042" max="12042" width="19.42578125" style="64" customWidth="1"/>
    <col min="12043" max="12044" width="17.5703125" style="64" customWidth="1"/>
    <col min="12045" max="12045" width="13.42578125" style="64" customWidth="1"/>
    <col min="12046" max="12046" width="2" style="64" customWidth="1"/>
    <col min="12047" max="12289" width="11.42578125" style="64"/>
    <col min="12290" max="12290" width="34.140625" style="64" bestFit="1" customWidth="1"/>
    <col min="12291" max="12291" width="17.7109375" style="64" customWidth="1"/>
    <col min="12292" max="12292" width="14.140625" style="64" customWidth="1"/>
    <col min="12293" max="12293" width="15.7109375" style="64" customWidth="1"/>
    <col min="12294" max="12294" width="16" style="64" customWidth="1"/>
    <col min="12295" max="12296" width="18" style="64" customWidth="1"/>
    <col min="12297" max="12297" width="17.28515625" style="64" customWidth="1"/>
    <col min="12298" max="12298" width="19.42578125" style="64" customWidth="1"/>
    <col min="12299" max="12300" width="17.5703125" style="64" customWidth="1"/>
    <col min="12301" max="12301" width="13.42578125" style="64" customWidth="1"/>
    <col min="12302" max="12302" width="2" style="64" customWidth="1"/>
    <col min="12303" max="12545" width="11.42578125" style="64"/>
    <col min="12546" max="12546" width="34.140625" style="64" bestFit="1" customWidth="1"/>
    <col min="12547" max="12547" width="17.7109375" style="64" customWidth="1"/>
    <col min="12548" max="12548" width="14.140625" style="64" customWidth="1"/>
    <col min="12549" max="12549" width="15.7109375" style="64" customWidth="1"/>
    <col min="12550" max="12550" width="16" style="64" customWidth="1"/>
    <col min="12551" max="12552" width="18" style="64" customWidth="1"/>
    <col min="12553" max="12553" width="17.28515625" style="64" customWidth="1"/>
    <col min="12554" max="12554" width="19.42578125" style="64" customWidth="1"/>
    <col min="12555" max="12556" width="17.5703125" style="64" customWidth="1"/>
    <col min="12557" max="12557" width="13.42578125" style="64" customWidth="1"/>
    <col min="12558" max="12558" width="2" style="64" customWidth="1"/>
    <col min="12559" max="12801" width="11.42578125" style="64"/>
    <col min="12802" max="12802" width="34.140625" style="64" bestFit="1" customWidth="1"/>
    <col min="12803" max="12803" width="17.7109375" style="64" customWidth="1"/>
    <col min="12804" max="12804" width="14.140625" style="64" customWidth="1"/>
    <col min="12805" max="12805" width="15.7109375" style="64" customWidth="1"/>
    <col min="12806" max="12806" width="16" style="64" customWidth="1"/>
    <col min="12807" max="12808" width="18" style="64" customWidth="1"/>
    <col min="12809" max="12809" width="17.28515625" style="64" customWidth="1"/>
    <col min="12810" max="12810" width="19.42578125" style="64" customWidth="1"/>
    <col min="12811" max="12812" width="17.5703125" style="64" customWidth="1"/>
    <col min="12813" max="12813" width="13.42578125" style="64" customWidth="1"/>
    <col min="12814" max="12814" width="2" style="64" customWidth="1"/>
    <col min="12815" max="13057" width="11.42578125" style="64"/>
    <col min="13058" max="13058" width="34.140625" style="64" bestFit="1" customWidth="1"/>
    <col min="13059" max="13059" width="17.7109375" style="64" customWidth="1"/>
    <col min="13060" max="13060" width="14.140625" style="64" customWidth="1"/>
    <col min="13061" max="13061" width="15.7109375" style="64" customWidth="1"/>
    <col min="13062" max="13062" width="16" style="64" customWidth="1"/>
    <col min="13063" max="13064" width="18" style="64" customWidth="1"/>
    <col min="13065" max="13065" width="17.28515625" style="64" customWidth="1"/>
    <col min="13066" max="13066" width="19.42578125" style="64" customWidth="1"/>
    <col min="13067" max="13068" width="17.5703125" style="64" customWidth="1"/>
    <col min="13069" max="13069" width="13.42578125" style="64" customWidth="1"/>
    <col min="13070" max="13070" width="2" style="64" customWidth="1"/>
    <col min="13071" max="13313" width="11.42578125" style="64"/>
    <col min="13314" max="13314" width="34.140625" style="64" bestFit="1" customWidth="1"/>
    <col min="13315" max="13315" width="17.7109375" style="64" customWidth="1"/>
    <col min="13316" max="13316" width="14.140625" style="64" customWidth="1"/>
    <col min="13317" max="13317" width="15.7109375" style="64" customWidth="1"/>
    <col min="13318" max="13318" width="16" style="64" customWidth="1"/>
    <col min="13319" max="13320" width="18" style="64" customWidth="1"/>
    <col min="13321" max="13321" width="17.28515625" style="64" customWidth="1"/>
    <col min="13322" max="13322" width="19.42578125" style="64" customWidth="1"/>
    <col min="13323" max="13324" width="17.5703125" style="64" customWidth="1"/>
    <col min="13325" max="13325" width="13.42578125" style="64" customWidth="1"/>
    <col min="13326" max="13326" width="2" style="64" customWidth="1"/>
    <col min="13327" max="13569" width="11.42578125" style="64"/>
    <col min="13570" max="13570" width="34.140625" style="64" bestFit="1" customWidth="1"/>
    <col min="13571" max="13571" width="17.7109375" style="64" customWidth="1"/>
    <col min="13572" max="13572" width="14.140625" style="64" customWidth="1"/>
    <col min="13573" max="13573" width="15.7109375" style="64" customWidth="1"/>
    <col min="13574" max="13574" width="16" style="64" customWidth="1"/>
    <col min="13575" max="13576" width="18" style="64" customWidth="1"/>
    <col min="13577" max="13577" width="17.28515625" style="64" customWidth="1"/>
    <col min="13578" max="13578" width="19.42578125" style="64" customWidth="1"/>
    <col min="13579" max="13580" width="17.5703125" style="64" customWidth="1"/>
    <col min="13581" max="13581" width="13.42578125" style="64" customWidth="1"/>
    <col min="13582" max="13582" width="2" style="64" customWidth="1"/>
    <col min="13583" max="13825" width="11.42578125" style="64"/>
    <col min="13826" max="13826" width="34.140625" style="64" bestFit="1" customWidth="1"/>
    <col min="13827" max="13827" width="17.7109375" style="64" customWidth="1"/>
    <col min="13828" max="13828" width="14.140625" style="64" customWidth="1"/>
    <col min="13829" max="13829" width="15.7109375" style="64" customWidth="1"/>
    <col min="13830" max="13830" width="16" style="64" customWidth="1"/>
    <col min="13831" max="13832" width="18" style="64" customWidth="1"/>
    <col min="13833" max="13833" width="17.28515625" style="64" customWidth="1"/>
    <col min="13834" max="13834" width="19.42578125" style="64" customWidth="1"/>
    <col min="13835" max="13836" width="17.5703125" style="64" customWidth="1"/>
    <col min="13837" max="13837" width="13.42578125" style="64" customWidth="1"/>
    <col min="13838" max="13838" width="2" style="64" customWidth="1"/>
    <col min="13839" max="14081" width="11.42578125" style="64"/>
    <col min="14082" max="14082" width="34.140625" style="64" bestFit="1" customWidth="1"/>
    <col min="14083" max="14083" width="17.7109375" style="64" customWidth="1"/>
    <col min="14084" max="14084" width="14.140625" style="64" customWidth="1"/>
    <col min="14085" max="14085" width="15.7109375" style="64" customWidth="1"/>
    <col min="14086" max="14086" width="16" style="64" customWidth="1"/>
    <col min="14087" max="14088" width="18" style="64" customWidth="1"/>
    <col min="14089" max="14089" width="17.28515625" style="64" customWidth="1"/>
    <col min="14090" max="14090" width="19.42578125" style="64" customWidth="1"/>
    <col min="14091" max="14092" width="17.5703125" style="64" customWidth="1"/>
    <col min="14093" max="14093" width="13.42578125" style="64" customWidth="1"/>
    <col min="14094" max="14094" width="2" style="64" customWidth="1"/>
    <col min="14095" max="14337" width="11.42578125" style="64"/>
    <col min="14338" max="14338" width="34.140625" style="64" bestFit="1" customWidth="1"/>
    <col min="14339" max="14339" width="17.7109375" style="64" customWidth="1"/>
    <col min="14340" max="14340" width="14.140625" style="64" customWidth="1"/>
    <col min="14341" max="14341" width="15.7109375" style="64" customWidth="1"/>
    <col min="14342" max="14342" width="16" style="64" customWidth="1"/>
    <col min="14343" max="14344" width="18" style="64" customWidth="1"/>
    <col min="14345" max="14345" width="17.28515625" style="64" customWidth="1"/>
    <col min="14346" max="14346" width="19.42578125" style="64" customWidth="1"/>
    <col min="14347" max="14348" width="17.5703125" style="64" customWidth="1"/>
    <col min="14349" max="14349" width="13.42578125" style="64" customWidth="1"/>
    <col min="14350" max="14350" width="2" style="64" customWidth="1"/>
    <col min="14351" max="14593" width="11.42578125" style="64"/>
    <col min="14594" max="14594" width="34.140625" style="64" bestFit="1" customWidth="1"/>
    <col min="14595" max="14595" width="17.7109375" style="64" customWidth="1"/>
    <col min="14596" max="14596" width="14.140625" style="64" customWidth="1"/>
    <col min="14597" max="14597" width="15.7109375" style="64" customWidth="1"/>
    <col min="14598" max="14598" width="16" style="64" customWidth="1"/>
    <col min="14599" max="14600" width="18" style="64" customWidth="1"/>
    <col min="14601" max="14601" width="17.28515625" style="64" customWidth="1"/>
    <col min="14602" max="14602" width="19.42578125" style="64" customWidth="1"/>
    <col min="14603" max="14604" width="17.5703125" style="64" customWidth="1"/>
    <col min="14605" max="14605" width="13.42578125" style="64" customWidth="1"/>
    <col min="14606" max="14606" width="2" style="64" customWidth="1"/>
    <col min="14607" max="14849" width="11.42578125" style="64"/>
    <col min="14850" max="14850" width="34.140625" style="64" bestFit="1" customWidth="1"/>
    <col min="14851" max="14851" width="17.7109375" style="64" customWidth="1"/>
    <col min="14852" max="14852" width="14.140625" style="64" customWidth="1"/>
    <col min="14853" max="14853" width="15.7109375" style="64" customWidth="1"/>
    <col min="14854" max="14854" width="16" style="64" customWidth="1"/>
    <col min="14855" max="14856" width="18" style="64" customWidth="1"/>
    <col min="14857" max="14857" width="17.28515625" style="64" customWidth="1"/>
    <col min="14858" max="14858" width="19.42578125" style="64" customWidth="1"/>
    <col min="14859" max="14860" width="17.5703125" style="64" customWidth="1"/>
    <col min="14861" max="14861" width="13.42578125" style="64" customWidth="1"/>
    <col min="14862" max="14862" width="2" style="64" customWidth="1"/>
    <col min="14863" max="15105" width="11.42578125" style="64"/>
    <col min="15106" max="15106" width="34.140625" style="64" bestFit="1" customWidth="1"/>
    <col min="15107" max="15107" width="17.7109375" style="64" customWidth="1"/>
    <col min="15108" max="15108" width="14.140625" style="64" customWidth="1"/>
    <col min="15109" max="15109" width="15.7109375" style="64" customWidth="1"/>
    <col min="15110" max="15110" width="16" style="64" customWidth="1"/>
    <col min="15111" max="15112" width="18" style="64" customWidth="1"/>
    <col min="15113" max="15113" width="17.28515625" style="64" customWidth="1"/>
    <col min="15114" max="15114" width="19.42578125" style="64" customWidth="1"/>
    <col min="15115" max="15116" width="17.5703125" style="64" customWidth="1"/>
    <col min="15117" max="15117" width="13.42578125" style="64" customWidth="1"/>
    <col min="15118" max="15118" width="2" style="64" customWidth="1"/>
    <col min="15119" max="15361" width="11.42578125" style="64"/>
    <col min="15362" max="15362" width="34.140625" style="64" bestFit="1" customWidth="1"/>
    <col min="15363" max="15363" width="17.7109375" style="64" customWidth="1"/>
    <col min="15364" max="15364" width="14.140625" style="64" customWidth="1"/>
    <col min="15365" max="15365" width="15.7109375" style="64" customWidth="1"/>
    <col min="15366" max="15366" width="16" style="64" customWidth="1"/>
    <col min="15367" max="15368" width="18" style="64" customWidth="1"/>
    <col min="15369" max="15369" width="17.28515625" style="64" customWidth="1"/>
    <col min="15370" max="15370" width="19.42578125" style="64" customWidth="1"/>
    <col min="15371" max="15372" width="17.5703125" style="64" customWidth="1"/>
    <col min="15373" max="15373" width="13.42578125" style="64" customWidth="1"/>
    <col min="15374" max="15374" width="2" style="64" customWidth="1"/>
    <col min="15375" max="15617" width="11.42578125" style="64"/>
    <col min="15618" max="15618" width="34.140625" style="64" bestFit="1" customWidth="1"/>
    <col min="15619" max="15619" width="17.7109375" style="64" customWidth="1"/>
    <col min="15620" max="15620" width="14.140625" style="64" customWidth="1"/>
    <col min="15621" max="15621" width="15.7109375" style="64" customWidth="1"/>
    <col min="15622" max="15622" width="16" style="64" customWidth="1"/>
    <col min="15623" max="15624" width="18" style="64" customWidth="1"/>
    <col min="15625" max="15625" width="17.28515625" style="64" customWidth="1"/>
    <col min="15626" max="15626" width="19.42578125" style="64" customWidth="1"/>
    <col min="15627" max="15628" width="17.5703125" style="64" customWidth="1"/>
    <col min="15629" max="15629" width="13.42578125" style="64" customWidth="1"/>
    <col min="15630" max="15630" width="2" style="64" customWidth="1"/>
    <col min="15631" max="15873" width="11.42578125" style="64"/>
    <col min="15874" max="15874" width="34.140625" style="64" bestFit="1" customWidth="1"/>
    <col min="15875" max="15875" width="17.7109375" style="64" customWidth="1"/>
    <col min="15876" max="15876" width="14.140625" style="64" customWidth="1"/>
    <col min="15877" max="15877" width="15.7109375" style="64" customWidth="1"/>
    <col min="15878" max="15878" width="16" style="64" customWidth="1"/>
    <col min="15879" max="15880" width="18" style="64" customWidth="1"/>
    <col min="15881" max="15881" width="17.28515625" style="64" customWidth="1"/>
    <col min="15882" max="15882" width="19.42578125" style="64" customWidth="1"/>
    <col min="15883" max="15884" width="17.5703125" style="64" customWidth="1"/>
    <col min="15885" max="15885" width="13.42578125" style="64" customWidth="1"/>
    <col min="15886" max="15886" width="2" style="64" customWidth="1"/>
    <col min="15887" max="16129" width="11.42578125" style="64"/>
    <col min="16130" max="16130" width="34.140625" style="64" bestFit="1" customWidth="1"/>
    <col min="16131" max="16131" width="17.7109375" style="64" customWidth="1"/>
    <col min="16132" max="16132" width="14.140625" style="64" customWidth="1"/>
    <col min="16133" max="16133" width="15.7109375" style="64" customWidth="1"/>
    <col min="16134" max="16134" width="16" style="64" customWidth="1"/>
    <col min="16135" max="16136" width="18" style="64" customWidth="1"/>
    <col min="16137" max="16137" width="17.28515625" style="64" customWidth="1"/>
    <col min="16138" max="16138" width="19.42578125" style="64" customWidth="1"/>
    <col min="16139" max="16140" width="17.5703125" style="64" customWidth="1"/>
    <col min="16141" max="16141" width="13.42578125" style="64" customWidth="1"/>
    <col min="16142" max="16142" width="2" style="64" customWidth="1"/>
    <col min="16143" max="16384" width="11.42578125" style="64"/>
  </cols>
  <sheetData>
    <row r="1" spans="1:15" ht="4.5" customHeight="1" x14ac:dyDescent="0.25"/>
    <row r="2" spans="1:15" s="66" customFormat="1" ht="30.75" customHeight="1" x14ac:dyDescent="0.45">
      <c r="B2" s="561" t="s">
        <v>70</v>
      </c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O2" s="67"/>
    </row>
    <row r="3" spans="1:15" s="66" customFormat="1" ht="33.75" customHeight="1" thickBot="1" x14ac:dyDescent="0.5"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O3" s="67"/>
    </row>
    <row r="4" spans="1:15" s="69" customFormat="1" ht="21.75" customHeight="1" thickBot="1" x14ac:dyDescent="0.35">
      <c r="A4" s="68"/>
      <c r="B4" s="562" t="s">
        <v>110</v>
      </c>
      <c r="C4" s="564" t="s">
        <v>71</v>
      </c>
      <c r="D4" s="565"/>
      <c r="E4" s="565"/>
      <c r="F4" s="565"/>
      <c r="G4" s="565"/>
      <c r="H4" s="565"/>
      <c r="I4" s="565"/>
      <c r="J4" s="565"/>
      <c r="K4" s="566"/>
      <c r="L4" s="566"/>
      <c r="M4" s="567" t="s">
        <v>72</v>
      </c>
      <c r="O4" s="70"/>
    </row>
    <row r="5" spans="1:15" s="69" customFormat="1" ht="30.75" customHeight="1" thickBot="1" x14ac:dyDescent="0.35">
      <c r="A5" s="68"/>
      <c r="B5" s="563"/>
      <c r="C5" s="71" t="s">
        <v>73</v>
      </c>
      <c r="D5" s="72" t="s">
        <v>74</v>
      </c>
      <c r="E5" s="73" t="s">
        <v>75</v>
      </c>
      <c r="F5" s="72" t="s">
        <v>76</v>
      </c>
      <c r="G5" s="73" t="s">
        <v>77</v>
      </c>
      <c r="H5" s="74" t="s">
        <v>78</v>
      </c>
      <c r="I5" s="73" t="s">
        <v>79</v>
      </c>
      <c r="J5" s="72" t="s">
        <v>80</v>
      </c>
      <c r="K5" s="75" t="s">
        <v>81</v>
      </c>
      <c r="L5" s="75" t="s">
        <v>82</v>
      </c>
      <c r="M5" s="568"/>
      <c r="O5" s="70"/>
    </row>
    <row r="6" spans="1:15" s="69" customFormat="1" ht="76.5" customHeight="1" thickBot="1" x14ac:dyDescent="0.35">
      <c r="A6" s="68"/>
      <c r="B6" s="563"/>
      <c r="C6" s="189" t="s">
        <v>83</v>
      </c>
      <c r="D6" s="171" t="s">
        <v>84</v>
      </c>
      <c r="E6" s="190" t="s">
        <v>85</v>
      </c>
      <c r="F6" s="171" t="s">
        <v>39</v>
      </c>
      <c r="G6" s="190" t="s">
        <v>86</v>
      </c>
      <c r="H6" s="173" t="s">
        <v>87</v>
      </c>
      <c r="I6" s="190" t="s">
        <v>88</v>
      </c>
      <c r="J6" s="171" t="s">
        <v>89</v>
      </c>
      <c r="K6" s="191" t="s">
        <v>90</v>
      </c>
      <c r="L6" s="191" t="s">
        <v>91</v>
      </c>
      <c r="M6" s="192" t="s">
        <v>92</v>
      </c>
      <c r="O6" s="70"/>
    </row>
    <row r="7" spans="1:15" s="69" customFormat="1" ht="18.75" x14ac:dyDescent="0.3">
      <c r="A7" s="68"/>
      <c r="B7" s="174" t="s">
        <v>121</v>
      </c>
      <c r="C7" s="193">
        <f>+Meta1!AF8</f>
        <v>1</v>
      </c>
      <c r="D7" s="194">
        <f>+Meta2!J8</f>
        <v>1</v>
      </c>
      <c r="E7" s="195">
        <f>+Meta3A!T8</f>
        <v>1</v>
      </c>
      <c r="F7" s="194">
        <f>+Meta3B!T8</f>
        <v>1</v>
      </c>
      <c r="G7" s="195">
        <f>+Meta4A!J8</f>
        <v>1</v>
      </c>
      <c r="H7" s="292">
        <f>+Meta4B!J8</f>
        <v>1</v>
      </c>
      <c r="I7" s="195">
        <f>+Meta5!J8</f>
        <v>1</v>
      </c>
      <c r="J7" s="194">
        <f>+Meta6!AE8</f>
        <v>1</v>
      </c>
      <c r="K7" s="295">
        <f>+Meta7!J8</f>
        <v>0.83915910232040469</v>
      </c>
      <c r="L7" s="292">
        <f>Meta8!K7</f>
        <v>1</v>
      </c>
      <c r="M7" s="298">
        <f>AVERAGE(C7:L7)</f>
        <v>0.9839159102320405</v>
      </c>
      <c r="O7" s="70"/>
    </row>
    <row r="8" spans="1:15" s="69" customFormat="1" ht="18.75" x14ac:dyDescent="0.3">
      <c r="A8" s="68"/>
      <c r="B8" s="175" t="s">
        <v>119</v>
      </c>
      <c r="C8" s="170">
        <f>+Meta1!AF9</f>
        <v>0.74220682830282037</v>
      </c>
      <c r="D8" s="171">
        <f>+Meta2!J9</f>
        <v>0.96356980348744781</v>
      </c>
      <c r="E8" s="172">
        <f>+Meta3A!T9</f>
        <v>1</v>
      </c>
      <c r="F8" s="171">
        <f>+Meta3B!T9</f>
        <v>0.82075600747799904</v>
      </c>
      <c r="G8" s="172">
        <f>+Meta4A!J9</f>
        <v>0.89372762900796177</v>
      </c>
      <c r="H8" s="293">
        <f>+Meta4B!J9</f>
        <v>0.96166341780376863</v>
      </c>
      <c r="I8" s="172">
        <f>+Meta5!J9</f>
        <v>0.9516945049677128</v>
      </c>
      <c r="J8" s="171">
        <f>+Meta6!AE9</f>
        <v>1</v>
      </c>
      <c r="K8" s="296">
        <f>+Meta7!J9</f>
        <v>1</v>
      </c>
      <c r="L8" s="293">
        <f>Meta8!K8</f>
        <v>1</v>
      </c>
      <c r="M8" s="299">
        <f t="shared" ref="M8:M13" si="0">AVERAGE(C8:L8)</f>
        <v>0.9333618191047709</v>
      </c>
      <c r="O8" s="70"/>
    </row>
    <row r="9" spans="1:15" s="69" customFormat="1" ht="18.75" x14ac:dyDescent="0.3">
      <c r="A9" s="68"/>
      <c r="B9" s="175" t="s">
        <v>120</v>
      </c>
      <c r="C9" s="170">
        <f>+Meta1!AF10</f>
        <v>0.85792724776938911</v>
      </c>
      <c r="D9" s="171">
        <f>+Meta2!J10</f>
        <v>0.93694378451184812</v>
      </c>
      <c r="E9" s="172">
        <f>+Meta3A!T10</f>
        <v>0.67887381507753419</v>
      </c>
      <c r="F9" s="171">
        <f>+Meta3B!T10</f>
        <v>0.69013112491373352</v>
      </c>
      <c r="G9" s="172">
        <f>+Meta4A!J10</f>
        <v>0.81136920815591396</v>
      </c>
      <c r="H9" s="293">
        <f>+Meta4B!J10</f>
        <v>0.93586567575006874</v>
      </c>
      <c r="I9" s="172">
        <f>+Meta5!J10</f>
        <v>1</v>
      </c>
      <c r="J9" s="171">
        <f>+Meta6!AE10</f>
        <v>1</v>
      </c>
      <c r="K9" s="296">
        <f>+Meta7!J10</f>
        <v>0.76657799914476543</v>
      </c>
      <c r="L9" s="293">
        <f>Meta8!K9</f>
        <v>1</v>
      </c>
      <c r="M9" s="299">
        <f t="shared" si="0"/>
        <v>0.86776888553232534</v>
      </c>
      <c r="O9" s="70"/>
    </row>
    <row r="10" spans="1:15" s="69" customFormat="1" ht="18.75" x14ac:dyDescent="0.3">
      <c r="A10" s="68"/>
      <c r="B10" s="175" t="s">
        <v>118</v>
      </c>
      <c r="C10" s="170">
        <f>+Meta1!AF11</f>
        <v>1</v>
      </c>
      <c r="D10" s="171">
        <f>+Meta2!J11</f>
        <v>0.68542995078751845</v>
      </c>
      <c r="E10" s="172">
        <f>+Meta3A!T11</f>
        <v>1</v>
      </c>
      <c r="F10" s="171">
        <f>+Meta3B!T11</f>
        <v>1</v>
      </c>
      <c r="G10" s="172">
        <f>+Meta4A!J11</f>
        <v>0.88566126933467448</v>
      </c>
      <c r="H10" s="293">
        <f>+Meta4B!J11</f>
        <v>1</v>
      </c>
      <c r="I10" s="172">
        <f>+Meta5!J11</f>
        <v>0.78889432437078377</v>
      </c>
      <c r="J10" s="171">
        <f>+Meta6!AE11</f>
        <v>1</v>
      </c>
      <c r="K10" s="296">
        <f>+Meta7!J11</f>
        <v>1</v>
      </c>
      <c r="L10" s="293">
        <f>Meta8!K10</f>
        <v>1</v>
      </c>
      <c r="M10" s="299">
        <f t="shared" si="0"/>
        <v>0.93599855444929769</v>
      </c>
      <c r="O10" s="70"/>
    </row>
    <row r="11" spans="1:15" s="69" customFormat="1" ht="34.5" x14ac:dyDescent="0.3">
      <c r="A11" s="68"/>
      <c r="B11" s="175" t="s">
        <v>122</v>
      </c>
      <c r="C11" s="170">
        <f>+Meta1!AF12</f>
        <v>0.8311170212765957</v>
      </c>
      <c r="D11" s="171">
        <f>+Meta2!J12</f>
        <v>0.98749217229974684</v>
      </c>
      <c r="E11" s="172">
        <f>+Meta3A!T12</f>
        <v>1</v>
      </c>
      <c r="F11" s="171">
        <f>+Meta3B!T12</f>
        <v>1</v>
      </c>
      <c r="G11" s="172">
        <f>+Meta4A!J12</f>
        <v>0.64037106606065419</v>
      </c>
      <c r="H11" s="293">
        <f>+Meta4B!J12</f>
        <v>1</v>
      </c>
      <c r="I11" s="172">
        <f>+Meta5!J12</f>
        <v>0.89626052066122375</v>
      </c>
      <c r="J11" s="171">
        <f>+Meta6!AE12</f>
        <v>0.92307692307692313</v>
      </c>
      <c r="K11" s="296">
        <f>+Meta7!J12</f>
        <v>1</v>
      </c>
      <c r="L11" s="293">
        <f>Meta8!K11</f>
        <v>1</v>
      </c>
      <c r="M11" s="299">
        <f t="shared" si="0"/>
        <v>0.92783177033751441</v>
      </c>
      <c r="O11" s="70"/>
    </row>
    <row r="12" spans="1:15" s="69" customFormat="1" ht="34.5" x14ac:dyDescent="0.3">
      <c r="A12" s="68"/>
      <c r="B12" s="175" t="s">
        <v>123</v>
      </c>
      <c r="C12" s="170">
        <f>+Meta1!AF13</f>
        <v>0.11081560283687943</v>
      </c>
      <c r="D12" s="171">
        <f>+Meta2!J13</f>
        <v>0.61741208088524535</v>
      </c>
      <c r="E12" s="172">
        <f>+Meta3A!T13</f>
        <v>0.90932172697814051</v>
      </c>
      <c r="F12" s="171">
        <f>+Meta3B!T13</f>
        <v>0.99900099900099892</v>
      </c>
      <c r="G12" s="172">
        <f>+Meta4A!J13</f>
        <v>0.8679894391724936</v>
      </c>
      <c r="H12" s="293">
        <f>+Meta4B!J13</f>
        <v>0.99443118536197295</v>
      </c>
      <c r="I12" s="172">
        <f>+Meta5!J13</f>
        <v>0.63317093488183207</v>
      </c>
      <c r="J12" s="171">
        <f>+Meta6!AE13</f>
        <v>0.8214285714285714</v>
      </c>
      <c r="K12" s="296">
        <f>+Meta7!J13</f>
        <v>0.94665905378019577</v>
      </c>
      <c r="L12" s="293">
        <f>Meta8!K12</f>
        <v>1</v>
      </c>
      <c r="M12" s="299">
        <f t="shared" si="0"/>
        <v>0.79002295943263301</v>
      </c>
      <c r="O12" s="70"/>
    </row>
    <row r="13" spans="1:15" s="69" customFormat="1" ht="19.5" thickBot="1" x14ac:dyDescent="0.35">
      <c r="A13" s="68"/>
      <c r="B13" s="176" t="s">
        <v>124</v>
      </c>
      <c r="C13" s="196">
        <f>+Meta1!AF14</f>
        <v>1</v>
      </c>
      <c r="D13" s="197">
        <f>+Meta2!J14</f>
        <v>1</v>
      </c>
      <c r="E13" s="198">
        <f>+Meta3A!T14</f>
        <v>1</v>
      </c>
      <c r="F13" s="197">
        <f>+Meta3B!T14</f>
        <v>1</v>
      </c>
      <c r="G13" s="198">
        <f>+Meta4A!J14</f>
        <v>1</v>
      </c>
      <c r="H13" s="294">
        <f>+Meta4B!J14</f>
        <v>1</v>
      </c>
      <c r="I13" s="198">
        <f>+Meta5!J14</f>
        <v>1</v>
      </c>
      <c r="J13" s="197">
        <f>+Meta6!AE14</f>
        <v>0</v>
      </c>
      <c r="K13" s="297">
        <f>+Meta7!J14</f>
        <v>0.71332374626218353</v>
      </c>
      <c r="L13" s="294">
        <f>Meta8!K13</f>
        <v>1</v>
      </c>
      <c r="M13" s="300">
        <f t="shared" si="0"/>
        <v>0.87133237462621838</v>
      </c>
      <c r="O13" s="70"/>
    </row>
    <row r="14" spans="1:15" s="69" customFormat="1" ht="19.5" thickBot="1" x14ac:dyDescent="0.35">
      <c r="A14" s="68"/>
      <c r="B14" s="244"/>
      <c r="C14" s="172"/>
      <c r="D14" s="172"/>
      <c r="E14" s="172"/>
      <c r="F14" s="172"/>
      <c r="G14" s="172"/>
      <c r="H14" s="245"/>
      <c r="I14" s="172"/>
      <c r="J14" s="172"/>
      <c r="K14" s="245"/>
      <c r="L14" s="245"/>
      <c r="M14" s="246"/>
      <c r="O14" s="70"/>
    </row>
    <row r="15" spans="1:15" s="69" customFormat="1" ht="19.5" thickBot="1" x14ac:dyDescent="0.35">
      <c r="A15" s="68"/>
      <c r="B15" s="288" t="s">
        <v>126</v>
      </c>
      <c r="C15" s="289">
        <f>AVERAGE(C7:C13)</f>
        <v>0.7917238143122407</v>
      </c>
      <c r="D15" s="290">
        <f t="shared" ref="D15:M15" si="1">AVERAGE(D7:D13)</f>
        <v>0.88440682742454368</v>
      </c>
      <c r="E15" s="290">
        <f t="shared" si="1"/>
        <v>0.94117079172223916</v>
      </c>
      <c r="F15" s="290">
        <f t="shared" si="1"/>
        <v>0.92998401877039016</v>
      </c>
      <c r="G15" s="290">
        <f t="shared" si="1"/>
        <v>0.87130265881881397</v>
      </c>
      <c r="H15" s="290">
        <f t="shared" si="1"/>
        <v>0.98456575413083003</v>
      </c>
      <c r="I15" s="290">
        <f t="shared" si="1"/>
        <v>0.89571718355450736</v>
      </c>
      <c r="J15" s="290">
        <f t="shared" si="1"/>
        <v>0.82064364207221352</v>
      </c>
      <c r="K15" s="290">
        <f t="shared" si="1"/>
        <v>0.89510284307250709</v>
      </c>
      <c r="L15" s="291">
        <f t="shared" si="1"/>
        <v>1</v>
      </c>
      <c r="M15" s="291">
        <f t="shared" si="1"/>
        <v>0.90146175338782863</v>
      </c>
      <c r="O15" s="70"/>
    </row>
    <row r="16" spans="1:15" s="69" customFormat="1" ht="26.25" customHeight="1" x14ac:dyDescent="0.3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</row>
    <row r="18" spans="3:12" ht="15.75" x14ac:dyDescent="0.25">
      <c r="C18" s="240">
        <f>+[1]Meta1!AF19</f>
        <v>0.96567166776563207</v>
      </c>
      <c r="D18" s="241">
        <f>+[1]Meta2!J19</f>
        <v>1</v>
      </c>
      <c r="E18" s="242">
        <f>+[1]Meta3A!T19</f>
        <v>0.9779411764705882</v>
      </c>
      <c r="F18" s="241">
        <f>+[1]Meta3B!T19</f>
        <v>1</v>
      </c>
      <c r="G18" s="242">
        <f>+[1]Meta4A!J19</f>
        <v>1</v>
      </c>
      <c r="H18" s="241">
        <f>+[1]Meta4B!J19</f>
        <v>0.96449143067408261</v>
      </c>
      <c r="I18" s="242">
        <f>+[1]Meta5!J19</f>
        <v>1</v>
      </c>
      <c r="J18" s="241">
        <f>+[1]Meta6!AE19</f>
        <v>0.86326186032930885</v>
      </c>
      <c r="K18" s="243">
        <f>+[1]Meta7!J19</f>
        <v>1</v>
      </c>
      <c r="L18" s="243">
        <f>+[1]Meta8!K19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topLeftCell="A4" zoomScale="80" zoomScaleNormal="80" workbookViewId="0">
      <selection activeCell="H21" sqref="H21"/>
    </sheetView>
  </sheetViews>
  <sheetFormatPr baseColWidth="10" defaultColWidth="12.5703125" defaultRowHeight="18.75" x14ac:dyDescent="0.3"/>
  <cols>
    <col min="1" max="1" width="12.5703125" style="76" customWidth="1"/>
    <col min="2" max="2" width="34.140625" style="76" bestFit="1" customWidth="1"/>
    <col min="3" max="3" width="14.28515625" style="76" bestFit="1" customWidth="1"/>
    <col min="4" max="4" width="13.5703125" style="76" bestFit="1" customWidth="1"/>
    <col min="5" max="6" width="17.28515625" style="76" customWidth="1"/>
    <col min="7" max="7" width="15.28515625" style="76" bestFit="1" customWidth="1"/>
    <col min="8" max="8" width="16.42578125" style="76" bestFit="1" customWidth="1"/>
    <col min="9" max="9" width="17" style="76" bestFit="1" customWidth="1"/>
    <col min="10" max="10" width="20.85546875" style="76" customWidth="1"/>
    <col min="11" max="12" width="18.5703125" style="76" customWidth="1"/>
    <col min="13" max="13" width="14.140625" style="76" customWidth="1"/>
    <col min="14" max="257" width="12.5703125" style="76"/>
    <col min="258" max="258" width="34.140625" style="76" bestFit="1" customWidth="1"/>
    <col min="259" max="259" width="14.28515625" style="76" bestFit="1" customWidth="1"/>
    <col min="260" max="260" width="13.5703125" style="76" bestFit="1" customWidth="1"/>
    <col min="261" max="262" width="17.28515625" style="76" customWidth="1"/>
    <col min="263" max="263" width="15.28515625" style="76" bestFit="1" customWidth="1"/>
    <col min="264" max="264" width="16.42578125" style="76" bestFit="1" customWidth="1"/>
    <col min="265" max="265" width="17" style="76" bestFit="1" customWidth="1"/>
    <col min="266" max="266" width="20.85546875" style="76" customWidth="1"/>
    <col min="267" max="268" width="18.5703125" style="76" customWidth="1"/>
    <col min="269" max="269" width="14.140625" style="76" customWidth="1"/>
    <col min="270" max="513" width="12.5703125" style="76"/>
    <col min="514" max="514" width="34.140625" style="76" bestFit="1" customWidth="1"/>
    <col min="515" max="515" width="14.28515625" style="76" bestFit="1" customWidth="1"/>
    <col min="516" max="516" width="13.5703125" style="76" bestFit="1" customWidth="1"/>
    <col min="517" max="518" width="17.28515625" style="76" customWidth="1"/>
    <col min="519" max="519" width="15.28515625" style="76" bestFit="1" customWidth="1"/>
    <col min="520" max="520" width="16.42578125" style="76" bestFit="1" customWidth="1"/>
    <col min="521" max="521" width="17" style="76" bestFit="1" customWidth="1"/>
    <col min="522" max="522" width="20.85546875" style="76" customWidth="1"/>
    <col min="523" max="524" width="18.5703125" style="76" customWidth="1"/>
    <col min="525" max="525" width="14.140625" style="76" customWidth="1"/>
    <col min="526" max="769" width="12.5703125" style="76"/>
    <col min="770" max="770" width="34.140625" style="76" bestFit="1" customWidth="1"/>
    <col min="771" max="771" width="14.28515625" style="76" bestFit="1" customWidth="1"/>
    <col min="772" max="772" width="13.5703125" style="76" bestFit="1" customWidth="1"/>
    <col min="773" max="774" width="17.28515625" style="76" customWidth="1"/>
    <col min="775" max="775" width="15.28515625" style="76" bestFit="1" customWidth="1"/>
    <col min="776" max="776" width="16.42578125" style="76" bestFit="1" customWidth="1"/>
    <col min="777" max="777" width="17" style="76" bestFit="1" customWidth="1"/>
    <col min="778" max="778" width="20.85546875" style="76" customWidth="1"/>
    <col min="779" max="780" width="18.5703125" style="76" customWidth="1"/>
    <col min="781" max="781" width="14.140625" style="76" customWidth="1"/>
    <col min="782" max="1025" width="12.5703125" style="76"/>
    <col min="1026" max="1026" width="34.140625" style="76" bestFit="1" customWidth="1"/>
    <col min="1027" max="1027" width="14.28515625" style="76" bestFit="1" customWidth="1"/>
    <col min="1028" max="1028" width="13.5703125" style="76" bestFit="1" customWidth="1"/>
    <col min="1029" max="1030" width="17.28515625" style="76" customWidth="1"/>
    <col min="1031" max="1031" width="15.28515625" style="76" bestFit="1" customWidth="1"/>
    <col min="1032" max="1032" width="16.42578125" style="76" bestFit="1" customWidth="1"/>
    <col min="1033" max="1033" width="17" style="76" bestFit="1" customWidth="1"/>
    <col min="1034" max="1034" width="20.85546875" style="76" customWidth="1"/>
    <col min="1035" max="1036" width="18.5703125" style="76" customWidth="1"/>
    <col min="1037" max="1037" width="14.140625" style="76" customWidth="1"/>
    <col min="1038" max="1281" width="12.5703125" style="76"/>
    <col min="1282" max="1282" width="34.140625" style="76" bestFit="1" customWidth="1"/>
    <col min="1283" max="1283" width="14.28515625" style="76" bestFit="1" customWidth="1"/>
    <col min="1284" max="1284" width="13.5703125" style="76" bestFit="1" customWidth="1"/>
    <col min="1285" max="1286" width="17.28515625" style="76" customWidth="1"/>
    <col min="1287" max="1287" width="15.28515625" style="76" bestFit="1" customWidth="1"/>
    <col min="1288" max="1288" width="16.42578125" style="76" bestFit="1" customWidth="1"/>
    <col min="1289" max="1289" width="17" style="76" bestFit="1" customWidth="1"/>
    <col min="1290" max="1290" width="20.85546875" style="76" customWidth="1"/>
    <col min="1291" max="1292" width="18.5703125" style="76" customWidth="1"/>
    <col min="1293" max="1293" width="14.140625" style="76" customWidth="1"/>
    <col min="1294" max="1537" width="12.5703125" style="76"/>
    <col min="1538" max="1538" width="34.140625" style="76" bestFit="1" customWidth="1"/>
    <col min="1539" max="1539" width="14.28515625" style="76" bestFit="1" customWidth="1"/>
    <col min="1540" max="1540" width="13.5703125" style="76" bestFit="1" customWidth="1"/>
    <col min="1541" max="1542" width="17.28515625" style="76" customWidth="1"/>
    <col min="1543" max="1543" width="15.28515625" style="76" bestFit="1" customWidth="1"/>
    <col min="1544" max="1544" width="16.42578125" style="76" bestFit="1" customWidth="1"/>
    <col min="1545" max="1545" width="17" style="76" bestFit="1" customWidth="1"/>
    <col min="1546" max="1546" width="20.85546875" style="76" customWidth="1"/>
    <col min="1547" max="1548" width="18.5703125" style="76" customWidth="1"/>
    <col min="1549" max="1549" width="14.140625" style="76" customWidth="1"/>
    <col min="1550" max="1793" width="12.5703125" style="76"/>
    <col min="1794" max="1794" width="34.140625" style="76" bestFit="1" customWidth="1"/>
    <col min="1795" max="1795" width="14.28515625" style="76" bestFit="1" customWidth="1"/>
    <col min="1796" max="1796" width="13.5703125" style="76" bestFit="1" customWidth="1"/>
    <col min="1797" max="1798" width="17.28515625" style="76" customWidth="1"/>
    <col min="1799" max="1799" width="15.28515625" style="76" bestFit="1" customWidth="1"/>
    <col min="1800" max="1800" width="16.42578125" style="76" bestFit="1" customWidth="1"/>
    <col min="1801" max="1801" width="17" style="76" bestFit="1" customWidth="1"/>
    <col min="1802" max="1802" width="20.85546875" style="76" customWidth="1"/>
    <col min="1803" max="1804" width="18.5703125" style="76" customWidth="1"/>
    <col min="1805" max="1805" width="14.140625" style="76" customWidth="1"/>
    <col min="1806" max="2049" width="12.5703125" style="76"/>
    <col min="2050" max="2050" width="34.140625" style="76" bestFit="1" customWidth="1"/>
    <col min="2051" max="2051" width="14.28515625" style="76" bestFit="1" customWidth="1"/>
    <col min="2052" max="2052" width="13.5703125" style="76" bestFit="1" customWidth="1"/>
    <col min="2053" max="2054" width="17.28515625" style="76" customWidth="1"/>
    <col min="2055" max="2055" width="15.28515625" style="76" bestFit="1" customWidth="1"/>
    <col min="2056" max="2056" width="16.42578125" style="76" bestFit="1" customWidth="1"/>
    <col min="2057" max="2057" width="17" style="76" bestFit="1" customWidth="1"/>
    <col min="2058" max="2058" width="20.85546875" style="76" customWidth="1"/>
    <col min="2059" max="2060" width="18.5703125" style="76" customWidth="1"/>
    <col min="2061" max="2061" width="14.140625" style="76" customWidth="1"/>
    <col min="2062" max="2305" width="12.5703125" style="76"/>
    <col min="2306" max="2306" width="34.140625" style="76" bestFit="1" customWidth="1"/>
    <col min="2307" max="2307" width="14.28515625" style="76" bestFit="1" customWidth="1"/>
    <col min="2308" max="2308" width="13.5703125" style="76" bestFit="1" customWidth="1"/>
    <col min="2309" max="2310" width="17.28515625" style="76" customWidth="1"/>
    <col min="2311" max="2311" width="15.28515625" style="76" bestFit="1" customWidth="1"/>
    <col min="2312" max="2312" width="16.42578125" style="76" bestFit="1" customWidth="1"/>
    <col min="2313" max="2313" width="17" style="76" bestFit="1" customWidth="1"/>
    <col min="2314" max="2314" width="20.85546875" style="76" customWidth="1"/>
    <col min="2315" max="2316" width="18.5703125" style="76" customWidth="1"/>
    <col min="2317" max="2317" width="14.140625" style="76" customWidth="1"/>
    <col min="2318" max="2561" width="12.5703125" style="76"/>
    <col min="2562" max="2562" width="34.140625" style="76" bestFit="1" customWidth="1"/>
    <col min="2563" max="2563" width="14.28515625" style="76" bestFit="1" customWidth="1"/>
    <col min="2564" max="2564" width="13.5703125" style="76" bestFit="1" customWidth="1"/>
    <col min="2565" max="2566" width="17.28515625" style="76" customWidth="1"/>
    <col min="2567" max="2567" width="15.28515625" style="76" bestFit="1" customWidth="1"/>
    <col min="2568" max="2568" width="16.42578125" style="76" bestFit="1" customWidth="1"/>
    <col min="2569" max="2569" width="17" style="76" bestFit="1" customWidth="1"/>
    <col min="2570" max="2570" width="20.85546875" style="76" customWidth="1"/>
    <col min="2571" max="2572" width="18.5703125" style="76" customWidth="1"/>
    <col min="2573" max="2573" width="14.140625" style="76" customWidth="1"/>
    <col min="2574" max="2817" width="12.5703125" style="76"/>
    <col min="2818" max="2818" width="34.140625" style="76" bestFit="1" customWidth="1"/>
    <col min="2819" max="2819" width="14.28515625" style="76" bestFit="1" customWidth="1"/>
    <col min="2820" max="2820" width="13.5703125" style="76" bestFit="1" customWidth="1"/>
    <col min="2821" max="2822" width="17.28515625" style="76" customWidth="1"/>
    <col min="2823" max="2823" width="15.28515625" style="76" bestFit="1" customWidth="1"/>
    <col min="2824" max="2824" width="16.42578125" style="76" bestFit="1" customWidth="1"/>
    <col min="2825" max="2825" width="17" style="76" bestFit="1" customWidth="1"/>
    <col min="2826" max="2826" width="20.85546875" style="76" customWidth="1"/>
    <col min="2827" max="2828" width="18.5703125" style="76" customWidth="1"/>
    <col min="2829" max="2829" width="14.140625" style="76" customWidth="1"/>
    <col min="2830" max="3073" width="12.5703125" style="76"/>
    <col min="3074" max="3074" width="34.140625" style="76" bestFit="1" customWidth="1"/>
    <col min="3075" max="3075" width="14.28515625" style="76" bestFit="1" customWidth="1"/>
    <col min="3076" max="3076" width="13.5703125" style="76" bestFit="1" customWidth="1"/>
    <col min="3077" max="3078" width="17.28515625" style="76" customWidth="1"/>
    <col min="3079" max="3079" width="15.28515625" style="76" bestFit="1" customWidth="1"/>
    <col min="3080" max="3080" width="16.42578125" style="76" bestFit="1" customWidth="1"/>
    <col min="3081" max="3081" width="17" style="76" bestFit="1" customWidth="1"/>
    <col min="3082" max="3082" width="20.85546875" style="76" customWidth="1"/>
    <col min="3083" max="3084" width="18.5703125" style="76" customWidth="1"/>
    <col min="3085" max="3085" width="14.140625" style="76" customWidth="1"/>
    <col min="3086" max="3329" width="12.5703125" style="76"/>
    <col min="3330" max="3330" width="34.140625" style="76" bestFit="1" customWidth="1"/>
    <col min="3331" max="3331" width="14.28515625" style="76" bestFit="1" customWidth="1"/>
    <col min="3332" max="3332" width="13.5703125" style="76" bestFit="1" customWidth="1"/>
    <col min="3333" max="3334" width="17.28515625" style="76" customWidth="1"/>
    <col min="3335" max="3335" width="15.28515625" style="76" bestFit="1" customWidth="1"/>
    <col min="3336" max="3336" width="16.42578125" style="76" bestFit="1" customWidth="1"/>
    <col min="3337" max="3337" width="17" style="76" bestFit="1" customWidth="1"/>
    <col min="3338" max="3338" width="20.85546875" style="76" customWidth="1"/>
    <col min="3339" max="3340" width="18.5703125" style="76" customWidth="1"/>
    <col min="3341" max="3341" width="14.140625" style="76" customWidth="1"/>
    <col min="3342" max="3585" width="12.5703125" style="76"/>
    <col min="3586" max="3586" width="34.140625" style="76" bestFit="1" customWidth="1"/>
    <col min="3587" max="3587" width="14.28515625" style="76" bestFit="1" customWidth="1"/>
    <col min="3588" max="3588" width="13.5703125" style="76" bestFit="1" customWidth="1"/>
    <col min="3589" max="3590" width="17.28515625" style="76" customWidth="1"/>
    <col min="3591" max="3591" width="15.28515625" style="76" bestFit="1" customWidth="1"/>
    <col min="3592" max="3592" width="16.42578125" style="76" bestFit="1" customWidth="1"/>
    <col min="3593" max="3593" width="17" style="76" bestFit="1" customWidth="1"/>
    <col min="3594" max="3594" width="20.85546875" style="76" customWidth="1"/>
    <col min="3595" max="3596" width="18.5703125" style="76" customWidth="1"/>
    <col min="3597" max="3597" width="14.140625" style="76" customWidth="1"/>
    <col min="3598" max="3841" width="12.5703125" style="76"/>
    <col min="3842" max="3842" width="34.140625" style="76" bestFit="1" customWidth="1"/>
    <col min="3843" max="3843" width="14.28515625" style="76" bestFit="1" customWidth="1"/>
    <col min="3844" max="3844" width="13.5703125" style="76" bestFit="1" customWidth="1"/>
    <col min="3845" max="3846" width="17.28515625" style="76" customWidth="1"/>
    <col min="3847" max="3847" width="15.28515625" style="76" bestFit="1" customWidth="1"/>
    <col min="3848" max="3848" width="16.42578125" style="76" bestFit="1" customWidth="1"/>
    <col min="3849" max="3849" width="17" style="76" bestFit="1" customWidth="1"/>
    <col min="3850" max="3850" width="20.85546875" style="76" customWidth="1"/>
    <col min="3851" max="3852" width="18.5703125" style="76" customWidth="1"/>
    <col min="3853" max="3853" width="14.140625" style="76" customWidth="1"/>
    <col min="3854" max="4097" width="12.5703125" style="76"/>
    <col min="4098" max="4098" width="34.140625" style="76" bestFit="1" customWidth="1"/>
    <col min="4099" max="4099" width="14.28515625" style="76" bestFit="1" customWidth="1"/>
    <col min="4100" max="4100" width="13.5703125" style="76" bestFit="1" customWidth="1"/>
    <col min="4101" max="4102" width="17.28515625" style="76" customWidth="1"/>
    <col min="4103" max="4103" width="15.28515625" style="76" bestFit="1" customWidth="1"/>
    <col min="4104" max="4104" width="16.42578125" style="76" bestFit="1" customWidth="1"/>
    <col min="4105" max="4105" width="17" style="76" bestFit="1" customWidth="1"/>
    <col min="4106" max="4106" width="20.85546875" style="76" customWidth="1"/>
    <col min="4107" max="4108" width="18.5703125" style="76" customWidth="1"/>
    <col min="4109" max="4109" width="14.140625" style="76" customWidth="1"/>
    <col min="4110" max="4353" width="12.5703125" style="76"/>
    <col min="4354" max="4354" width="34.140625" style="76" bestFit="1" customWidth="1"/>
    <col min="4355" max="4355" width="14.28515625" style="76" bestFit="1" customWidth="1"/>
    <col min="4356" max="4356" width="13.5703125" style="76" bestFit="1" customWidth="1"/>
    <col min="4357" max="4358" width="17.28515625" style="76" customWidth="1"/>
    <col min="4359" max="4359" width="15.28515625" style="76" bestFit="1" customWidth="1"/>
    <col min="4360" max="4360" width="16.42578125" style="76" bestFit="1" customWidth="1"/>
    <col min="4361" max="4361" width="17" style="76" bestFit="1" customWidth="1"/>
    <col min="4362" max="4362" width="20.85546875" style="76" customWidth="1"/>
    <col min="4363" max="4364" width="18.5703125" style="76" customWidth="1"/>
    <col min="4365" max="4365" width="14.140625" style="76" customWidth="1"/>
    <col min="4366" max="4609" width="12.5703125" style="76"/>
    <col min="4610" max="4610" width="34.140625" style="76" bestFit="1" customWidth="1"/>
    <col min="4611" max="4611" width="14.28515625" style="76" bestFit="1" customWidth="1"/>
    <col min="4612" max="4612" width="13.5703125" style="76" bestFit="1" customWidth="1"/>
    <col min="4613" max="4614" width="17.28515625" style="76" customWidth="1"/>
    <col min="4615" max="4615" width="15.28515625" style="76" bestFit="1" customWidth="1"/>
    <col min="4616" max="4616" width="16.42578125" style="76" bestFit="1" customWidth="1"/>
    <col min="4617" max="4617" width="17" style="76" bestFit="1" customWidth="1"/>
    <col min="4618" max="4618" width="20.85546875" style="76" customWidth="1"/>
    <col min="4619" max="4620" width="18.5703125" style="76" customWidth="1"/>
    <col min="4621" max="4621" width="14.140625" style="76" customWidth="1"/>
    <col min="4622" max="4865" width="12.5703125" style="76"/>
    <col min="4866" max="4866" width="34.140625" style="76" bestFit="1" customWidth="1"/>
    <col min="4867" max="4867" width="14.28515625" style="76" bestFit="1" customWidth="1"/>
    <col min="4868" max="4868" width="13.5703125" style="76" bestFit="1" customWidth="1"/>
    <col min="4869" max="4870" width="17.28515625" style="76" customWidth="1"/>
    <col min="4871" max="4871" width="15.28515625" style="76" bestFit="1" customWidth="1"/>
    <col min="4872" max="4872" width="16.42578125" style="76" bestFit="1" customWidth="1"/>
    <col min="4873" max="4873" width="17" style="76" bestFit="1" customWidth="1"/>
    <col min="4874" max="4874" width="20.85546875" style="76" customWidth="1"/>
    <col min="4875" max="4876" width="18.5703125" style="76" customWidth="1"/>
    <col min="4877" max="4877" width="14.140625" style="76" customWidth="1"/>
    <col min="4878" max="5121" width="12.5703125" style="76"/>
    <col min="5122" max="5122" width="34.140625" style="76" bestFit="1" customWidth="1"/>
    <col min="5123" max="5123" width="14.28515625" style="76" bestFit="1" customWidth="1"/>
    <col min="5124" max="5124" width="13.5703125" style="76" bestFit="1" customWidth="1"/>
    <col min="5125" max="5126" width="17.28515625" style="76" customWidth="1"/>
    <col min="5127" max="5127" width="15.28515625" style="76" bestFit="1" customWidth="1"/>
    <col min="5128" max="5128" width="16.42578125" style="76" bestFit="1" customWidth="1"/>
    <col min="5129" max="5129" width="17" style="76" bestFit="1" customWidth="1"/>
    <col min="5130" max="5130" width="20.85546875" style="76" customWidth="1"/>
    <col min="5131" max="5132" width="18.5703125" style="76" customWidth="1"/>
    <col min="5133" max="5133" width="14.140625" style="76" customWidth="1"/>
    <col min="5134" max="5377" width="12.5703125" style="76"/>
    <col min="5378" max="5378" width="34.140625" style="76" bestFit="1" customWidth="1"/>
    <col min="5379" max="5379" width="14.28515625" style="76" bestFit="1" customWidth="1"/>
    <col min="5380" max="5380" width="13.5703125" style="76" bestFit="1" customWidth="1"/>
    <col min="5381" max="5382" width="17.28515625" style="76" customWidth="1"/>
    <col min="5383" max="5383" width="15.28515625" style="76" bestFit="1" customWidth="1"/>
    <col min="5384" max="5384" width="16.42578125" style="76" bestFit="1" customWidth="1"/>
    <col min="5385" max="5385" width="17" style="76" bestFit="1" customWidth="1"/>
    <col min="5386" max="5386" width="20.85546875" style="76" customWidth="1"/>
    <col min="5387" max="5388" width="18.5703125" style="76" customWidth="1"/>
    <col min="5389" max="5389" width="14.140625" style="76" customWidth="1"/>
    <col min="5390" max="5633" width="12.5703125" style="76"/>
    <col min="5634" max="5634" width="34.140625" style="76" bestFit="1" customWidth="1"/>
    <col min="5635" max="5635" width="14.28515625" style="76" bestFit="1" customWidth="1"/>
    <col min="5636" max="5636" width="13.5703125" style="76" bestFit="1" customWidth="1"/>
    <col min="5637" max="5638" width="17.28515625" style="76" customWidth="1"/>
    <col min="5639" max="5639" width="15.28515625" style="76" bestFit="1" customWidth="1"/>
    <col min="5640" max="5640" width="16.42578125" style="76" bestFit="1" customWidth="1"/>
    <col min="5641" max="5641" width="17" style="76" bestFit="1" customWidth="1"/>
    <col min="5642" max="5642" width="20.85546875" style="76" customWidth="1"/>
    <col min="5643" max="5644" width="18.5703125" style="76" customWidth="1"/>
    <col min="5645" max="5645" width="14.140625" style="76" customWidth="1"/>
    <col min="5646" max="5889" width="12.5703125" style="76"/>
    <col min="5890" max="5890" width="34.140625" style="76" bestFit="1" customWidth="1"/>
    <col min="5891" max="5891" width="14.28515625" style="76" bestFit="1" customWidth="1"/>
    <col min="5892" max="5892" width="13.5703125" style="76" bestFit="1" customWidth="1"/>
    <col min="5893" max="5894" width="17.28515625" style="76" customWidth="1"/>
    <col min="5895" max="5895" width="15.28515625" style="76" bestFit="1" customWidth="1"/>
    <col min="5896" max="5896" width="16.42578125" style="76" bestFit="1" customWidth="1"/>
    <col min="5897" max="5897" width="17" style="76" bestFit="1" customWidth="1"/>
    <col min="5898" max="5898" width="20.85546875" style="76" customWidth="1"/>
    <col min="5899" max="5900" width="18.5703125" style="76" customWidth="1"/>
    <col min="5901" max="5901" width="14.140625" style="76" customWidth="1"/>
    <col min="5902" max="6145" width="12.5703125" style="76"/>
    <col min="6146" max="6146" width="34.140625" style="76" bestFit="1" customWidth="1"/>
    <col min="6147" max="6147" width="14.28515625" style="76" bestFit="1" customWidth="1"/>
    <col min="6148" max="6148" width="13.5703125" style="76" bestFit="1" customWidth="1"/>
    <col min="6149" max="6150" width="17.28515625" style="76" customWidth="1"/>
    <col min="6151" max="6151" width="15.28515625" style="76" bestFit="1" customWidth="1"/>
    <col min="6152" max="6152" width="16.42578125" style="76" bestFit="1" customWidth="1"/>
    <col min="6153" max="6153" width="17" style="76" bestFit="1" customWidth="1"/>
    <col min="6154" max="6154" width="20.85546875" style="76" customWidth="1"/>
    <col min="6155" max="6156" width="18.5703125" style="76" customWidth="1"/>
    <col min="6157" max="6157" width="14.140625" style="76" customWidth="1"/>
    <col min="6158" max="6401" width="12.5703125" style="76"/>
    <col min="6402" max="6402" width="34.140625" style="76" bestFit="1" customWidth="1"/>
    <col min="6403" max="6403" width="14.28515625" style="76" bestFit="1" customWidth="1"/>
    <col min="6404" max="6404" width="13.5703125" style="76" bestFit="1" customWidth="1"/>
    <col min="6405" max="6406" width="17.28515625" style="76" customWidth="1"/>
    <col min="6407" max="6407" width="15.28515625" style="76" bestFit="1" customWidth="1"/>
    <col min="6408" max="6408" width="16.42578125" style="76" bestFit="1" customWidth="1"/>
    <col min="6409" max="6409" width="17" style="76" bestFit="1" customWidth="1"/>
    <col min="6410" max="6410" width="20.85546875" style="76" customWidth="1"/>
    <col min="6411" max="6412" width="18.5703125" style="76" customWidth="1"/>
    <col min="6413" max="6413" width="14.140625" style="76" customWidth="1"/>
    <col min="6414" max="6657" width="12.5703125" style="76"/>
    <col min="6658" max="6658" width="34.140625" style="76" bestFit="1" customWidth="1"/>
    <col min="6659" max="6659" width="14.28515625" style="76" bestFit="1" customWidth="1"/>
    <col min="6660" max="6660" width="13.5703125" style="76" bestFit="1" customWidth="1"/>
    <col min="6661" max="6662" width="17.28515625" style="76" customWidth="1"/>
    <col min="6663" max="6663" width="15.28515625" style="76" bestFit="1" customWidth="1"/>
    <col min="6664" max="6664" width="16.42578125" style="76" bestFit="1" customWidth="1"/>
    <col min="6665" max="6665" width="17" style="76" bestFit="1" customWidth="1"/>
    <col min="6666" max="6666" width="20.85546875" style="76" customWidth="1"/>
    <col min="6667" max="6668" width="18.5703125" style="76" customWidth="1"/>
    <col min="6669" max="6669" width="14.140625" style="76" customWidth="1"/>
    <col min="6670" max="6913" width="12.5703125" style="76"/>
    <col min="6914" max="6914" width="34.140625" style="76" bestFit="1" customWidth="1"/>
    <col min="6915" max="6915" width="14.28515625" style="76" bestFit="1" customWidth="1"/>
    <col min="6916" max="6916" width="13.5703125" style="76" bestFit="1" customWidth="1"/>
    <col min="6917" max="6918" width="17.28515625" style="76" customWidth="1"/>
    <col min="6919" max="6919" width="15.28515625" style="76" bestFit="1" customWidth="1"/>
    <col min="6920" max="6920" width="16.42578125" style="76" bestFit="1" customWidth="1"/>
    <col min="6921" max="6921" width="17" style="76" bestFit="1" customWidth="1"/>
    <col min="6922" max="6922" width="20.85546875" style="76" customWidth="1"/>
    <col min="6923" max="6924" width="18.5703125" style="76" customWidth="1"/>
    <col min="6925" max="6925" width="14.140625" style="76" customWidth="1"/>
    <col min="6926" max="7169" width="12.5703125" style="76"/>
    <col min="7170" max="7170" width="34.140625" style="76" bestFit="1" customWidth="1"/>
    <col min="7171" max="7171" width="14.28515625" style="76" bestFit="1" customWidth="1"/>
    <col min="7172" max="7172" width="13.5703125" style="76" bestFit="1" customWidth="1"/>
    <col min="7173" max="7174" width="17.28515625" style="76" customWidth="1"/>
    <col min="7175" max="7175" width="15.28515625" style="76" bestFit="1" customWidth="1"/>
    <col min="7176" max="7176" width="16.42578125" style="76" bestFit="1" customWidth="1"/>
    <col min="7177" max="7177" width="17" style="76" bestFit="1" customWidth="1"/>
    <col min="7178" max="7178" width="20.85546875" style="76" customWidth="1"/>
    <col min="7179" max="7180" width="18.5703125" style="76" customWidth="1"/>
    <col min="7181" max="7181" width="14.140625" style="76" customWidth="1"/>
    <col min="7182" max="7425" width="12.5703125" style="76"/>
    <col min="7426" max="7426" width="34.140625" style="76" bestFit="1" customWidth="1"/>
    <col min="7427" max="7427" width="14.28515625" style="76" bestFit="1" customWidth="1"/>
    <col min="7428" max="7428" width="13.5703125" style="76" bestFit="1" customWidth="1"/>
    <col min="7429" max="7430" width="17.28515625" style="76" customWidth="1"/>
    <col min="7431" max="7431" width="15.28515625" style="76" bestFit="1" customWidth="1"/>
    <col min="7432" max="7432" width="16.42578125" style="76" bestFit="1" customWidth="1"/>
    <col min="7433" max="7433" width="17" style="76" bestFit="1" customWidth="1"/>
    <col min="7434" max="7434" width="20.85546875" style="76" customWidth="1"/>
    <col min="7435" max="7436" width="18.5703125" style="76" customWidth="1"/>
    <col min="7437" max="7437" width="14.140625" style="76" customWidth="1"/>
    <col min="7438" max="7681" width="12.5703125" style="76"/>
    <col min="7682" max="7682" width="34.140625" style="76" bestFit="1" customWidth="1"/>
    <col min="7683" max="7683" width="14.28515625" style="76" bestFit="1" customWidth="1"/>
    <col min="7684" max="7684" width="13.5703125" style="76" bestFit="1" customWidth="1"/>
    <col min="7685" max="7686" width="17.28515625" style="76" customWidth="1"/>
    <col min="7687" max="7687" width="15.28515625" style="76" bestFit="1" customWidth="1"/>
    <col min="7688" max="7688" width="16.42578125" style="76" bestFit="1" customWidth="1"/>
    <col min="7689" max="7689" width="17" style="76" bestFit="1" customWidth="1"/>
    <col min="7690" max="7690" width="20.85546875" style="76" customWidth="1"/>
    <col min="7691" max="7692" width="18.5703125" style="76" customWidth="1"/>
    <col min="7693" max="7693" width="14.140625" style="76" customWidth="1"/>
    <col min="7694" max="7937" width="12.5703125" style="76"/>
    <col min="7938" max="7938" width="34.140625" style="76" bestFit="1" customWidth="1"/>
    <col min="7939" max="7939" width="14.28515625" style="76" bestFit="1" customWidth="1"/>
    <col min="7940" max="7940" width="13.5703125" style="76" bestFit="1" customWidth="1"/>
    <col min="7941" max="7942" width="17.28515625" style="76" customWidth="1"/>
    <col min="7943" max="7943" width="15.28515625" style="76" bestFit="1" customWidth="1"/>
    <col min="7944" max="7944" width="16.42578125" style="76" bestFit="1" customWidth="1"/>
    <col min="7945" max="7945" width="17" style="76" bestFit="1" customWidth="1"/>
    <col min="7946" max="7946" width="20.85546875" style="76" customWidth="1"/>
    <col min="7947" max="7948" width="18.5703125" style="76" customWidth="1"/>
    <col min="7949" max="7949" width="14.140625" style="76" customWidth="1"/>
    <col min="7950" max="8193" width="12.5703125" style="76"/>
    <col min="8194" max="8194" width="34.140625" style="76" bestFit="1" customWidth="1"/>
    <col min="8195" max="8195" width="14.28515625" style="76" bestFit="1" customWidth="1"/>
    <col min="8196" max="8196" width="13.5703125" style="76" bestFit="1" customWidth="1"/>
    <col min="8197" max="8198" width="17.28515625" style="76" customWidth="1"/>
    <col min="8199" max="8199" width="15.28515625" style="76" bestFit="1" customWidth="1"/>
    <col min="8200" max="8200" width="16.42578125" style="76" bestFit="1" customWidth="1"/>
    <col min="8201" max="8201" width="17" style="76" bestFit="1" customWidth="1"/>
    <col min="8202" max="8202" width="20.85546875" style="76" customWidth="1"/>
    <col min="8203" max="8204" width="18.5703125" style="76" customWidth="1"/>
    <col min="8205" max="8205" width="14.140625" style="76" customWidth="1"/>
    <col min="8206" max="8449" width="12.5703125" style="76"/>
    <col min="8450" max="8450" width="34.140625" style="76" bestFit="1" customWidth="1"/>
    <col min="8451" max="8451" width="14.28515625" style="76" bestFit="1" customWidth="1"/>
    <col min="8452" max="8452" width="13.5703125" style="76" bestFit="1" customWidth="1"/>
    <col min="8453" max="8454" width="17.28515625" style="76" customWidth="1"/>
    <col min="8455" max="8455" width="15.28515625" style="76" bestFit="1" customWidth="1"/>
    <col min="8456" max="8456" width="16.42578125" style="76" bestFit="1" customWidth="1"/>
    <col min="8457" max="8457" width="17" style="76" bestFit="1" customWidth="1"/>
    <col min="8458" max="8458" width="20.85546875" style="76" customWidth="1"/>
    <col min="8459" max="8460" width="18.5703125" style="76" customWidth="1"/>
    <col min="8461" max="8461" width="14.140625" style="76" customWidth="1"/>
    <col min="8462" max="8705" width="12.5703125" style="76"/>
    <col min="8706" max="8706" width="34.140625" style="76" bestFit="1" customWidth="1"/>
    <col min="8707" max="8707" width="14.28515625" style="76" bestFit="1" customWidth="1"/>
    <col min="8708" max="8708" width="13.5703125" style="76" bestFit="1" customWidth="1"/>
    <col min="8709" max="8710" width="17.28515625" style="76" customWidth="1"/>
    <col min="8711" max="8711" width="15.28515625" style="76" bestFit="1" customWidth="1"/>
    <col min="8712" max="8712" width="16.42578125" style="76" bestFit="1" customWidth="1"/>
    <col min="8713" max="8713" width="17" style="76" bestFit="1" customWidth="1"/>
    <col min="8714" max="8714" width="20.85546875" style="76" customWidth="1"/>
    <col min="8715" max="8716" width="18.5703125" style="76" customWidth="1"/>
    <col min="8717" max="8717" width="14.140625" style="76" customWidth="1"/>
    <col min="8718" max="8961" width="12.5703125" style="76"/>
    <col min="8962" max="8962" width="34.140625" style="76" bestFit="1" customWidth="1"/>
    <col min="8963" max="8963" width="14.28515625" style="76" bestFit="1" customWidth="1"/>
    <col min="8964" max="8964" width="13.5703125" style="76" bestFit="1" customWidth="1"/>
    <col min="8965" max="8966" width="17.28515625" style="76" customWidth="1"/>
    <col min="8967" max="8967" width="15.28515625" style="76" bestFit="1" customWidth="1"/>
    <col min="8968" max="8968" width="16.42578125" style="76" bestFit="1" customWidth="1"/>
    <col min="8969" max="8969" width="17" style="76" bestFit="1" customWidth="1"/>
    <col min="8970" max="8970" width="20.85546875" style="76" customWidth="1"/>
    <col min="8971" max="8972" width="18.5703125" style="76" customWidth="1"/>
    <col min="8973" max="8973" width="14.140625" style="76" customWidth="1"/>
    <col min="8974" max="9217" width="12.5703125" style="76"/>
    <col min="9218" max="9218" width="34.140625" style="76" bestFit="1" customWidth="1"/>
    <col min="9219" max="9219" width="14.28515625" style="76" bestFit="1" customWidth="1"/>
    <col min="9220" max="9220" width="13.5703125" style="76" bestFit="1" customWidth="1"/>
    <col min="9221" max="9222" width="17.28515625" style="76" customWidth="1"/>
    <col min="9223" max="9223" width="15.28515625" style="76" bestFit="1" customWidth="1"/>
    <col min="9224" max="9224" width="16.42578125" style="76" bestFit="1" customWidth="1"/>
    <col min="9225" max="9225" width="17" style="76" bestFit="1" customWidth="1"/>
    <col min="9226" max="9226" width="20.85546875" style="76" customWidth="1"/>
    <col min="9227" max="9228" width="18.5703125" style="76" customWidth="1"/>
    <col min="9229" max="9229" width="14.140625" style="76" customWidth="1"/>
    <col min="9230" max="9473" width="12.5703125" style="76"/>
    <col min="9474" max="9474" width="34.140625" style="76" bestFit="1" customWidth="1"/>
    <col min="9475" max="9475" width="14.28515625" style="76" bestFit="1" customWidth="1"/>
    <col min="9476" max="9476" width="13.5703125" style="76" bestFit="1" customWidth="1"/>
    <col min="9477" max="9478" width="17.28515625" style="76" customWidth="1"/>
    <col min="9479" max="9479" width="15.28515625" style="76" bestFit="1" customWidth="1"/>
    <col min="9480" max="9480" width="16.42578125" style="76" bestFit="1" customWidth="1"/>
    <col min="9481" max="9481" width="17" style="76" bestFit="1" customWidth="1"/>
    <col min="9482" max="9482" width="20.85546875" style="76" customWidth="1"/>
    <col min="9483" max="9484" width="18.5703125" style="76" customWidth="1"/>
    <col min="9485" max="9485" width="14.140625" style="76" customWidth="1"/>
    <col min="9486" max="9729" width="12.5703125" style="76"/>
    <col min="9730" max="9730" width="34.140625" style="76" bestFit="1" customWidth="1"/>
    <col min="9731" max="9731" width="14.28515625" style="76" bestFit="1" customWidth="1"/>
    <col min="9732" max="9732" width="13.5703125" style="76" bestFit="1" customWidth="1"/>
    <col min="9733" max="9734" width="17.28515625" style="76" customWidth="1"/>
    <col min="9735" max="9735" width="15.28515625" style="76" bestFit="1" customWidth="1"/>
    <col min="9736" max="9736" width="16.42578125" style="76" bestFit="1" customWidth="1"/>
    <col min="9737" max="9737" width="17" style="76" bestFit="1" customWidth="1"/>
    <col min="9738" max="9738" width="20.85546875" style="76" customWidth="1"/>
    <col min="9739" max="9740" width="18.5703125" style="76" customWidth="1"/>
    <col min="9741" max="9741" width="14.140625" style="76" customWidth="1"/>
    <col min="9742" max="9985" width="12.5703125" style="76"/>
    <col min="9986" max="9986" width="34.140625" style="76" bestFit="1" customWidth="1"/>
    <col min="9987" max="9987" width="14.28515625" style="76" bestFit="1" customWidth="1"/>
    <col min="9988" max="9988" width="13.5703125" style="76" bestFit="1" customWidth="1"/>
    <col min="9989" max="9990" width="17.28515625" style="76" customWidth="1"/>
    <col min="9991" max="9991" width="15.28515625" style="76" bestFit="1" customWidth="1"/>
    <col min="9992" max="9992" width="16.42578125" style="76" bestFit="1" customWidth="1"/>
    <col min="9993" max="9993" width="17" style="76" bestFit="1" customWidth="1"/>
    <col min="9994" max="9994" width="20.85546875" style="76" customWidth="1"/>
    <col min="9995" max="9996" width="18.5703125" style="76" customWidth="1"/>
    <col min="9997" max="9997" width="14.140625" style="76" customWidth="1"/>
    <col min="9998" max="10241" width="12.5703125" style="76"/>
    <col min="10242" max="10242" width="34.140625" style="76" bestFit="1" customWidth="1"/>
    <col min="10243" max="10243" width="14.28515625" style="76" bestFit="1" customWidth="1"/>
    <col min="10244" max="10244" width="13.5703125" style="76" bestFit="1" customWidth="1"/>
    <col min="10245" max="10246" width="17.28515625" style="76" customWidth="1"/>
    <col min="10247" max="10247" width="15.28515625" style="76" bestFit="1" customWidth="1"/>
    <col min="10248" max="10248" width="16.42578125" style="76" bestFit="1" customWidth="1"/>
    <col min="10249" max="10249" width="17" style="76" bestFit="1" customWidth="1"/>
    <col min="10250" max="10250" width="20.85546875" style="76" customWidth="1"/>
    <col min="10251" max="10252" width="18.5703125" style="76" customWidth="1"/>
    <col min="10253" max="10253" width="14.140625" style="76" customWidth="1"/>
    <col min="10254" max="10497" width="12.5703125" style="76"/>
    <col min="10498" max="10498" width="34.140625" style="76" bestFit="1" customWidth="1"/>
    <col min="10499" max="10499" width="14.28515625" style="76" bestFit="1" customWidth="1"/>
    <col min="10500" max="10500" width="13.5703125" style="76" bestFit="1" customWidth="1"/>
    <col min="10501" max="10502" width="17.28515625" style="76" customWidth="1"/>
    <col min="10503" max="10503" width="15.28515625" style="76" bestFit="1" customWidth="1"/>
    <col min="10504" max="10504" width="16.42578125" style="76" bestFit="1" customWidth="1"/>
    <col min="10505" max="10505" width="17" style="76" bestFit="1" customWidth="1"/>
    <col min="10506" max="10506" width="20.85546875" style="76" customWidth="1"/>
    <col min="10507" max="10508" width="18.5703125" style="76" customWidth="1"/>
    <col min="10509" max="10509" width="14.140625" style="76" customWidth="1"/>
    <col min="10510" max="10753" width="12.5703125" style="76"/>
    <col min="10754" max="10754" width="34.140625" style="76" bestFit="1" customWidth="1"/>
    <col min="10755" max="10755" width="14.28515625" style="76" bestFit="1" customWidth="1"/>
    <col min="10756" max="10756" width="13.5703125" style="76" bestFit="1" customWidth="1"/>
    <col min="10757" max="10758" width="17.28515625" style="76" customWidth="1"/>
    <col min="10759" max="10759" width="15.28515625" style="76" bestFit="1" customWidth="1"/>
    <col min="10760" max="10760" width="16.42578125" style="76" bestFit="1" customWidth="1"/>
    <col min="10761" max="10761" width="17" style="76" bestFit="1" customWidth="1"/>
    <col min="10762" max="10762" width="20.85546875" style="76" customWidth="1"/>
    <col min="10763" max="10764" width="18.5703125" style="76" customWidth="1"/>
    <col min="10765" max="10765" width="14.140625" style="76" customWidth="1"/>
    <col min="10766" max="11009" width="12.5703125" style="76"/>
    <col min="11010" max="11010" width="34.140625" style="76" bestFit="1" customWidth="1"/>
    <col min="11011" max="11011" width="14.28515625" style="76" bestFit="1" customWidth="1"/>
    <col min="11012" max="11012" width="13.5703125" style="76" bestFit="1" customWidth="1"/>
    <col min="11013" max="11014" width="17.28515625" style="76" customWidth="1"/>
    <col min="11015" max="11015" width="15.28515625" style="76" bestFit="1" customWidth="1"/>
    <col min="11016" max="11016" width="16.42578125" style="76" bestFit="1" customWidth="1"/>
    <col min="11017" max="11017" width="17" style="76" bestFit="1" customWidth="1"/>
    <col min="11018" max="11018" width="20.85546875" style="76" customWidth="1"/>
    <col min="11019" max="11020" width="18.5703125" style="76" customWidth="1"/>
    <col min="11021" max="11021" width="14.140625" style="76" customWidth="1"/>
    <col min="11022" max="11265" width="12.5703125" style="76"/>
    <col min="11266" max="11266" width="34.140625" style="76" bestFit="1" customWidth="1"/>
    <col min="11267" max="11267" width="14.28515625" style="76" bestFit="1" customWidth="1"/>
    <col min="11268" max="11268" width="13.5703125" style="76" bestFit="1" customWidth="1"/>
    <col min="11269" max="11270" width="17.28515625" style="76" customWidth="1"/>
    <col min="11271" max="11271" width="15.28515625" style="76" bestFit="1" customWidth="1"/>
    <col min="11272" max="11272" width="16.42578125" style="76" bestFit="1" customWidth="1"/>
    <col min="11273" max="11273" width="17" style="76" bestFit="1" customWidth="1"/>
    <col min="11274" max="11274" width="20.85546875" style="76" customWidth="1"/>
    <col min="11275" max="11276" width="18.5703125" style="76" customWidth="1"/>
    <col min="11277" max="11277" width="14.140625" style="76" customWidth="1"/>
    <col min="11278" max="11521" width="12.5703125" style="76"/>
    <col min="11522" max="11522" width="34.140625" style="76" bestFit="1" customWidth="1"/>
    <col min="11523" max="11523" width="14.28515625" style="76" bestFit="1" customWidth="1"/>
    <col min="11524" max="11524" width="13.5703125" style="76" bestFit="1" customWidth="1"/>
    <col min="11525" max="11526" width="17.28515625" style="76" customWidth="1"/>
    <col min="11527" max="11527" width="15.28515625" style="76" bestFit="1" customWidth="1"/>
    <col min="11528" max="11528" width="16.42578125" style="76" bestFit="1" customWidth="1"/>
    <col min="11529" max="11529" width="17" style="76" bestFit="1" customWidth="1"/>
    <col min="11530" max="11530" width="20.85546875" style="76" customWidth="1"/>
    <col min="11531" max="11532" width="18.5703125" style="76" customWidth="1"/>
    <col min="11533" max="11533" width="14.140625" style="76" customWidth="1"/>
    <col min="11534" max="11777" width="12.5703125" style="76"/>
    <col min="11778" max="11778" width="34.140625" style="76" bestFit="1" customWidth="1"/>
    <col min="11779" max="11779" width="14.28515625" style="76" bestFit="1" customWidth="1"/>
    <col min="11780" max="11780" width="13.5703125" style="76" bestFit="1" customWidth="1"/>
    <col min="11781" max="11782" width="17.28515625" style="76" customWidth="1"/>
    <col min="11783" max="11783" width="15.28515625" style="76" bestFit="1" customWidth="1"/>
    <col min="11784" max="11784" width="16.42578125" style="76" bestFit="1" customWidth="1"/>
    <col min="11785" max="11785" width="17" style="76" bestFit="1" customWidth="1"/>
    <col min="11786" max="11786" width="20.85546875" style="76" customWidth="1"/>
    <col min="11787" max="11788" width="18.5703125" style="76" customWidth="1"/>
    <col min="11789" max="11789" width="14.140625" style="76" customWidth="1"/>
    <col min="11790" max="12033" width="12.5703125" style="76"/>
    <col min="12034" max="12034" width="34.140625" style="76" bestFit="1" customWidth="1"/>
    <col min="12035" max="12035" width="14.28515625" style="76" bestFit="1" customWidth="1"/>
    <col min="12036" max="12036" width="13.5703125" style="76" bestFit="1" customWidth="1"/>
    <col min="12037" max="12038" width="17.28515625" style="76" customWidth="1"/>
    <col min="12039" max="12039" width="15.28515625" style="76" bestFit="1" customWidth="1"/>
    <col min="12040" max="12040" width="16.42578125" style="76" bestFit="1" customWidth="1"/>
    <col min="12041" max="12041" width="17" style="76" bestFit="1" customWidth="1"/>
    <col min="12042" max="12042" width="20.85546875" style="76" customWidth="1"/>
    <col min="12043" max="12044" width="18.5703125" style="76" customWidth="1"/>
    <col min="12045" max="12045" width="14.140625" style="76" customWidth="1"/>
    <col min="12046" max="12289" width="12.5703125" style="76"/>
    <col min="12290" max="12290" width="34.140625" style="76" bestFit="1" customWidth="1"/>
    <col min="12291" max="12291" width="14.28515625" style="76" bestFit="1" customWidth="1"/>
    <col min="12292" max="12292" width="13.5703125" style="76" bestFit="1" customWidth="1"/>
    <col min="12293" max="12294" width="17.28515625" style="76" customWidth="1"/>
    <col min="12295" max="12295" width="15.28515625" style="76" bestFit="1" customWidth="1"/>
    <col min="12296" max="12296" width="16.42578125" style="76" bestFit="1" customWidth="1"/>
    <col min="12297" max="12297" width="17" style="76" bestFit="1" customWidth="1"/>
    <col min="12298" max="12298" width="20.85546875" style="76" customWidth="1"/>
    <col min="12299" max="12300" width="18.5703125" style="76" customWidth="1"/>
    <col min="12301" max="12301" width="14.140625" style="76" customWidth="1"/>
    <col min="12302" max="12545" width="12.5703125" style="76"/>
    <col min="12546" max="12546" width="34.140625" style="76" bestFit="1" customWidth="1"/>
    <col min="12547" max="12547" width="14.28515625" style="76" bestFit="1" customWidth="1"/>
    <col min="12548" max="12548" width="13.5703125" style="76" bestFit="1" customWidth="1"/>
    <col min="12549" max="12550" width="17.28515625" style="76" customWidth="1"/>
    <col min="12551" max="12551" width="15.28515625" style="76" bestFit="1" customWidth="1"/>
    <col min="12552" max="12552" width="16.42578125" style="76" bestFit="1" customWidth="1"/>
    <col min="12553" max="12553" width="17" style="76" bestFit="1" customWidth="1"/>
    <col min="12554" max="12554" width="20.85546875" style="76" customWidth="1"/>
    <col min="12555" max="12556" width="18.5703125" style="76" customWidth="1"/>
    <col min="12557" max="12557" width="14.140625" style="76" customWidth="1"/>
    <col min="12558" max="12801" width="12.5703125" style="76"/>
    <col min="12802" max="12802" width="34.140625" style="76" bestFit="1" customWidth="1"/>
    <col min="12803" max="12803" width="14.28515625" style="76" bestFit="1" customWidth="1"/>
    <col min="12804" max="12804" width="13.5703125" style="76" bestFit="1" customWidth="1"/>
    <col min="12805" max="12806" width="17.28515625" style="76" customWidth="1"/>
    <col min="12807" max="12807" width="15.28515625" style="76" bestFit="1" customWidth="1"/>
    <col min="12808" max="12808" width="16.42578125" style="76" bestFit="1" customWidth="1"/>
    <col min="12809" max="12809" width="17" style="76" bestFit="1" customWidth="1"/>
    <col min="12810" max="12810" width="20.85546875" style="76" customWidth="1"/>
    <col min="12811" max="12812" width="18.5703125" style="76" customWidth="1"/>
    <col min="12813" max="12813" width="14.140625" style="76" customWidth="1"/>
    <col min="12814" max="13057" width="12.5703125" style="76"/>
    <col min="13058" max="13058" width="34.140625" style="76" bestFit="1" customWidth="1"/>
    <col min="13059" max="13059" width="14.28515625" style="76" bestFit="1" customWidth="1"/>
    <col min="13060" max="13060" width="13.5703125" style="76" bestFit="1" customWidth="1"/>
    <col min="13061" max="13062" width="17.28515625" style="76" customWidth="1"/>
    <col min="13063" max="13063" width="15.28515625" style="76" bestFit="1" customWidth="1"/>
    <col min="13064" max="13064" width="16.42578125" style="76" bestFit="1" customWidth="1"/>
    <col min="13065" max="13065" width="17" style="76" bestFit="1" customWidth="1"/>
    <col min="13066" max="13066" width="20.85546875" style="76" customWidth="1"/>
    <col min="13067" max="13068" width="18.5703125" style="76" customWidth="1"/>
    <col min="13069" max="13069" width="14.140625" style="76" customWidth="1"/>
    <col min="13070" max="13313" width="12.5703125" style="76"/>
    <col min="13314" max="13314" width="34.140625" style="76" bestFit="1" customWidth="1"/>
    <col min="13315" max="13315" width="14.28515625" style="76" bestFit="1" customWidth="1"/>
    <col min="13316" max="13316" width="13.5703125" style="76" bestFit="1" customWidth="1"/>
    <col min="13317" max="13318" width="17.28515625" style="76" customWidth="1"/>
    <col min="13319" max="13319" width="15.28515625" style="76" bestFit="1" customWidth="1"/>
    <col min="13320" max="13320" width="16.42578125" style="76" bestFit="1" customWidth="1"/>
    <col min="13321" max="13321" width="17" style="76" bestFit="1" customWidth="1"/>
    <col min="13322" max="13322" width="20.85546875" style="76" customWidth="1"/>
    <col min="13323" max="13324" width="18.5703125" style="76" customWidth="1"/>
    <col min="13325" max="13325" width="14.140625" style="76" customWidth="1"/>
    <col min="13326" max="13569" width="12.5703125" style="76"/>
    <col min="13570" max="13570" width="34.140625" style="76" bestFit="1" customWidth="1"/>
    <col min="13571" max="13571" width="14.28515625" style="76" bestFit="1" customWidth="1"/>
    <col min="13572" max="13572" width="13.5703125" style="76" bestFit="1" customWidth="1"/>
    <col min="13573" max="13574" width="17.28515625" style="76" customWidth="1"/>
    <col min="13575" max="13575" width="15.28515625" style="76" bestFit="1" customWidth="1"/>
    <col min="13576" max="13576" width="16.42578125" style="76" bestFit="1" customWidth="1"/>
    <col min="13577" max="13577" width="17" style="76" bestFit="1" customWidth="1"/>
    <col min="13578" max="13578" width="20.85546875" style="76" customWidth="1"/>
    <col min="13579" max="13580" width="18.5703125" style="76" customWidth="1"/>
    <col min="13581" max="13581" width="14.140625" style="76" customWidth="1"/>
    <col min="13582" max="13825" width="12.5703125" style="76"/>
    <col min="13826" max="13826" width="34.140625" style="76" bestFit="1" customWidth="1"/>
    <col min="13827" max="13827" width="14.28515625" style="76" bestFit="1" customWidth="1"/>
    <col min="13828" max="13828" width="13.5703125" style="76" bestFit="1" customWidth="1"/>
    <col min="13829" max="13830" width="17.28515625" style="76" customWidth="1"/>
    <col min="13831" max="13831" width="15.28515625" style="76" bestFit="1" customWidth="1"/>
    <col min="13832" max="13832" width="16.42578125" style="76" bestFit="1" customWidth="1"/>
    <col min="13833" max="13833" width="17" style="76" bestFit="1" customWidth="1"/>
    <col min="13834" max="13834" width="20.85546875" style="76" customWidth="1"/>
    <col min="13835" max="13836" width="18.5703125" style="76" customWidth="1"/>
    <col min="13837" max="13837" width="14.140625" style="76" customWidth="1"/>
    <col min="13838" max="14081" width="12.5703125" style="76"/>
    <col min="14082" max="14082" width="34.140625" style="76" bestFit="1" customWidth="1"/>
    <col min="14083" max="14083" width="14.28515625" style="76" bestFit="1" customWidth="1"/>
    <col min="14084" max="14084" width="13.5703125" style="76" bestFit="1" customWidth="1"/>
    <col min="14085" max="14086" width="17.28515625" style="76" customWidth="1"/>
    <col min="14087" max="14087" width="15.28515625" style="76" bestFit="1" customWidth="1"/>
    <col min="14088" max="14088" width="16.42578125" style="76" bestFit="1" customWidth="1"/>
    <col min="14089" max="14089" width="17" style="76" bestFit="1" customWidth="1"/>
    <col min="14090" max="14090" width="20.85546875" style="76" customWidth="1"/>
    <col min="14091" max="14092" width="18.5703125" style="76" customWidth="1"/>
    <col min="14093" max="14093" width="14.140625" style="76" customWidth="1"/>
    <col min="14094" max="14337" width="12.5703125" style="76"/>
    <col min="14338" max="14338" width="34.140625" style="76" bestFit="1" customWidth="1"/>
    <col min="14339" max="14339" width="14.28515625" style="76" bestFit="1" customWidth="1"/>
    <col min="14340" max="14340" width="13.5703125" style="76" bestFit="1" customWidth="1"/>
    <col min="14341" max="14342" width="17.28515625" style="76" customWidth="1"/>
    <col min="14343" max="14343" width="15.28515625" style="76" bestFit="1" customWidth="1"/>
    <col min="14344" max="14344" width="16.42578125" style="76" bestFit="1" customWidth="1"/>
    <col min="14345" max="14345" width="17" style="76" bestFit="1" customWidth="1"/>
    <col min="14346" max="14346" width="20.85546875" style="76" customWidth="1"/>
    <col min="14347" max="14348" width="18.5703125" style="76" customWidth="1"/>
    <col min="14349" max="14349" width="14.140625" style="76" customWidth="1"/>
    <col min="14350" max="14593" width="12.5703125" style="76"/>
    <col min="14594" max="14594" width="34.140625" style="76" bestFit="1" customWidth="1"/>
    <col min="14595" max="14595" width="14.28515625" style="76" bestFit="1" customWidth="1"/>
    <col min="14596" max="14596" width="13.5703125" style="76" bestFit="1" customWidth="1"/>
    <col min="14597" max="14598" width="17.28515625" style="76" customWidth="1"/>
    <col min="14599" max="14599" width="15.28515625" style="76" bestFit="1" customWidth="1"/>
    <col min="14600" max="14600" width="16.42578125" style="76" bestFit="1" customWidth="1"/>
    <col min="14601" max="14601" width="17" style="76" bestFit="1" customWidth="1"/>
    <col min="14602" max="14602" width="20.85546875" style="76" customWidth="1"/>
    <col min="14603" max="14604" width="18.5703125" style="76" customWidth="1"/>
    <col min="14605" max="14605" width="14.140625" style="76" customWidth="1"/>
    <col min="14606" max="14849" width="12.5703125" style="76"/>
    <col min="14850" max="14850" width="34.140625" style="76" bestFit="1" customWidth="1"/>
    <col min="14851" max="14851" width="14.28515625" style="76" bestFit="1" customWidth="1"/>
    <col min="14852" max="14852" width="13.5703125" style="76" bestFit="1" customWidth="1"/>
    <col min="14853" max="14854" width="17.28515625" style="76" customWidth="1"/>
    <col min="14855" max="14855" width="15.28515625" style="76" bestFit="1" customWidth="1"/>
    <col min="14856" max="14856" width="16.42578125" style="76" bestFit="1" customWidth="1"/>
    <col min="14857" max="14857" width="17" style="76" bestFit="1" customWidth="1"/>
    <col min="14858" max="14858" width="20.85546875" style="76" customWidth="1"/>
    <col min="14859" max="14860" width="18.5703125" style="76" customWidth="1"/>
    <col min="14861" max="14861" width="14.140625" style="76" customWidth="1"/>
    <col min="14862" max="15105" width="12.5703125" style="76"/>
    <col min="15106" max="15106" width="34.140625" style="76" bestFit="1" customWidth="1"/>
    <col min="15107" max="15107" width="14.28515625" style="76" bestFit="1" customWidth="1"/>
    <col min="15108" max="15108" width="13.5703125" style="76" bestFit="1" customWidth="1"/>
    <col min="15109" max="15110" width="17.28515625" style="76" customWidth="1"/>
    <col min="15111" max="15111" width="15.28515625" style="76" bestFit="1" customWidth="1"/>
    <col min="15112" max="15112" width="16.42578125" style="76" bestFit="1" customWidth="1"/>
    <col min="15113" max="15113" width="17" style="76" bestFit="1" customWidth="1"/>
    <col min="15114" max="15114" width="20.85546875" style="76" customWidth="1"/>
    <col min="15115" max="15116" width="18.5703125" style="76" customWidth="1"/>
    <col min="15117" max="15117" width="14.140625" style="76" customWidth="1"/>
    <col min="15118" max="15361" width="12.5703125" style="76"/>
    <col min="15362" max="15362" width="34.140625" style="76" bestFit="1" customWidth="1"/>
    <col min="15363" max="15363" width="14.28515625" style="76" bestFit="1" customWidth="1"/>
    <col min="15364" max="15364" width="13.5703125" style="76" bestFit="1" customWidth="1"/>
    <col min="15365" max="15366" width="17.28515625" style="76" customWidth="1"/>
    <col min="15367" max="15367" width="15.28515625" style="76" bestFit="1" customWidth="1"/>
    <col min="15368" max="15368" width="16.42578125" style="76" bestFit="1" customWidth="1"/>
    <col min="15369" max="15369" width="17" style="76" bestFit="1" customWidth="1"/>
    <col min="15370" max="15370" width="20.85546875" style="76" customWidth="1"/>
    <col min="15371" max="15372" width="18.5703125" style="76" customWidth="1"/>
    <col min="15373" max="15373" width="14.140625" style="76" customWidth="1"/>
    <col min="15374" max="15617" width="12.5703125" style="76"/>
    <col min="15618" max="15618" width="34.140625" style="76" bestFit="1" customWidth="1"/>
    <col min="15619" max="15619" width="14.28515625" style="76" bestFit="1" customWidth="1"/>
    <col min="15620" max="15620" width="13.5703125" style="76" bestFit="1" customWidth="1"/>
    <col min="15621" max="15622" width="17.28515625" style="76" customWidth="1"/>
    <col min="15623" max="15623" width="15.28515625" style="76" bestFit="1" customWidth="1"/>
    <col min="15624" max="15624" width="16.42578125" style="76" bestFit="1" customWidth="1"/>
    <col min="15625" max="15625" width="17" style="76" bestFit="1" customWidth="1"/>
    <col min="15626" max="15626" width="20.85546875" style="76" customWidth="1"/>
    <col min="15627" max="15628" width="18.5703125" style="76" customWidth="1"/>
    <col min="15629" max="15629" width="14.140625" style="76" customWidth="1"/>
    <col min="15630" max="15873" width="12.5703125" style="76"/>
    <col min="15874" max="15874" width="34.140625" style="76" bestFit="1" customWidth="1"/>
    <col min="15875" max="15875" width="14.28515625" style="76" bestFit="1" customWidth="1"/>
    <col min="15876" max="15876" width="13.5703125" style="76" bestFit="1" customWidth="1"/>
    <col min="15877" max="15878" width="17.28515625" style="76" customWidth="1"/>
    <col min="15879" max="15879" width="15.28515625" style="76" bestFit="1" customWidth="1"/>
    <col min="15880" max="15880" width="16.42578125" style="76" bestFit="1" customWidth="1"/>
    <col min="15881" max="15881" width="17" style="76" bestFit="1" customWidth="1"/>
    <col min="15882" max="15882" width="20.85546875" style="76" customWidth="1"/>
    <col min="15883" max="15884" width="18.5703125" style="76" customWidth="1"/>
    <col min="15885" max="15885" width="14.140625" style="76" customWidth="1"/>
    <col min="15886" max="16129" width="12.5703125" style="76"/>
    <col min="16130" max="16130" width="34.140625" style="76" bestFit="1" customWidth="1"/>
    <col min="16131" max="16131" width="14.28515625" style="76" bestFit="1" customWidth="1"/>
    <col min="16132" max="16132" width="13.5703125" style="76" bestFit="1" customWidth="1"/>
    <col min="16133" max="16134" width="17.28515625" style="76" customWidth="1"/>
    <col min="16135" max="16135" width="15.28515625" style="76" bestFit="1" customWidth="1"/>
    <col min="16136" max="16136" width="16.42578125" style="76" bestFit="1" customWidth="1"/>
    <col min="16137" max="16137" width="17" style="76" bestFit="1" customWidth="1"/>
    <col min="16138" max="16138" width="20.85546875" style="76" customWidth="1"/>
    <col min="16139" max="16140" width="18.5703125" style="76" customWidth="1"/>
    <col min="16141" max="16141" width="14.140625" style="76" customWidth="1"/>
    <col min="16142" max="16384" width="12.5703125" style="76"/>
  </cols>
  <sheetData>
    <row r="1" spans="2:13" ht="4.5" customHeight="1" x14ac:dyDescent="0.3"/>
    <row r="2" spans="2:13" s="77" customFormat="1" ht="24" customHeight="1" x14ac:dyDescent="0.45">
      <c r="B2" s="561" t="s">
        <v>70</v>
      </c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</row>
    <row r="3" spans="2:13" s="78" customFormat="1" ht="21.75" customHeight="1" thickBot="1" x14ac:dyDescent="0.5"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</row>
    <row r="4" spans="2:13" s="79" customFormat="1" ht="21.75" customHeight="1" thickBot="1" x14ac:dyDescent="0.35">
      <c r="B4" s="569" t="s">
        <v>16</v>
      </c>
      <c r="C4" s="571" t="s">
        <v>71</v>
      </c>
      <c r="D4" s="572"/>
      <c r="E4" s="572"/>
      <c r="F4" s="572"/>
      <c r="G4" s="572"/>
      <c r="H4" s="572"/>
      <c r="I4" s="572"/>
      <c r="J4" s="572"/>
      <c r="K4" s="573"/>
      <c r="L4" s="573"/>
      <c r="M4" s="574" t="s">
        <v>72</v>
      </c>
    </row>
    <row r="5" spans="2:13" s="79" customFormat="1" ht="27.75" customHeight="1" thickBot="1" x14ac:dyDescent="0.35">
      <c r="B5" s="570"/>
      <c r="C5" s="71" t="s">
        <v>73</v>
      </c>
      <c r="D5" s="80" t="s">
        <v>74</v>
      </c>
      <c r="E5" s="73" t="s">
        <v>75</v>
      </c>
      <c r="F5" s="80" t="s">
        <v>76</v>
      </c>
      <c r="G5" s="73" t="s">
        <v>77</v>
      </c>
      <c r="H5" s="81" t="s">
        <v>78</v>
      </c>
      <c r="I5" s="73" t="s">
        <v>79</v>
      </c>
      <c r="J5" s="80" t="s">
        <v>80</v>
      </c>
      <c r="K5" s="75" t="s">
        <v>81</v>
      </c>
      <c r="L5" s="75" t="s">
        <v>82</v>
      </c>
      <c r="M5" s="575"/>
    </row>
    <row r="6" spans="2:13" s="79" customFormat="1" ht="84" customHeight="1" thickBot="1" x14ac:dyDescent="0.35">
      <c r="B6" s="570"/>
      <c r="C6" s="189" t="s">
        <v>83</v>
      </c>
      <c r="D6" s="199" t="s">
        <v>84</v>
      </c>
      <c r="E6" s="190" t="s">
        <v>85</v>
      </c>
      <c r="F6" s="199" t="s">
        <v>39</v>
      </c>
      <c r="G6" s="190" t="s">
        <v>86</v>
      </c>
      <c r="H6" s="200" t="s">
        <v>87</v>
      </c>
      <c r="I6" s="190" t="s">
        <v>88</v>
      </c>
      <c r="J6" s="199" t="s">
        <v>89</v>
      </c>
      <c r="K6" s="191" t="s">
        <v>90</v>
      </c>
      <c r="L6" s="191" t="s">
        <v>91</v>
      </c>
      <c r="M6" s="270" t="s">
        <v>92</v>
      </c>
    </row>
    <row r="7" spans="2:13" s="79" customFormat="1" x14ac:dyDescent="0.3">
      <c r="B7" s="174" t="s">
        <v>121</v>
      </c>
      <c r="C7" s="254">
        <f>+Meta1!AG8</f>
        <v>12.5</v>
      </c>
      <c r="D7" s="255">
        <f>+Meta2!K8</f>
        <v>8.5812632389755432</v>
      </c>
      <c r="E7" s="256">
        <f>+Meta3A!U8</f>
        <v>6.25</v>
      </c>
      <c r="F7" s="255">
        <f>+Meta3B!U8</f>
        <v>6.25</v>
      </c>
      <c r="G7" s="256">
        <f>+Meta4A!K8</f>
        <v>6.25</v>
      </c>
      <c r="H7" s="255">
        <f>+Meta4B!K8</f>
        <v>6.25</v>
      </c>
      <c r="I7" s="256">
        <f>+Meta5!K8</f>
        <v>12.5</v>
      </c>
      <c r="J7" s="255">
        <f>+Meta6!AF8</f>
        <v>12.5</v>
      </c>
      <c r="K7" s="257">
        <f>+Meta7!K8</f>
        <v>10.489488779005059</v>
      </c>
      <c r="L7" s="258">
        <f>Meta8!L7</f>
        <v>12.5</v>
      </c>
      <c r="M7" s="269">
        <f t="shared" ref="M7:M13" si="0">SUM(C7:L7)</f>
        <v>94.070752017980595</v>
      </c>
    </row>
    <row r="8" spans="2:13" s="79" customFormat="1" x14ac:dyDescent="0.3">
      <c r="B8" s="175" t="s">
        <v>119</v>
      </c>
      <c r="C8" s="259">
        <f>+Meta1!AG9</f>
        <v>9.2775853537852537</v>
      </c>
      <c r="D8" s="260">
        <f>+Meta2!K9</f>
        <v>5.6630620375640293</v>
      </c>
      <c r="E8" s="261">
        <f>+Meta3A!U9</f>
        <v>6.25</v>
      </c>
      <c r="F8" s="260">
        <f>+Meta3B!U9</f>
        <v>5.1297250467374944</v>
      </c>
      <c r="G8" s="261">
        <f>+Meta4A!K9</f>
        <v>5.585797681299761</v>
      </c>
      <c r="H8" s="260">
        <f>+Meta4B!K9</f>
        <v>6.0103963612735543</v>
      </c>
      <c r="I8" s="261">
        <f>+Meta5!K9</f>
        <v>11.896181312096409</v>
      </c>
      <c r="J8" s="260">
        <f>+Meta6!AF9</f>
        <v>12.5</v>
      </c>
      <c r="K8" s="262">
        <f>+Meta7!K9</f>
        <v>12.5</v>
      </c>
      <c r="L8" s="263">
        <f>Meta8!L8</f>
        <v>12.5</v>
      </c>
      <c r="M8" s="82">
        <f t="shared" si="0"/>
        <v>87.312747792756511</v>
      </c>
    </row>
    <row r="9" spans="2:13" s="79" customFormat="1" x14ac:dyDescent="0.3">
      <c r="B9" s="175" t="s">
        <v>120</v>
      </c>
      <c r="C9" s="259">
        <f>+Meta1!AG10</f>
        <v>10.724090597117364</v>
      </c>
      <c r="D9" s="260">
        <f>+Meta2!K10</f>
        <v>5.5065764391917655</v>
      </c>
      <c r="E9" s="261">
        <f>+Meta3A!U10</f>
        <v>4.2429613442345886</v>
      </c>
      <c r="F9" s="260">
        <f>+Meta3B!U10</f>
        <v>4.3133195307108343</v>
      </c>
      <c r="G9" s="261">
        <f>+Meta4A!K10</f>
        <v>5.0710575509744622</v>
      </c>
      <c r="H9" s="260">
        <f>+Meta4B!K10</f>
        <v>5.8491604734379292</v>
      </c>
      <c r="I9" s="261">
        <f>+Meta5!K10</f>
        <v>12.5</v>
      </c>
      <c r="J9" s="260">
        <f>+Meta6!AF10</f>
        <v>12.5</v>
      </c>
      <c r="K9" s="262">
        <f>+Meta7!K10</f>
        <v>9.5822249893095677</v>
      </c>
      <c r="L9" s="263">
        <f>Meta8!L9</f>
        <v>12.5</v>
      </c>
      <c r="M9" s="82">
        <f t="shared" si="0"/>
        <v>82.789390924976516</v>
      </c>
    </row>
    <row r="10" spans="2:13" s="79" customFormat="1" x14ac:dyDescent="0.3">
      <c r="B10" s="175" t="s">
        <v>118</v>
      </c>
      <c r="C10" s="259">
        <f>+Meta1!AG11</f>
        <v>12.5</v>
      </c>
      <c r="D10" s="260">
        <f>+Meta2!K11</f>
        <v>4.02838727372463</v>
      </c>
      <c r="E10" s="261">
        <f>+Meta3A!U11</f>
        <v>6.25</v>
      </c>
      <c r="F10" s="260">
        <f>+Meta3B!U11</f>
        <v>6.25</v>
      </c>
      <c r="G10" s="261">
        <f>+Meta4A!K11</f>
        <v>5.5353829333417153</v>
      </c>
      <c r="H10" s="260">
        <f>+Meta4B!K11</f>
        <v>6.25</v>
      </c>
      <c r="I10" s="261">
        <f>+Meta5!K11</f>
        <v>9.8611790546347979</v>
      </c>
      <c r="J10" s="260">
        <f>+Meta6!AF11</f>
        <v>12.5</v>
      </c>
      <c r="K10" s="262">
        <f>+Meta7!K11</f>
        <v>12.5</v>
      </c>
      <c r="L10" s="263">
        <f>Meta8!L10</f>
        <v>12.5</v>
      </c>
      <c r="M10" s="82">
        <f t="shared" si="0"/>
        <v>88.17494926170113</v>
      </c>
    </row>
    <row r="11" spans="2:13" s="79" customFormat="1" ht="34.5" x14ac:dyDescent="0.3">
      <c r="B11" s="175" t="s">
        <v>122</v>
      </c>
      <c r="C11" s="259">
        <f>+Meta1!AG12</f>
        <v>10.388962765957446</v>
      </c>
      <c r="D11" s="260">
        <f>+Meta2!K12</f>
        <v>5.8036578285271911</v>
      </c>
      <c r="E11" s="261">
        <f>+Meta3A!U12</f>
        <v>6.25</v>
      </c>
      <c r="F11" s="260">
        <f>+Meta3B!U12</f>
        <v>6.25</v>
      </c>
      <c r="G11" s="261">
        <f>+Meta4A!K12</f>
        <v>4.0023191628790888</v>
      </c>
      <c r="H11" s="260">
        <f>+Meta4B!K12</f>
        <v>6.25</v>
      </c>
      <c r="I11" s="261">
        <f>+Meta5!K12</f>
        <v>11.203256508265296</v>
      </c>
      <c r="J11" s="260">
        <f>+Meta6!AF12</f>
        <v>11.538461538461538</v>
      </c>
      <c r="K11" s="262">
        <f>+Meta7!K12</f>
        <v>12.5</v>
      </c>
      <c r="L11" s="263">
        <f>Meta8!L11</f>
        <v>12.5</v>
      </c>
      <c r="M11" s="82">
        <f t="shared" si="0"/>
        <v>86.686657804090572</v>
      </c>
    </row>
    <row r="12" spans="2:13" s="79" customFormat="1" ht="34.5" x14ac:dyDescent="0.3">
      <c r="B12" s="175" t="s">
        <v>123</v>
      </c>
      <c r="C12" s="259">
        <f>+Meta1!AG13</f>
        <v>1.3851950354609928</v>
      </c>
      <c r="D12" s="260">
        <f>+Meta2!K13</f>
        <v>3.628634795465747</v>
      </c>
      <c r="E12" s="261">
        <f>+Meta3A!U13</f>
        <v>5.6832607936133783</v>
      </c>
      <c r="F12" s="260">
        <f>+Meta3B!U13</f>
        <v>6.2437562437562431</v>
      </c>
      <c r="G12" s="261">
        <f>+Meta4A!K13</f>
        <v>5.424933994828085</v>
      </c>
      <c r="H12" s="260">
        <f>+Meta4B!K13</f>
        <v>6.2151949085123306</v>
      </c>
      <c r="I12" s="261">
        <f>+Meta5!K13</f>
        <v>7.9146366860229005</v>
      </c>
      <c r="J12" s="260">
        <f>+Meta6!AF13</f>
        <v>10.267857142857142</v>
      </c>
      <c r="K12" s="262">
        <f>+Meta7!K13</f>
        <v>11.833238172252447</v>
      </c>
      <c r="L12" s="263">
        <f>Meta8!L12</f>
        <v>12.5</v>
      </c>
      <c r="M12" s="82">
        <f t="shared" si="0"/>
        <v>71.096707772769264</v>
      </c>
    </row>
    <row r="13" spans="2:13" s="79" customFormat="1" ht="19.5" thickBot="1" x14ac:dyDescent="0.35">
      <c r="B13" s="176" t="s">
        <v>124</v>
      </c>
      <c r="C13" s="264">
        <f>+Meta1!AG14</f>
        <v>12.5</v>
      </c>
      <c r="D13" s="265">
        <f>+Meta2!K14</f>
        <v>7.3741007194244608</v>
      </c>
      <c r="E13" s="266">
        <f>+Meta3A!U14</f>
        <v>6.25</v>
      </c>
      <c r="F13" s="265">
        <f>+Meta3B!U14</f>
        <v>6.25</v>
      </c>
      <c r="G13" s="266">
        <f>+Meta4A!K14</f>
        <v>6.25</v>
      </c>
      <c r="H13" s="265">
        <f>+Meta4B!K14</f>
        <v>6.25</v>
      </c>
      <c r="I13" s="266">
        <f>+Meta5!K14</f>
        <v>12.5</v>
      </c>
      <c r="J13" s="265">
        <f>+Meta6!AF14</f>
        <v>0</v>
      </c>
      <c r="K13" s="267">
        <f>+Meta7!K14</f>
        <v>8.9165468282772942</v>
      </c>
      <c r="L13" s="268">
        <f>Meta8!L13</f>
        <v>12.5</v>
      </c>
      <c r="M13" s="271">
        <f t="shared" si="0"/>
        <v>78.790647547701752</v>
      </c>
    </row>
    <row r="14" spans="2:13" s="79" customFormat="1" ht="19.5" thickBot="1" x14ac:dyDescent="0.35">
      <c r="B14" s="152" t="s">
        <v>126</v>
      </c>
      <c r="C14" s="273">
        <f>AVERAGE(C7:C13)</f>
        <v>9.8965476789030085</v>
      </c>
      <c r="D14" s="274">
        <f t="shared" ref="D14:L14" si="1">AVERAGE(D7:D13)</f>
        <v>5.79795461898191</v>
      </c>
      <c r="E14" s="275">
        <f t="shared" si="1"/>
        <v>5.8823174482639953</v>
      </c>
      <c r="F14" s="274">
        <f t="shared" si="1"/>
        <v>5.8124001173149384</v>
      </c>
      <c r="G14" s="275">
        <f t="shared" si="1"/>
        <v>5.4456416176175884</v>
      </c>
      <c r="H14" s="274">
        <f t="shared" si="1"/>
        <v>6.1535359633176876</v>
      </c>
      <c r="I14" s="275">
        <f t="shared" si="1"/>
        <v>11.196464794431344</v>
      </c>
      <c r="J14" s="274">
        <f t="shared" si="1"/>
        <v>10.25804552590267</v>
      </c>
      <c r="K14" s="276">
        <f t="shared" si="1"/>
        <v>11.188785538406337</v>
      </c>
      <c r="L14" s="277">
        <f t="shared" si="1"/>
        <v>12.5</v>
      </c>
      <c r="M14" s="272">
        <f>AVERAGE(M7:M13)</f>
        <v>84.131693303139485</v>
      </c>
    </row>
    <row r="15" spans="2:13" s="79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T30"/>
  <sheetViews>
    <sheetView zoomScale="90" zoomScaleNormal="90" workbookViewId="0">
      <selection activeCell="K33" sqref="K33"/>
    </sheetView>
  </sheetViews>
  <sheetFormatPr baseColWidth="10" defaultRowHeight="15" x14ac:dyDescent="0.25"/>
  <cols>
    <col min="1" max="1" width="9.7109375" style="84" customWidth="1"/>
    <col min="2" max="2" width="50.140625" style="84" customWidth="1"/>
    <col min="3" max="5" width="13.85546875" style="84" customWidth="1"/>
    <col min="6" max="6" width="13.85546875" style="85" customWidth="1"/>
    <col min="7" max="7" width="13.28515625" style="85" customWidth="1"/>
    <col min="8" max="8" width="12.85546875" style="85" customWidth="1"/>
    <col min="9" max="9" width="14.85546875" style="85" customWidth="1"/>
    <col min="10" max="11" width="14.28515625" style="85" customWidth="1"/>
    <col min="12" max="12" width="13.5703125" style="85" customWidth="1"/>
    <col min="13" max="13" width="15" style="85" customWidth="1"/>
    <col min="14" max="14" width="8.140625" style="84" customWidth="1"/>
    <col min="15" max="15" width="9.5703125" style="84" customWidth="1"/>
    <col min="16" max="16" width="18.42578125" style="102" customWidth="1"/>
    <col min="17" max="17" width="19.7109375" style="102" customWidth="1"/>
    <col min="18" max="18" width="15.28515625" style="100" customWidth="1"/>
    <col min="19" max="256" width="11.42578125" style="84"/>
    <col min="257" max="257" width="9.7109375" style="84" customWidth="1"/>
    <col min="258" max="258" width="30.42578125" style="84" customWidth="1"/>
    <col min="259" max="262" width="13.85546875" style="84" customWidth="1"/>
    <col min="263" max="263" width="13.28515625" style="84" customWidth="1"/>
    <col min="264" max="264" width="12.85546875" style="84" customWidth="1"/>
    <col min="265" max="265" width="14.85546875" style="84" customWidth="1"/>
    <col min="266" max="267" width="14.28515625" style="84" customWidth="1"/>
    <col min="268" max="268" width="13.5703125" style="84" customWidth="1"/>
    <col min="269" max="269" width="15" style="84" customWidth="1"/>
    <col min="270" max="271" width="2.140625" style="84" customWidth="1"/>
    <col min="272" max="272" width="18.42578125" style="84" customWidth="1"/>
    <col min="273" max="273" width="19.7109375" style="84" customWidth="1"/>
    <col min="274" max="274" width="15.28515625" style="84" customWidth="1"/>
    <col min="275" max="512" width="11.42578125" style="84"/>
    <col min="513" max="513" width="9.7109375" style="84" customWidth="1"/>
    <col min="514" max="514" width="30.42578125" style="84" customWidth="1"/>
    <col min="515" max="518" width="13.85546875" style="84" customWidth="1"/>
    <col min="519" max="519" width="13.28515625" style="84" customWidth="1"/>
    <col min="520" max="520" width="12.85546875" style="84" customWidth="1"/>
    <col min="521" max="521" width="14.85546875" style="84" customWidth="1"/>
    <col min="522" max="523" width="14.28515625" style="84" customWidth="1"/>
    <col min="524" max="524" width="13.5703125" style="84" customWidth="1"/>
    <col min="525" max="525" width="15" style="84" customWidth="1"/>
    <col min="526" max="527" width="2.140625" style="84" customWidth="1"/>
    <col min="528" max="528" width="18.42578125" style="84" customWidth="1"/>
    <col min="529" max="529" width="19.7109375" style="84" customWidth="1"/>
    <col min="530" max="530" width="15.28515625" style="84" customWidth="1"/>
    <col min="531" max="768" width="11.42578125" style="84"/>
    <col min="769" max="769" width="9.7109375" style="84" customWidth="1"/>
    <col min="770" max="770" width="30.42578125" style="84" customWidth="1"/>
    <col min="771" max="774" width="13.85546875" style="84" customWidth="1"/>
    <col min="775" max="775" width="13.28515625" style="84" customWidth="1"/>
    <col min="776" max="776" width="12.85546875" style="84" customWidth="1"/>
    <col min="777" max="777" width="14.85546875" style="84" customWidth="1"/>
    <col min="778" max="779" width="14.28515625" style="84" customWidth="1"/>
    <col min="780" max="780" width="13.5703125" style="84" customWidth="1"/>
    <col min="781" max="781" width="15" style="84" customWidth="1"/>
    <col min="782" max="783" width="2.140625" style="84" customWidth="1"/>
    <col min="784" max="784" width="18.42578125" style="84" customWidth="1"/>
    <col min="785" max="785" width="19.7109375" style="84" customWidth="1"/>
    <col min="786" max="786" width="15.28515625" style="84" customWidth="1"/>
    <col min="787" max="1024" width="11.42578125" style="84"/>
    <col min="1025" max="1025" width="9.7109375" style="84" customWidth="1"/>
    <col min="1026" max="1026" width="30.42578125" style="84" customWidth="1"/>
    <col min="1027" max="1030" width="13.85546875" style="84" customWidth="1"/>
    <col min="1031" max="1031" width="13.28515625" style="84" customWidth="1"/>
    <col min="1032" max="1032" width="12.85546875" style="84" customWidth="1"/>
    <col min="1033" max="1033" width="14.85546875" style="84" customWidth="1"/>
    <col min="1034" max="1035" width="14.28515625" style="84" customWidth="1"/>
    <col min="1036" max="1036" width="13.5703125" style="84" customWidth="1"/>
    <col min="1037" max="1037" width="15" style="84" customWidth="1"/>
    <col min="1038" max="1039" width="2.140625" style="84" customWidth="1"/>
    <col min="1040" max="1040" width="18.42578125" style="84" customWidth="1"/>
    <col min="1041" max="1041" width="19.7109375" style="84" customWidth="1"/>
    <col min="1042" max="1042" width="15.28515625" style="84" customWidth="1"/>
    <col min="1043" max="1280" width="11.42578125" style="84"/>
    <col min="1281" max="1281" width="9.7109375" style="84" customWidth="1"/>
    <col min="1282" max="1282" width="30.42578125" style="84" customWidth="1"/>
    <col min="1283" max="1286" width="13.85546875" style="84" customWidth="1"/>
    <col min="1287" max="1287" width="13.28515625" style="84" customWidth="1"/>
    <col min="1288" max="1288" width="12.85546875" style="84" customWidth="1"/>
    <col min="1289" max="1289" width="14.85546875" style="84" customWidth="1"/>
    <col min="1290" max="1291" width="14.28515625" style="84" customWidth="1"/>
    <col min="1292" max="1292" width="13.5703125" style="84" customWidth="1"/>
    <col min="1293" max="1293" width="15" style="84" customWidth="1"/>
    <col min="1294" max="1295" width="2.140625" style="84" customWidth="1"/>
    <col min="1296" max="1296" width="18.42578125" style="84" customWidth="1"/>
    <col min="1297" max="1297" width="19.7109375" style="84" customWidth="1"/>
    <col min="1298" max="1298" width="15.28515625" style="84" customWidth="1"/>
    <col min="1299" max="1536" width="11.42578125" style="84"/>
    <col min="1537" max="1537" width="9.7109375" style="84" customWidth="1"/>
    <col min="1538" max="1538" width="30.42578125" style="84" customWidth="1"/>
    <col min="1539" max="1542" width="13.85546875" style="84" customWidth="1"/>
    <col min="1543" max="1543" width="13.28515625" style="84" customWidth="1"/>
    <col min="1544" max="1544" width="12.85546875" style="84" customWidth="1"/>
    <col min="1545" max="1545" width="14.85546875" style="84" customWidth="1"/>
    <col min="1546" max="1547" width="14.28515625" style="84" customWidth="1"/>
    <col min="1548" max="1548" width="13.5703125" style="84" customWidth="1"/>
    <col min="1549" max="1549" width="15" style="84" customWidth="1"/>
    <col min="1550" max="1551" width="2.140625" style="84" customWidth="1"/>
    <col min="1552" max="1552" width="18.42578125" style="84" customWidth="1"/>
    <col min="1553" max="1553" width="19.7109375" style="84" customWidth="1"/>
    <col min="1554" max="1554" width="15.28515625" style="84" customWidth="1"/>
    <col min="1555" max="1792" width="11.42578125" style="84"/>
    <col min="1793" max="1793" width="9.7109375" style="84" customWidth="1"/>
    <col min="1794" max="1794" width="30.42578125" style="84" customWidth="1"/>
    <col min="1795" max="1798" width="13.85546875" style="84" customWidth="1"/>
    <col min="1799" max="1799" width="13.28515625" style="84" customWidth="1"/>
    <col min="1800" max="1800" width="12.85546875" style="84" customWidth="1"/>
    <col min="1801" max="1801" width="14.85546875" style="84" customWidth="1"/>
    <col min="1802" max="1803" width="14.28515625" style="84" customWidth="1"/>
    <col min="1804" max="1804" width="13.5703125" style="84" customWidth="1"/>
    <col min="1805" max="1805" width="15" style="84" customWidth="1"/>
    <col min="1806" max="1807" width="2.140625" style="84" customWidth="1"/>
    <col min="1808" max="1808" width="18.42578125" style="84" customWidth="1"/>
    <col min="1809" max="1809" width="19.7109375" style="84" customWidth="1"/>
    <col min="1810" max="1810" width="15.28515625" style="84" customWidth="1"/>
    <col min="1811" max="2048" width="11.42578125" style="84"/>
    <col min="2049" max="2049" width="9.7109375" style="84" customWidth="1"/>
    <col min="2050" max="2050" width="30.42578125" style="84" customWidth="1"/>
    <col min="2051" max="2054" width="13.85546875" style="84" customWidth="1"/>
    <col min="2055" max="2055" width="13.28515625" style="84" customWidth="1"/>
    <col min="2056" max="2056" width="12.85546875" style="84" customWidth="1"/>
    <col min="2057" max="2057" width="14.85546875" style="84" customWidth="1"/>
    <col min="2058" max="2059" width="14.28515625" style="84" customWidth="1"/>
    <col min="2060" max="2060" width="13.5703125" style="84" customWidth="1"/>
    <col min="2061" max="2061" width="15" style="84" customWidth="1"/>
    <col min="2062" max="2063" width="2.140625" style="84" customWidth="1"/>
    <col min="2064" max="2064" width="18.42578125" style="84" customWidth="1"/>
    <col min="2065" max="2065" width="19.7109375" style="84" customWidth="1"/>
    <col min="2066" max="2066" width="15.28515625" style="84" customWidth="1"/>
    <col min="2067" max="2304" width="11.42578125" style="84"/>
    <col min="2305" max="2305" width="9.7109375" style="84" customWidth="1"/>
    <col min="2306" max="2306" width="30.42578125" style="84" customWidth="1"/>
    <col min="2307" max="2310" width="13.85546875" style="84" customWidth="1"/>
    <col min="2311" max="2311" width="13.28515625" style="84" customWidth="1"/>
    <col min="2312" max="2312" width="12.85546875" style="84" customWidth="1"/>
    <col min="2313" max="2313" width="14.85546875" style="84" customWidth="1"/>
    <col min="2314" max="2315" width="14.28515625" style="84" customWidth="1"/>
    <col min="2316" max="2316" width="13.5703125" style="84" customWidth="1"/>
    <col min="2317" max="2317" width="15" style="84" customWidth="1"/>
    <col min="2318" max="2319" width="2.140625" style="84" customWidth="1"/>
    <col min="2320" max="2320" width="18.42578125" style="84" customWidth="1"/>
    <col min="2321" max="2321" width="19.7109375" style="84" customWidth="1"/>
    <col min="2322" max="2322" width="15.28515625" style="84" customWidth="1"/>
    <col min="2323" max="2560" width="11.42578125" style="84"/>
    <col min="2561" max="2561" width="9.7109375" style="84" customWidth="1"/>
    <col min="2562" max="2562" width="30.42578125" style="84" customWidth="1"/>
    <col min="2563" max="2566" width="13.85546875" style="84" customWidth="1"/>
    <col min="2567" max="2567" width="13.28515625" style="84" customWidth="1"/>
    <col min="2568" max="2568" width="12.85546875" style="84" customWidth="1"/>
    <col min="2569" max="2569" width="14.85546875" style="84" customWidth="1"/>
    <col min="2570" max="2571" width="14.28515625" style="84" customWidth="1"/>
    <col min="2572" max="2572" width="13.5703125" style="84" customWidth="1"/>
    <col min="2573" max="2573" width="15" style="84" customWidth="1"/>
    <col min="2574" max="2575" width="2.140625" style="84" customWidth="1"/>
    <col min="2576" max="2576" width="18.42578125" style="84" customWidth="1"/>
    <col min="2577" max="2577" width="19.7109375" style="84" customWidth="1"/>
    <col min="2578" max="2578" width="15.28515625" style="84" customWidth="1"/>
    <col min="2579" max="2816" width="11.42578125" style="84"/>
    <col min="2817" max="2817" width="9.7109375" style="84" customWidth="1"/>
    <col min="2818" max="2818" width="30.42578125" style="84" customWidth="1"/>
    <col min="2819" max="2822" width="13.85546875" style="84" customWidth="1"/>
    <col min="2823" max="2823" width="13.28515625" style="84" customWidth="1"/>
    <col min="2824" max="2824" width="12.85546875" style="84" customWidth="1"/>
    <col min="2825" max="2825" width="14.85546875" style="84" customWidth="1"/>
    <col min="2826" max="2827" width="14.28515625" style="84" customWidth="1"/>
    <col min="2828" max="2828" width="13.5703125" style="84" customWidth="1"/>
    <col min="2829" max="2829" width="15" style="84" customWidth="1"/>
    <col min="2830" max="2831" width="2.140625" style="84" customWidth="1"/>
    <col min="2832" max="2832" width="18.42578125" style="84" customWidth="1"/>
    <col min="2833" max="2833" width="19.7109375" style="84" customWidth="1"/>
    <col min="2834" max="2834" width="15.28515625" style="84" customWidth="1"/>
    <col min="2835" max="3072" width="11.42578125" style="84"/>
    <col min="3073" max="3073" width="9.7109375" style="84" customWidth="1"/>
    <col min="3074" max="3074" width="30.42578125" style="84" customWidth="1"/>
    <col min="3075" max="3078" width="13.85546875" style="84" customWidth="1"/>
    <col min="3079" max="3079" width="13.28515625" style="84" customWidth="1"/>
    <col min="3080" max="3080" width="12.85546875" style="84" customWidth="1"/>
    <col min="3081" max="3081" width="14.85546875" style="84" customWidth="1"/>
    <col min="3082" max="3083" width="14.28515625" style="84" customWidth="1"/>
    <col min="3084" max="3084" width="13.5703125" style="84" customWidth="1"/>
    <col min="3085" max="3085" width="15" style="84" customWidth="1"/>
    <col min="3086" max="3087" width="2.140625" style="84" customWidth="1"/>
    <col min="3088" max="3088" width="18.42578125" style="84" customWidth="1"/>
    <col min="3089" max="3089" width="19.7109375" style="84" customWidth="1"/>
    <col min="3090" max="3090" width="15.28515625" style="84" customWidth="1"/>
    <col min="3091" max="3328" width="11.42578125" style="84"/>
    <col min="3329" max="3329" width="9.7109375" style="84" customWidth="1"/>
    <col min="3330" max="3330" width="30.42578125" style="84" customWidth="1"/>
    <col min="3331" max="3334" width="13.85546875" style="84" customWidth="1"/>
    <col min="3335" max="3335" width="13.28515625" style="84" customWidth="1"/>
    <col min="3336" max="3336" width="12.85546875" style="84" customWidth="1"/>
    <col min="3337" max="3337" width="14.85546875" style="84" customWidth="1"/>
    <col min="3338" max="3339" width="14.28515625" style="84" customWidth="1"/>
    <col min="3340" max="3340" width="13.5703125" style="84" customWidth="1"/>
    <col min="3341" max="3341" width="15" style="84" customWidth="1"/>
    <col min="3342" max="3343" width="2.140625" style="84" customWidth="1"/>
    <col min="3344" max="3344" width="18.42578125" style="84" customWidth="1"/>
    <col min="3345" max="3345" width="19.7109375" style="84" customWidth="1"/>
    <col min="3346" max="3346" width="15.28515625" style="84" customWidth="1"/>
    <col min="3347" max="3584" width="11.42578125" style="84"/>
    <col min="3585" max="3585" width="9.7109375" style="84" customWidth="1"/>
    <col min="3586" max="3586" width="30.42578125" style="84" customWidth="1"/>
    <col min="3587" max="3590" width="13.85546875" style="84" customWidth="1"/>
    <col min="3591" max="3591" width="13.28515625" style="84" customWidth="1"/>
    <col min="3592" max="3592" width="12.85546875" style="84" customWidth="1"/>
    <col min="3593" max="3593" width="14.85546875" style="84" customWidth="1"/>
    <col min="3594" max="3595" width="14.28515625" style="84" customWidth="1"/>
    <col min="3596" max="3596" width="13.5703125" style="84" customWidth="1"/>
    <col min="3597" max="3597" width="15" style="84" customWidth="1"/>
    <col min="3598" max="3599" width="2.140625" style="84" customWidth="1"/>
    <col min="3600" max="3600" width="18.42578125" style="84" customWidth="1"/>
    <col min="3601" max="3601" width="19.7109375" style="84" customWidth="1"/>
    <col min="3602" max="3602" width="15.28515625" style="84" customWidth="1"/>
    <col min="3603" max="3840" width="11.42578125" style="84"/>
    <col min="3841" max="3841" width="9.7109375" style="84" customWidth="1"/>
    <col min="3842" max="3842" width="30.42578125" style="84" customWidth="1"/>
    <col min="3843" max="3846" width="13.85546875" style="84" customWidth="1"/>
    <col min="3847" max="3847" width="13.28515625" style="84" customWidth="1"/>
    <col min="3848" max="3848" width="12.85546875" style="84" customWidth="1"/>
    <col min="3849" max="3849" width="14.85546875" style="84" customWidth="1"/>
    <col min="3850" max="3851" width="14.28515625" style="84" customWidth="1"/>
    <col min="3852" max="3852" width="13.5703125" style="84" customWidth="1"/>
    <col min="3853" max="3853" width="15" style="84" customWidth="1"/>
    <col min="3854" max="3855" width="2.140625" style="84" customWidth="1"/>
    <col min="3856" max="3856" width="18.42578125" style="84" customWidth="1"/>
    <col min="3857" max="3857" width="19.7109375" style="84" customWidth="1"/>
    <col min="3858" max="3858" width="15.28515625" style="84" customWidth="1"/>
    <col min="3859" max="4096" width="11.42578125" style="84"/>
    <col min="4097" max="4097" width="9.7109375" style="84" customWidth="1"/>
    <col min="4098" max="4098" width="30.42578125" style="84" customWidth="1"/>
    <col min="4099" max="4102" width="13.85546875" style="84" customWidth="1"/>
    <col min="4103" max="4103" width="13.28515625" style="84" customWidth="1"/>
    <col min="4104" max="4104" width="12.85546875" style="84" customWidth="1"/>
    <col min="4105" max="4105" width="14.85546875" style="84" customWidth="1"/>
    <col min="4106" max="4107" width="14.28515625" style="84" customWidth="1"/>
    <col min="4108" max="4108" width="13.5703125" style="84" customWidth="1"/>
    <col min="4109" max="4109" width="15" style="84" customWidth="1"/>
    <col min="4110" max="4111" width="2.140625" style="84" customWidth="1"/>
    <col min="4112" max="4112" width="18.42578125" style="84" customWidth="1"/>
    <col min="4113" max="4113" width="19.7109375" style="84" customWidth="1"/>
    <col min="4114" max="4114" width="15.28515625" style="84" customWidth="1"/>
    <col min="4115" max="4352" width="11.42578125" style="84"/>
    <col min="4353" max="4353" width="9.7109375" style="84" customWidth="1"/>
    <col min="4354" max="4354" width="30.42578125" style="84" customWidth="1"/>
    <col min="4355" max="4358" width="13.85546875" style="84" customWidth="1"/>
    <col min="4359" max="4359" width="13.28515625" style="84" customWidth="1"/>
    <col min="4360" max="4360" width="12.85546875" style="84" customWidth="1"/>
    <col min="4361" max="4361" width="14.85546875" style="84" customWidth="1"/>
    <col min="4362" max="4363" width="14.28515625" style="84" customWidth="1"/>
    <col min="4364" max="4364" width="13.5703125" style="84" customWidth="1"/>
    <col min="4365" max="4365" width="15" style="84" customWidth="1"/>
    <col min="4366" max="4367" width="2.140625" style="84" customWidth="1"/>
    <col min="4368" max="4368" width="18.42578125" style="84" customWidth="1"/>
    <col min="4369" max="4369" width="19.7109375" style="84" customWidth="1"/>
    <col min="4370" max="4370" width="15.28515625" style="84" customWidth="1"/>
    <col min="4371" max="4608" width="11.42578125" style="84"/>
    <col min="4609" max="4609" width="9.7109375" style="84" customWidth="1"/>
    <col min="4610" max="4610" width="30.42578125" style="84" customWidth="1"/>
    <col min="4611" max="4614" width="13.85546875" style="84" customWidth="1"/>
    <col min="4615" max="4615" width="13.28515625" style="84" customWidth="1"/>
    <col min="4616" max="4616" width="12.85546875" style="84" customWidth="1"/>
    <col min="4617" max="4617" width="14.85546875" style="84" customWidth="1"/>
    <col min="4618" max="4619" width="14.28515625" style="84" customWidth="1"/>
    <col min="4620" max="4620" width="13.5703125" style="84" customWidth="1"/>
    <col min="4621" max="4621" width="15" style="84" customWidth="1"/>
    <col min="4622" max="4623" width="2.140625" style="84" customWidth="1"/>
    <col min="4624" max="4624" width="18.42578125" style="84" customWidth="1"/>
    <col min="4625" max="4625" width="19.7109375" style="84" customWidth="1"/>
    <col min="4626" max="4626" width="15.28515625" style="84" customWidth="1"/>
    <col min="4627" max="4864" width="11.42578125" style="84"/>
    <col min="4865" max="4865" width="9.7109375" style="84" customWidth="1"/>
    <col min="4866" max="4866" width="30.42578125" style="84" customWidth="1"/>
    <col min="4867" max="4870" width="13.85546875" style="84" customWidth="1"/>
    <col min="4871" max="4871" width="13.28515625" style="84" customWidth="1"/>
    <col min="4872" max="4872" width="12.85546875" style="84" customWidth="1"/>
    <col min="4873" max="4873" width="14.85546875" style="84" customWidth="1"/>
    <col min="4874" max="4875" width="14.28515625" style="84" customWidth="1"/>
    <col min="4876" max="4876" width="13.5703125" style="84" customWidth="1"/>
    <col min="4877" max="4877" width="15" style="84" customWidth="1"/>
    <col min="4878" max="4879" width="2.140625" style="84" customWidth="1"/>
    <col min="4880" max="4880" width="18.42578125" style="84" customWidth="1"/>
    <col min="4881" max="4881" width="19.7109375" style="84" customWidth="1"/>
    <col min="4882" max="4882" width="15.28515625" style="84" customWidth="1"/>
    <col min="4883" max="5120" width="11.42578125" style="84"/>
    <col min="5121" max="5121" width="9.7109375" style="84" customWidth="1"/>
    <col min="5122" max="5122" width="30.42578125" style="84" customWidth="1"/>
    <col min="5123" max="5126" width="13.85546875" style="84" customWidth="1"/>
    <col min="5127" max="5127" width="13.28515625" style="84" customWidth="1"/>
    <col min="5128" max="5128" width="12.85546875" style="84" customWidth="1"/>
    <col min="5129" max="5129" width="14.85546875" style="84" customWidth="1"/>
    <col min="5130" max="5131" width="14.28515625" style="84" customWidth="1"/>
    <col min="5132" max="5132" width="13.5703125" style="84" customWidth="1"/>
    <col min="5133" max="5133" width="15" style="84" customWidth="1"/>
    <col min="5134" max="5135" width="2.140625" style="84" customWidth="1"/>
    <col min="5136" max="5136" width="18.42578125" style="84" customWidth="1"/>
    <col min="5137" max="5137" width="19.7109375" style="84" customWidth="1"/>
    <col min="5138" max="5138" width="15.28515625" style="84" customWidth="1"/>
    <col min="5139" max="5376" width="11.42578125" style="84"/>
    <col min="5377" max="5377" width="9.7109375" style="84" customWidth="1"/>
    <col min="5378" max="5378" width="30.42578125" style="84" customWidth="1"/>
    <col min="5379" max="5382" width="13.85546875" style="84" customWidth="1"/>
    <col min="5383" max="5383" width="13.28515625" style="84" customWidth="1"/>
    <col min="5384" max="5384" width="12.85546875" style="84" customWidth="1"/>
    <col min="5385" max="5385" width="14.85546875" style="84" customWidth="1"/>
    <col min="5386" max="5387" width="14.28515625" style="84" customWidth="1"/>
    <col min="5388" max="5388" width="13.5703125" style="84" customWidth="1"/>
    <col min="5389" max="5389" width="15" style="84" customWidth="1"/>
    <col min="5390" max="5391" width="2.140625" style="84" customWidth="1"/>
    <col min="5392" max="5392" width="18.42578125" style="84" customWidth="1"/>
    <col min="5393" max="5393" width="19.7109375" style="84" customWidth="1"/>
    <col min="5394" max="5394" width="15.28515625" style="84" customWidth="1"/>
    <col min="5395" max="5632" width="11.42578125" style="84"/>
    <col min="5633" max="5633" width="9.7109375" style="84" customWidth="1"/>
    <col min="5634" max="5634" width="30.42578125" style="84" customWidth="1"/>
    <col min="5635" max="5638" width="13.85546875" style="84" customWidth="1"/>
    <col min="5639" max="5639" width="13.28515625" style="84" customWidth="1"/>
    <col min="5640" max="5640" width="12.85546875" style="84" customWidth="1"/>
    <col min="5641" max="5641" width="14.85546875" style="84" customWidth="1"/>
    <col min="5642" max="5643" width="14.28515625" style="84" customWidth="1"/>
    <col min="5644" max="5644" width="13.5703125" style="84" customWidth="1"/>
    <col min="5645" max="5645" width="15" style="84" customWidth="1"/>
    <col min="5646" max="5647" width="2.140625" style="84" customWidth="1"/>
    <col min="5648" max="5648" width="18.42578125" style="84" customWidth="1"/>
    <col min="5649" max="5649" width="19.7109375" style="84" customWidth="1"/>
    <col min="5650" max="5650" width="15.28515625" style="84" customWidth="1"/>
    <col min="5651" max="5888" width="11.42578125" style="84"/>
    <col min="5889" max="5889" width="9.7109375" style="84" customWidth="1"/>
    <col min="5890" max="5890" width="30.42578125" style="84" customWidth="1"/>
    <col min="5891" max="5894" width="13.85546875" style="84" customWidth="1"/>
    <col min="5895" max="5895" width="13.28515625" style="84" customWidth="1"/>
    <col min="5896" max="5896" width="12.85546875" style="84" customWidth="1"/>
    <col min="5897" max="5897" width="14.85546875" style="84" customWidth="1"/>
    <col min="5898" max="5899" width="14.28515625" style="84" customWidth="1"/>
    <col min="5900" max="5900" width="13.5703125" style="84" customWidth="1"/>
    <col min="5901" max="5901" width="15" style="84" customWidth="1"/>
    <col min="5902" max="5903" width="2.140625" style="84" customWidth="1"/>
    <col min="5904" max="5904" width="18.42578125" style="84" customWidth="1"/>
    <col min="5905" max="5905" width="19.7109375" style="84" customWidth="1"/>
    <col min="5906" max="5906" width="15.28515625" style="84" customWidth="1"/>
    <col min="5907" max="6144" width="11.42578125" style="84"/>
    <col min="6145" max="6145" width="9.7109375" style="84" customWidth="1"/>
    <col min="6146" max="6146" width="30.42578125" style="84" customWidth="1"/>
    <col min="6147" max="6150" width="13.85546875" style="84" customWidth="1"/>
    <col min="6151" max="6151" width="13.28515625" style="84" customWidth="1"/>
    <col min="6152" max="6152" width="12.85546875" style="84" customWidth="1"/>
    <col min="6153" max="6153" width="14.85546875" style="84" customWidth="1"/>
    <col min="6154" max="6155" width="14.28515625" style="84" customWidth="1"/>
    <col min="6156" max="6156" width="13.5703125" style="84" customWidth="1"/>
    <col min="6157" max="6157" width="15" style="84" customWidth="1"/>
    <col min="6158" max="6159" width="2.140625" style="84" customWidth="1"/>
    <col min="6160" max="6160" width="18.42578125" style="84" customWidth="1"/>
    <col min="6161" max="6161" width="19.7109375" style="84" customWidth="1"/>
    <col min="6162" max="6162" width="15.28515625" style="84" customWidth="1"/>
    <col min="6163" max="6400" width="11.42578125" style="84"/>
    <col min="6401" max="6401" width="9.7109375" style="84" customWidth="1"/>
    <col min="6402" max="6402" width="30.42578125" style="84" customWidth="1"/>
    <col min="6403" max="6406" width="13.85546875" style="84" customWidth="1"/>
    <col min="6407" max="6407" width="13.28515625" style="84" customWidth="1"/>
    <col min="6408" max="6408" width="12.85546875" style="84" customWidth="1"/>
    <col min="6409" max="6409" width="14.85546875" style="84" customWidth="1"/>
    <col min="6410" max="6411" width="14.28515625" style="84" customWidth="1"/>
    <col min="6412" max="6412" width="13.5703125" style="84" customWidth="1"/>
    <col min="6413" max="6413" width="15" style="84" customWidth="1"/>
    <col min="6414" max="6415" width="2.140625" style="84" customWidth="1"/>
    <col min="6416" max="6416" width="18.42578125" style="84" customWidth="1"/>
    <col min="6417" max="6417" width="19.7109375" style="84" customWidth="1"/>
    <col min="6418" max="6418" width="15.28515625" style="84" customWidth="1"/>
    <col min="6419" max="6656" width="11.42578125" style="84"/>
    <col min="6657" max="6657" width="9.7109375" style="84" customWidth="1"/>
    <col min="6658" max="6658" width="30.42578125" style="84" customWidth="1"/>
    <col min="6659" max="6662" width="13.85546875" style="84" customWidth="1"/>
    <col min="6663" max="6663" width="13.28515625" style="84" customWidth="1"/>
    <col min="6664" max="6664" width="12.85546875" style="84" customWidth="1"/>
    <col min="6665" max="6665" width="14.85546875" style="84" customWidth="1"/>
    <col min="6666" max="6667" width="14.28515625" style="84" customWidth="1"/>
    <col min="6668" max="6668" width="13.5703125" style="84" customWidth="1"/>
    <col min="6669" max="6669" width="15" style="84" customWidth="1"/>
    <col min="6670" max="6671" width="2.140625" style="84" customWidth="1"/>
    <col min="6672" max="6672" width="18.42578125" style="84" customWidth="1"/>
    <col min="6673" max="6673" width="19.7109375" style="84" customWidth="1"/>
    <col min="6674" max="6674" width="15.28515625" style="84" customWidth="1"/>
    <col min="6675" max="6912" width="11.42578125" style="84"/>
    <col min="6913" max="6913" width="9.7109375" style="84" customWidth="1"/>
    <col min="6914" max="6914" width="30.42578125" style="84" customWidth="1"/>
    <col min="6915" max="6918" width="13.85546875" style="84" customWidth="1"/>
    <col min="6919" max="6919" width="13.28515625" style="84" customWidth="1"/>
    <col min="6920" max="6920" width="12.85546875" style="84" customWidth="1"/>
    <col min="6921" max="6921" width="14.85546875" style="84" customWidth="1"/>
    <col min="6922" max="6923" width="14.28515625" style="84" customWidth="1"/>
    <col min="6924" max="6924" width="13.5703125" style="84" customWidth="1"/>
    <col min="6925" max="6925" width="15" style="84" customWidth="1"/>
    <col min="6926" max="6927" width="2.140625" style="84" customWidth="1"/>
    <col min="6928" max="6928" width="18.42578125" style="84" customWidth="1"/>
    <col min="6929" max="6929" width="19.7109375" style="84" customWidth="1"/>
    <col min="6930" max="6930" width="15.28515625" style="84" customWidth="1"/>
    <col min="6931" max="7168" width="11.42578125" style="84"/>
    <col min="7169" max="7169" width="9.7109375" style="84" customWidth="1"/>
    <col min="7170" max="7170" width="30.42578125" style="84" customWidth="1"/>
    <col min="7171" max="7174" width="13.85546875" style="84" customWidth="1"/>
    <col min="7175" max="7175" width="13.28515625" style="84" customWidth="1"/>
    <col min="7176" max="7176" width="12.85546875" style="84" customWidth="1"/>
    <col min="7177" max="7177" width="14.85546875" style="84" customWidth="1"/>
    <col min="7178" max="7179" width="14.28515625" style="84" customWidth="1"/>
    <col min="7180" max="7180" width="13.5703125" style="84" customWidth="1"/>
    <col min="7181" max="7181" width="15" style="84" customWidth="1"/>
    <col min="7182" max="7183" width="2.140625" style="84" customWidth="1"/>
    <col min="7184" max="7184" width="18.42578125" style="84" customWidth="1"/>
    <col min="7185" max="7185" width="19.7109375" style="84" customWidth="1"/>
    <col min="7186" max="7186" width="15.28515625" style="84" customWidth="1"/>
    <col min="7187" max="7424" width="11.42578125" style="84"/>
    <col min="7425" max="7425" width="9.7109375" style="84" customWidth="1"/>
    <col min="7426" max="7426" width="30.42578125" style="84" customWidth="1"/>
    <col min="7427" max="7430" width="13.85546875" style="84" customWidth="1"/>
    <col min="7431" max="7431" width="13.28515625" style="84" customWidth="1"/>
    <col min="7432" max="7432" width="12.85546875" style="84" customWidth="1"/>
    <col min="7433" max="7433" width="14.85546875" style="84" customWidth="1"/>
    <col min="7434" max="7435" width="14.28515625" style="84" customWidth="1"/>
    <col min="7436" max="7436" width="13.5703125" style="84" customWidth="1"/>
    <col min="7437" max="7437" width="15" style="84" customWidth="1"/>
    <col min="7438" max="7439" width="2.140625" style="84" customWidth="1"/>
    <col min="7440" max="7440" width="18.42578125" style="84" customWidth="1"/>
    <col min="7441" max="7441" width="19.7109375" style="84" customWidth="1"/>
    <col min="7442" max="7442" width="15.28515625" style="84" customWidth="1"/>
    <col min="7443" max="7680" width="11.42578125" style="84"/>
    <col min="7681" max="7681" width="9.7109375" style="84" customWidth="1"/>
    <col min="7682" max="7682" width="30.42578125" style="84" customWidth="1"/>
    <col min="7683" max="7686" width="13.85546875" style="84" customWidth="1"/>
    <col min="7687" max="7687" width="13.28515625" style="84" customWidth="1"/>
    <col min="7688" max="7688" width="12.85546875" style="84" customWidth="1"/>
    <col min="7689" max="7689" width="14.85546875" style="84" customWidth="1"/>
    <col min="7690" max="7691" width="14.28515625" style="84" customWidth="1"/>
    <col min="7692" max="7692" width="13.5703125" style="84" customWidth="1"/>
    <col min="7693" max="7693" width="15" style="84" customWidth="1"/>
    <col min="7694" max="7695" width="2.140625" style="84" customWidth="1"/>
    <col min="7696" max="7696" width="18.42578125" style="84" customWidth="1"/>
    <col min="7697" max="7697" width="19.7109375" style="84" customWidth="1"/>
    <col min="7698" max="7698" width="15.28515625" style="84" customWidth="1"/>
    <col min="7699" max="7936" width="11.42578125" style="84"/>
    <col min="7937" max="7937" width="9.7109375" style="84" customWidth="1"/>
    <col min="7938" max="7938" width="30.42578125" style="84" customWidth="1"/>
    <col min="7939" max="7942" width="13.85546875" style="84" customWidth="1"/>
    <col min="7943" max="7943" width="13.28515625" style="84" customWidth="1"/>
    <col min="7944" max="7944" width="12.85546875" style="84" customWidth="1"/>
    <col min="7945" max="7945" width="14.85546875" style="84" customWidth="1"/>
    <col min="7946" max="7947" width="14.28515625" style="84" customWidth="1"/>
    <col min="7948" max="7948" width="13.5703125" style="84" customWidth="1"/>
    <col min="7949" max="7949" width="15" style="84" customWidth="1"/>
    <col min="7950" max="7951" width="2.140625" style="84" customWidth="1"/>
    <col min="7952" max="7952" width="18.42578125" style="84" customWidth="1"/>
    <col min="7953" max="7953" width="19.7109375" style="84" customWidth="1"/>
    <col min="7954" max="7954" width="15.28515625" style="84" customWidth="1"/>
    <col min="7955" max="8192" width="11.42578125" style="84"/>
    <col min="8193" max="8193" width="9.7109375" style="84" customWidth="1"/>
    <col min="8194" max="8194" width="30.42578125" style="84" customWidth="1"/>
    <col min="8195" max="8198" width="13.85546875" style="84" customWidth="1"/>
    <col min="8199" max="8199" width="13.28515625" style="84" customWidth="1"/>
    <col min="8200" max="8200" width="12.85546875" style="84" customWidth="1"/>
    <col min="8201" max="8201" width="14.85546875" style="84" customWidth="1"/>
    <col min="8202" max="8203" width="14.28515625" style="84" customWidth="1"/>
    <col min="8204" max="8204" width="13.5703125" style="84" customWidth="1"/>
    <col min="8205" max="8205" width="15" style="84" customWidth="1"/>
    <col min="8206" max="8207" width="2.140625" style="84" customWidth="1"/>
    <col min="8208" max="8208" width="18.42578125" style="84" customWidth="1"/>
    <col min="8209" max="8209" width="19.7109375" style="84" customWidth="1"/>
    <col min="8210" max="8210" width="15.28515625" style="84" customWidth="1"/>
    <col min="8211" max="8448" width="11.42578125" style="84"/>
    <col min="8449" max="8449" width="9.7109375" style="84" customWidth="1"/>
    <col min="8450" max="8450" width="30.42578125" style="84" customWidth="1"/>
    <col min="8451" max="8454" width="13.85546875" style="84" customWidth="1"/>
    <col min="8455" max="8455" width="13.28515625" style="84" customWidth="1"/>
    <col min="8456" max="8456" width="12.85546875" style="84" customWidth="1"/>
    <col min="8457" max="8457" width="14.85546875" style="84" customWidth="1"/>
    <col min="8458" max="8459" width="14.28515625" style="84" customWidth="1"/>
    <col min="8460" max="8460" width="13.5703125" style="84" customWidth="1"/>
    <col min="8461" max="8461" width="15" style="84" customWidth="1"/>
    <col min="8462" max="8463" width="2.140625" style="84" customWidth="1"/>
    <col min="8464" max="8464" width="18.42578125" style="84" customWidth="1"/>
    <col min="8465" max="8465" width="19.7109375" style="84" customWidth="1"/>
    <col min="8466" max="8466" width="15.28515625" style="84" customWidth="1"/>
    <col min="8467" max="8704" width="11.42578125" style="84"/>
    <col min="8705" max="8705" width="9.7109375" style="84" customWidth="1"/>
    <col min="8706" max="8706" width="30.42578125" style="84" customWidth="1"/>
    <col min="8707" max="8710" width="13.85546875" style="84" customWidth="1"/>
    <col min="8711" max="8711" width="13.28515625" style="84" customWidth="1"/>
    <col min="8712" max="8712" width="12.85546875" style="84" customWidth="1"/>
    <col min="8713" max="8713" width="14.85546875" style="84" customWidth="1"/>
    <col min="8714" max="8715" width="14.28515625" style="84" customWidth="1"/>
    <col min="8716" max="8716" width="13.5703125" style="84" customWidth="1"/>
    <col min="8717" max="8717" width="15" style="84" customWidth="1"/>
    <col min="8718" max="8719" width="2.140625" style="84" customWidth="1"/>
    <col min="8720" max="8720" width="18.42578125" style="84" customWidth="1"/>
    <col min="8721" max="8721" width="19.7109375" style="84" customWidth="1"/>
    <col min="8722" max="8722" width="15.28515625" style="84" customWidth="1"/>
    <col min="8723" max="8960" width="11.42578125" style="84"/>
    <col min="8961" max="8961" width="9.7109375" style="84" customWidth="1"/>
    <col min="8962" max="8962" width="30.42578125" style="84" customWidth="1"/>
    <col min="8963" max="8966" width="13.85546875" style="84" customWidth="1"/>
    <col min="8967" max="8967" width="13.28515625" style="84" customWidth="1"/>
    <col min="8968" max="8968" width="12.85546875" style="84" customWidth="1"/>
    <col min="8969" max="8969" width="14.85546875" style="84" customWidth="1"/>
    <col min="8970" max="8971" width="14.28515625" style="84" customWidth="1"/>
    <col min="8972" max="8972" width="13.5703125" style="84" customWidth="1"/>
    <col min="8973" max="8973" width="15" style="84" customWidth="1"/>
    <col min="8974" max="8975" width="2.140625" style="84" customWidth="1"/>
    <col min="8976" max="8976" width="18.42578125" style="84" customWidth="1"/>
    <col min="8977" max="8977" width="19.7109375" style="84" customWidth="1"/>
    <col min="8978" max="8978" width="15.28515625" style="84" customWidth="1"/>
    <col min="8979" max="9216" width="11.42578125" style="84"/>
    <col min="9217" max="9217" width="9.7109375" style="84" customWidth="1"/>
    <col min="9218" max="9218" width="30.42578125" style="84" customWidth="1"/>
    <col min="9219" max="9222" width="13.85546875" style="84" customWidth="1"/>
    <col min="9223" max="9223" width="13.28515625" style="84" customWidth="1"/>
    <col min="9224" max="9224" width="12.85546875" style="84" customWidth="1"/>
    <col min="9225" max="9225" width="14.85546875" style="84" customWidth="1"/>
    <col min="9226" max="9227" width="14.28515625" style="84" customWidth="1"/>
    <col min="9228" max="9228" width="13.5703125" style="84" customWidth="1"/>
    <col min="9229" max="9229" width="15" style="84" customWidth="1"/>
    <col min="9230" max="9231" width="2.140625" style="84" customWidth="1"/>
    <col min="9232" max="9232" width="18.42578125" style="84" customWidth="1"/>
    <col min="9233" max="9233" width="19.7109375" style="84" customWidth="1"/>
    <col min="9234" max="9234" width="15.28515625" style="84" customWidth="1"/>
    <col min="9235" max="9472" width="11.42578125" style="84"/>
    <col min="9473" max="9473" width="9.7109375" style="84" customWidth="1"/>
    <col min="9474" max="9474" width="30.42578125" style="84" customWidth="1"/>
    <col min="9475" max="9478" width="13.85546875" style="84" customWidth="1"/>
    <col min="9479" max="9479" width="13.28515625" style="84" customWidth="1"/>
    <col min="9480" max="9480" width="12.85546875" style="84" customWidth="1"/>
    <col min="9481" max="9481" width="14.85546875" style="84" customWidth="1"/>
    <col min="9482" max="9483" width="14.28515625" style="84" customWidth="1"/>
    <col min="9484" max="9484" width="13.5703125" style="84" customWidth="1"/>
    <col min="9485" max="9485" width="15" style="84" customWidth="1"/>
    <col min="9486" max="9487" width="2.140625" style="84" customWidth="1"/>
    <col min="9488" max="9488" width="18.42578125" style="84" customWidth="1"/>
    <col min="9489" max="9489" width="19.7109375" style="84" customWidth="1"/>
    <col min="9490" max="9490" width="15.28515625" style="84" customWidth="1"/>
    <col min="9491" max="9728" width="11.42578125" style="84"/>
    <col min="9729" max="9729" width="9.7109375" style="84" customWidth="1"/>
    <col min="9730" max="9730" width="30.42578125" style="84" customWidth="1"/>
    <col min="9731" max="9734" width="13.85546875" style="84" customWidth="1"/>
    <col min="9735" max="9735" width="13.28515625" style="84" customWidth="1"/>
    <col min="9736" max="9736" width="12.85546875" style="84" customWidth="1"/>
    <col min="9737" max="9737" width="14.85546875" style="84" customWidth="1"/>
    <col min="9738" max="9739" width="14.28515625" style="84" customWidth="1"/>
    <col min="9740" max="9740" width="13.5703125" style="84" customWidth="1"/>
    <col min="9741" max="9741" width="15" style="84" customWidth="1"/>
    <col min="9742" max="9743" width="2.140625" style="84" customWidth="1"/>
    <col min="9744" max="9744" width="18.42578125" style="84" customWidth="1"/>
    <col min="9745" max="9745" width="19.7109375" style="84" customWidth="1"/>
    <col min="9746" max="9746" width="15.28515625" style="84" customWidth="1"/>
    <col min="9747" max="9984" width="11.42578125" style="84"/>
    <col min="9985" max="9985" width="9.7109375" style="84" customWidth="1"/>
    <col min="9986" max="9986" width="30.42578125" style="84" customWidth="1"/>
    <col min="9987" max="9990" width="13.85546875" style="84" customWidth="1"/>
    <col min="9991" max="9991" width="13.28515625" style="84" customWidth="1"/>
    <col min="9992" max="9992" width="12.85546875" style="84" customWidth="1"/>
    <col min="9993" max="9993" width="14.85546875" style="84" customWidth="1"/>
    <col min="9994" max="9995" width="14.28515625" style="84" customWidth="1"/>
    <col min="9996" max="9996" width="13.5703125" style="84" customWidth="1"/>
    <col min="9997" max="9997" width="15" style="84" customWidth="1"/>
    <col min="9998" max="9999" width="2.140625" style="84" customWidth="1"/>
    <col min="10000" max="10000" width="18.42578125" style="84" customWidth="1"/>
    <col min="10001" max="10001" width="19.7109375" style="84" customWidth="1"/>
    <col min="10002" max="10002" width="15.28515625" style="84" customWidth="1"/>
    <col min="10003" max="10240" width="11.42578125" style="84"/>
    <col min="10241" max="10241" width="9.7109375" style="84" customWidth="1"/>
    <col min="10242" max="10242" width="30.42578125" style="84" customWidth="1"/>
    <col min="10243" max="10246" width="13.85546875" style="84" customWidth="1"/>
    <col min="10247" max="10247" width="13.28515625" style="84" customWidth="1"/>
    <col min="10248" max="10248" width="12.85546875" style="84" customWidth="1"/>
    <col min="10249" max="10249" width="14.85546875" style="84" customWidth="1"/>
    <col min="10250" max="10251" width="14.28515625" style="84" customWidth="1"/>
    <col min="10252" max="10252" width="13.5703125" style="84" customWidth="1"/>
    <col min="10253" max="10253" width="15" style="84" customWidth="1"/>
    <col min="10254" max="10255" width="2.140625" style="84" customWidth="1"/>
    <col min="10256" max="10256" width="18.42578125" style="84" customWidth="1"/>
    <col min="10257" max="10257" width="19.7109375" style="84" customWidth="1"/>
    <col min="10258" max="10258" width="15.28515625" style="84" customWidth="1"/>
    <col min="10259" max="10496" width="11.42578125" style="84"/>
    <col min="10497" max="10497" width="9.7109375" style="84" customWidth="1"/>
    <col min="10498" max="10498" width="30.42578125" style="84" customWidth="1"/>
    <col min="10499" max="10502" width="13.85546875" style="84" customWidth="1"/>
    <col min="10503" max="10503" width="13.28515625" style="84" customWidth="1"/>
    <col min="10504" max="10504" width="12.85546875" style="84" customWidth="1"/>
    <col min="10505" max="10505" width="14.85546875" style="84" customWidth="1"/>
    <col min="10506" max="10507" width="14.28515625" style="84" customWidth="1"/>
    <col min="10508" max="10508" width="13.5703125" style="84" customWidth="1"/>
    <col min="10509" max="10509" width="15" style="84" customWidth="1"/>
    <col min="10510" max="10511" width="2.140625" style="84" customWidth="1"/>
    <col min="10512" max="10512" width="18.42578125" style="84" customWidth="1"/>
    <col min="10513" max="10513" width="19.7109375" style="84" customWidth="1"/>
    <col min="10514" max="10514" width="15.28515625" style="84" customWidth="1"/>
    <col min="10515" max="10752" width="11.42578125" style="84"/>
    <col min="10753" max="10753" width="9.7109375" style="84" customWidth="1"/>
    <col min="10754" max="10754" width="30.42578125" style="84" customWidth="1"/>
    <col min="10755" max="10758" width="13.85546875" style="84" customWidth="1"/>
    <col min="10759" max="10759" width="13.28515625" style="84" customWidth="1"/>
    <col min="10760" max="10760" width="12.85546875" style="84" customWidth="1"/>
    <col min="10761" max="10761" width="14.85546875" style="84" customWidth="1"/>
    <col min="10762" max="10763" width="14.28515625" style="84" customWidth="1"/>
    <col min="10764" max="10764" width="13.5703125" style="84" customWidth="1"/>
    <col min="10765" max="10765" width="15" style="84" customWidth="1"/>
    <col min="10766" max="10767" width="2.140625" style="84" customWidth="1"/>
    <col min="10768" max="10768" width="18.42578125" style="84" customWidth="1"/>
    <col min="10769" max="10769" width="19.7109375" style="84" customWidth="1"/>
    <col min="10770" max="10770" width="15.28515625" style="84" customWidth="1"/>
    <col min="10771" max="11008" width="11.42578125" style="84"/>
    <col min="11009" max="11009" width="9.7109375" style="84" customWidth="1"/>
    <col min="11010" max="11010" width="30.42578125" style="84" customWidth="1"/>
    <col min="11011" max="11014" width="13.85546875" style="84" customWidth="1"/>
    <col min="11015" max="11015" width="13.28515625" style="84" customWidth="1"/>
    <col min="11016" max="11016" width="12.85546875" style="84" customWidth="1"/>
    <col min="11017" max="11017" width="14.85546875" style="84" customWidth="1"/>
    <col min="11018" max="11019" width="14.28515625" style="84" customWidth="1"/>
    <col min="11020" max="11020" width="13.5703125" style="84" customWidth="1"/>
    <col min="11021" max="11021" width="15" style="84" customWidth="1"/>
    <col min="11022" max="11023" width="2.140625" style="84" customWidth="1"/>
    <col min="11024" max="11024" width="18.42578125" style="84" customWidth="1"/>
    <col min="11025" max="11025" width="19.7109375" style="84" customWidth="1"/>
    <col min="11026" max="11026" width="15.28515625" style="84" customWidth="1"/>
    <col min="11027" max="11264" width="11.42578125" style="84"/>
    <col min="11265" max="11265" width="9.7109375" style="84" customWidth="1"/>
    <col min="11266" max="11266" width="30.42578125" style="84" customWidth="1"/>
    <col min="11267" max="11270" width="13.85546875" style="84" customWidth="1"/>
    <col min="11271" max="11271" width="13.28515625" style="84" customWidth="1"/>
    <col min="11272" max="11272" width="12.85546875" style="84" customWidth="1"/>
    <col min="11273" max="11273" width="14.85546875" style="84" customWidth="1"/>
    <col min="11274" max="11275" width="14.28515625" style="84" customWidth="1"/>
    <col min="11276" max="11276" width="13.5703125" style="84" customWidth="1"/>
    <col min="11277" max="11277" width="15" style="84" customWidth="1"/>
    <col min="11278" max="11279" width="2.140625" style="84" customWidth="1"/>
    <col min="11280" max="11280" width="18.42578125" style="84" customWidth="1"/>
    <col min="11281" max="11281" width="19.7109375" style="84" customWidth="1"/>
    <col min="11282" max="11282" width="15.28515625" style="84" customWidth="1"/>
    <col min="11283" max="11520" width="11.42578125" style="84"/>
    <col min="11521" max="11521" width="9.7109375" style="84" customWidth="1"/>
    <col min="11522" max="11522" width="30.42578125" style="84" customWidth="1"/>
    <col min="11523" max="11526" width="13.85546875" style="84" customWidth="1"/>
    <col min="11527" max="11527" width="13.28515625" style="84" customWidth="1"/>
    <col min="11528" max="11528" width="12.85546875" style="84" customWidth="1"/>
    <col min="11529" max="11529" width="14.85546875" style="84" customWidth="1"/>
    <col min="11530" max="11531" width="14.28515625" style="84" customWidth="1"/>
    <col min="11532" max="11532" width="13.5703125" style="84" customWidth="1"/>
    <col min="11533" max="11533" width="15" style="84" customWidth="1"/>
    <col min="11534" max="11535" width="2.140625" style="84" customWidth="1"/>
    <col min="11536" max="11536" width="18.42578125" style="84" customWidth="1"/>
    <col min="11537" max="11537" width="19.7109375" style="84" customWidth="1"/>
    <col min="11538" max="11538" width="15.28515625" style="84" customWidth="1"/>
    <col min="11539" max="11776" width="11.42578125" style="84"/>
    <col min="11777" max="11777" width="9.7109375" style="84" customWidth="1"/>
    <col min="11778" max="11778" width="30.42578125" style="84" customWidth="1"/>
    <col min="11779" max="11782" width="13.85546875" style="84" customWidth="1"/>
    <col min="11783" max="11783" width="13.28515625" style="84" customWidth="1"/>
    <col min="11784" max="11784" width="12.85546875" style="84" customWidth="1"/>
    <col min="11785" max="11785" width="14.85546875" style="84" customWidth="1"/>
    <col min="11786" max="11787" width="14.28515625" style="84" customWidth="1"/>
    <col min="11788" max="11788" width="13.5703125" style="84" customWidth="1"/>
    <col min="11789" max="11789" width="15" style="84" customWidth="1"/>
    <col min="11790" max="11791" width="2.140625" style="84" customWidth="1"/>
    <col min="11792" max="11792" width="18.42578125" style="84" customWidth="1"/>
    <col min="11793" max="11793" width="19.7109375" style="84" customWidth="1"/>
    <col min="11794" max="11794" width="15.28515625" style="84" customWidth="1"/>
    <col min="11795" max="12032" width="11.42578125" style="84"/>
    <col min="12033" max="12033" width="9.7109375" style="84" customWidth="1"/>
    <col min="12034" max="12034" width="30.42578125" style="84" customWidth="1"/>
    <col min="12035" max="12038" width="13.85546875" style="84" customWidth="1"/>
    <col min="12039" max="12039" width="13.28515625" style="84" customWidth="1"/>
    <col min="12040" max="12040" width="12.85546875" style="84" customWidth="1"/>
    <col min="12041" max="12041" width="14.85546875" style="84" customWidth="1"/>
    <col min="12042" max="12043" width="14.28515625" style="84" customWidth="1"/>
    <col min="12044" max="12044" width="13.5703125" style="84" customWidth="1"/>
    <col min="12045" max="12045" width="15" style="84" customWidth="1"/>
    <col min="12046" max="12047" width="2.140625" style="84" customWidth="1"/>
    <col min="12048" max="12048" width="18.42578125" style="84" customWidth="1"/>
    <col min="12049" max="12049" width="19.7109375" style="84" customWidth="1"/>
    <col min="12050" max="12050" width="15.28515625" style="84" customWidth="1"/>
    <col min="12051" max="12288" width="11.42578125" style="84"/>
    <col min="12289" max="12289" width="9.7109375" style="84" customWidth="1"/>
    <col min="12290" max="12290" width="30.42578125" style="84" customWidth="1"/>
    <col min="12291" max="12294" width="13.85546875" style="84" customWidth="1"/>
    <col min="12295" max="12295" width="13.28515625" style="84" customWidth="1"/>
    <col min="12296" max="12296" width="12.85546875" style="84" customWidth="1"/>
    <col min="12297" max="12297" width="14.85546875" style="84" customWidth="1"/>
    <col min="12298" max="12299" width="14.28515625" style="84" customWidth="1"/>
    <col min="12300" max="12300" width="13.5703125" style="84" customWidth="1"/>
    <col min="12301" max="12301" width="15" style="84" customWidth="1"/>
    <col min="12302" max="12303" width="2.140625" style="84" customWidth="1"/>
    <col min="12304" max="12304" width="18.42578125" style="84" customWidth="1"/>
    <col min="12305" max="12305" width="19.7109375" style="84" customWidth="1"/>
    <col min="12306" max="12306" width="15.28515625" style="84" customWidth="1"/>
    <col min="12307" max="12544" width="11.42578125" style="84"/>
    <col min="12545" max="12545" width="9.7109375" style="84" customWidth="1"/>
    <col min="12546" max="12546" width="30.42578125" style="84" customWidth="1"/>
    <col min="12547" max="12550" width="13.85546875" style="84" customWidth="1"/>
    <col min="12551" max="12551" width="13.28515625" style="84" customWidth="1"/>
    <col min="12552" max="12552" width="12.85546875" style="84" customWidth="1"/>
    <col min="12553" max="12553" width="14.85546875" style="84" customWidth="1"/>
    <col min="12554" max="12555" width="14.28515625" style="84" customWidth="1"/>
    <col min="12556" max="12556" width="13.5703125" style="84" customWidth="1"/>
    <col min="12557" max="12557" width="15" style="84" customWidth="1"/>
    <col min="12558" max="12559" width="2.140625" style="84" customWidth="1"/>
    <col min="12560" max="12560" width="18.42578125" style="84" customWidth="1"/>
    <col min="12561" max="12561" width="19.7109375" style="84" customWidth="1"/>
    <col min="12562" max="12562" width="15.28515625" style="84" customWidth="1"/>
    <col min="12563" max="12800" width="11.42578125" style="84"/>
    <col min="12801" max="12801" width="9.7109375" style="84" customWidth="1"/>
    <col min="12802" max="12802" width="30.42578125" style="84" customWidth="1"/>
    <col min="12803" max="12806" width="13.85546875" style="84" customWidth="1"/>
    <col min="12807" max="12807" width="13.28515625" style="84" customWidth="1"/>
    <col min="12808" max="12808" width="12.85546875" style="84" customWidth="1"/>
    <col min="12809" max="12809" width="14.85546875" style="84" customWidth="1"/>
    <col min="12810" max="12811" width="14.28515625" style="84" customWidth="1"/>
    <col min="12812" max="12812" width="13.5703125" style="84" customWidth="1"/>
    <col min="12813" max="12813" width="15" style="84" customWidth="1"/>
    <col min="12814" max="12815" width="2.140625" style="84" customWidth="1"/>
    <col min="12816" max="12816" width="18.42578125" style="84" customWidth="1"/>
    <col min="12817" max="12817" width="19.7109375" style="84" customWidth="1"/>
    <col min="12818" max="12818" width="15.28515625" style="84" customWidth="1"/>
    <col min="12819" max="13056" width="11.42578125" style="84"/>
    <col min="13057" max="13057" width="9.7109375" style="84" customWidth="1"/>
    <col min="13058" max="13058" width="30.42578125" style="84" customWidth="1"/>
    <col min="13059" max="13062" width="13.85546875" style="84" customWidth="1"/>
    <col min="13063" max="13063" width="13.28515625" style="84" customWidth="1"/>
    <col min="13064" max="13064" width="12.85546875" style="84" customWidth="1"/>
    <col min="13065" max="13065" width="14.85546875" style="84" customWidth="1"/>
    <col min="13066" max="13067" width="14.28515625" style="84" customWidth="1"/>
    <col min="13068" max="13068" width="13.5703125" style="84" customWidth="1"/>
    <col min="13069" max="13069" width="15" style="84" customWidth="1"/>
    <col min="13070" max="13071" width="2.140625" style="84" customWidth="1"/>
    <col min="13072" max="13072" width="18.42578125" style="84" customWidth="1"/>
    <col min="13073" max="13073" width="19.7109375" style="84" customWidth="1"/>
    <col min="13074" max="13074" width="15.28515625" style="84" customWidth="1"/>
    <col min="13075" max="13312" width="11.42578125" style="84"/>
    <col min="13313" max="13313" width="9.7109375" style="84" customWidth="1"/>
    <col min="13314" max="13314" width="30.42578125" style="84" customWidth="1"/>
    <col min="13315" max="13318" width="13.85546875" style="84" customWidth="1"/>
    <col min="13319" max="13319" width="13.28515625" style="84" customWidth="1"/>
    <col min="13320" max="13320" width="12.85546875" style="84" customWidth="1"/>
    <col min="13321" max="13321" width="14.85546875" style="84" customWidth="1"/>
    <col min="13322" max="13323" width="14.28515625" style="84" customWidth="1"/>
    <col min="13324" max="13324" width="13.5703125" style="84" customWidth="1"/>
    <col min="13325" max="13325" width="15" style="84" customWidth="1"/>
    <col min="13326" max="13327" width="2.140625" style="84" customWidth="1"/>
    <col min="13328" max="13328" width="18.42578125" style="84" customWidth="1"/>
    <col min="13329" max="13329" width="19.7109375" style="84" customWidth="1"/>
    <col min="13330" max="13330" width="15.28515625" style="84" customWidth="1"/>
    <col min="13331" max="13568" width="11.42578125" style="84"/>
    <col min="13569" max="13569" width="9.7109375" style="84" customWidth="1"/>
    <col min="13570" max="13570" width="30.42578125" style="84" customWidth="1"/>
    <col min="13571" max="13574" width="13.85546875" style="84" customWidth="1"/>
    <col min="13575" max="13575" width="13.28515625" style="84" customWidth="1"/>
    <col min="13576" max="13576" width="12.85546875" style="84" customWidth="1"/>
    <col min="13577" max="13577" width="14.85546875" style="84" customWidth="1"/>
    <col min="13578" max="13579" width="14.28515625" style="84" customWidth="1"/>
    <col min="13580" max="13580" width="13.5703125" style="84" customWidth="1"/>
    <col min="13581" max="13581" width="15" style="84" customWidth="1"/>
    <col min="13582" max="13583" width="2.140625" style="84" customWidth="1"/>
    <col min="13584" max="13584" width="18.42578125" style="84" customWidth="1"/>
    <col min="13585" max="13585" width="19.7109375" style="84" customWidth="1"/>
    <col min="13586" max="13586" width="15.28515625" style="84" customWidth="1"/>
    <col min="13587" max="13824" width="11.42578125" style="84"/>
    <col min="13825" max="13825" width="9.7109375" style="84" customWidth="1"/>
    <col min="13826" max="13826" width="30.42578125" style="84" customWidth="1"/>
    <col min="13827" max="13830" width="13.85546875" style="84" customWidth="1"/>
    <col min="13831" max="13831" width="13.28515625" style="84" customWidth="1"/>
    <col min="13832" max="13832" width="12.85546875" style="84" customWidth="1"/>
    <col min="13833" max="13833" width="14.85546875" style="84" customWidth="1"/>
    <col min="13834" max="13835" width="14.28515625" style="84" customWidth="1"/>
    <col min="13836" max="13836" width="13.5703125" style="84" customWidth="1"/>
    <col min="13837" max="13837" width="15" style="84" customWidth="1"/>
    <col min="13838" max="13839" width="2.140625" style="84" customWidth="1"/>
    <col min="13840" max="13840" width="18.42578125" style="84" customWidth="1"/>
    <col min="13841" max="13841" width="19.7109375" style="84" customWidth="1"/>
    <col min="13842" max="13842" width="15.28515625" style="84" customWidth="1"/>
    <col min="13843" max="14080" width="11.42578125" style="84"/>
    <col min="14081" max="14081" width="9.7109375" style="84" customWidth="1"/>
    <col min="14082" max="14082" width="30.42578125" style="84" customWidth="1"/>
    <col min="14083" max="14086" width="13.85546875" style="84" customWidth="1"/>
    <col min="14087" max="14087" width="13.28515625" style="84" customWidth="1"/>
    <col min="14088" max="14088" width="12.85546875" style="84" customWidth="1"/>
    <col min="14089" max="14089" width="14.85546875" style="84" customWidth="1"/>
    <col min="14090" max="14091" width="14.28515625" style="84" customWidth="1"/>
    <col min="14092" max="14092" width="13.5703125" style="84" customWidth="1"/>
    <col min="14093" max="14093" width="15" style="84" customWidth="1"/>
    <col min="14094" max="14095" width="2.140625" style="84" customWidth="1"/>
    <col min="14096" max="14096" width="18.42578125" style="84" customWidth="1"/>
    <col min="14097" max="14097" width="19.7109375" style="84" customWidth="1"/>
    <col min="14098" max="14098" width="15.28515625" style="84" customWidth="1"/>
    <col min="14099" max="14336" width="11.42578125" style="84"/>
    <col min="14337" max="14337" width="9.7109375" style="84" customWidth="1"/>
    <col min="14338" max="14338" width="30.42578125" style="84" customWidth="1"/>
    <col min="14339" max="14342" width="13.85546875" style="84" customWidth="1"/>
    <col min="14343" max="14343" width="13.28515625" style="84" customWidth="1"/>
    <col min="14344" max="14344" width="12.85546875" style="84" customWidth="1"/>
    <col min="14345" max="14345" width="14.85546875" style="84" customWidth="1"/>
    <col min="14346" max="14347" width="14.28515625" style="84" customWidth="1"/>
    <col min="14348" max="14348" width="13.5703125" style="84" customWidth="1"/>
    <col min="14349" max="14349" width="15" style="84" customWidth="1"/>
    <col min="14350" max="14351" width="2.140625" style="84" customWidth="1"/>
    <col min="14352" max="14352" width="18.42578125" style="84" customWidth="1"/>
    <col min="14353" max="14353" width="19.7109375" style="84" customWidth="1"/>
    <col min="14354" max="14354" width="15.28515625" style="84" customWidth="1"/>
    <col min="14355" max="14592" width="11.42578125" style="84"/>
    <col min="14593" max="14593" width="9.7109375" style="84" customWidth="1"/>
    <col min="14594" max="14594" width="30.42578125" style="84" customWidth="1"/>
    <col min="14595" max="14598" width="13.85546875" style="84" customWidth="1"/>
    <col min="14599" max="14599" width="13.28515625" style="84" customWidth="1"/>
    <col min="14600" max="14600" width="12.85546875" style="84" customWidth="1"/>
    <col min="14601" max="14601" width="14.85546875" style="84" customWidth="1"/>
    <col min="14602" max="14603" width="14.28515625" style="84" customWidth="1"/>
    <col min="14604" max="14604" width="13.5703125" style="84" customWidth="1"/>
    <col min="14605" max="14605" width="15" style="84" customWidth="1"/>
    <col min="14606" max="14607" width="2.140625" style="84" customWidth="1"/>
    <col min="14608" max="14608" width="18.42578125" style="84" customWidth="1"/>
    <col min="14609" max="14609" width="19.7109375" style="84" customWidth="1"/>
    <col min="14610" max="14610" width="15.28515625" style="84" customWidth="1"/>
    <col min="14611" max="14848" width="11.42578125" style="84"/>
    <col min="14849" max="14849" width="9.7109375" style="84" customWidth="1"/>
    <col min="14850" max="14850" width="30.42578125" style="84" customWidth="1"/>
    <col min="14851" max="14854" width="13.85546875" style="84" customWidth="1"/>
    <col min="14855" max="14855" width="13.28515625" style="84" customWidth="1"/>
    <col min="14856" max="14856" width="12.85546875" style="84" customWidth="1"/>
    <col min="14857" max="14857" width="14.85546875" style="84" customWidth="1"/>
    <col min="14858" max="14859" width="14.28515625" style="84" customWidth="1"/>
    <col min="14860" max="14860" width="13.5703125" style="84" customWidth="1"/>
    <col min="14861" max="14861" width="15" style="84" customWidth="1"/>
    <col min="14862" max="14863" width="2.140625" style="84" customWidth="1"/>
    <col min="14864" max="14864" width="18.42578125" style="84" customWidth="1"/>
    <col min="14865" max="14865" width="19.7109375" style="84" customWidth="1"/>
    <col min="14866" max="14866" width="15.28515625" style="84" customWidth="1"/>
    <col min="14867" max="15104" width="11.42578125" style="84"/>
    <col min="15105" max="15105" width="9.7109375" style="84" customWidth="1"/>
    <col min="15106" max="15106" width="30.42578125" style="84" customWidth="1"/>
    <col min="15107" max="15110" width="13.85546875" style="84" customWidth="1"/>
    <col min="15111" max="15111" width="13.28515625" style="84" customWidth="1"/>
    <col min="15112" max="15112" width="12.85546875" style="84" customWidth="1"/>
    <col min="15113" max="15113" width="14.85546875" style="84" customWidth="1"/>
    <col min="15114" max="15115" width="14.28515625" style="84" customWidth="1"/>
    <col min="15116" max="15116" width="13.5703125" style="84" customWidth="1"/>
    <col min="15117" max="15117" width="15" style="84" customWidth="1"/>
    <col min="15118" max="15119" width="2.140625" style="84" customWidth="1"/>
    <col min="15120" max="15120" width="18.42578125" style="84" customWidth="1"/>
    <col min="15121" max="15121" width="19.7109375" style="84" customWidth="1"/>
    <col min="15122" max="15122" width="15.28515625" style="84" customWidth="1"/>
    <col min="15123" max="15360" width="11.42578125" style="84"/>
    <col min="15361" max="15361" width="9.7109375" style="84" customWidth="1"/>
    <col min="15362" max="15362" width="30.42578125" style="84" customWidth="1"/>
    <col min="15363" max="15366" width="13.85546875" style="84" customWidth="1"/>
    <col min="15367" max="15367" width="13.28515625" style="84" customWidth="1"/>
    <col min="15368" max="15368" width="12.85546875" style="84" customWidth="1"/>
    <col min="15369" max="15369" width="14.85546875" style="84" customWidth="1"/>
    <col min="15370" max="15371" width="14.28515625" style="84" customWidth="1"/>
    <col min="15372" max="15372" width="13.5703125" style="84" customWidth="1"/>
    <col min="15373" max="15373" width="15" style="84" customWidth="1"/>
    <col min="15374" max="15375" width="2.140625" style="84" customWidth="1"/>
    <col min="15376" max="15376" width="18.42578125" style="84" customWidth="1"/>
    <col min="15377" max="15377" width="19.7109375" style="84" customWidth="1"/>
    <col min="15378" max="15378" width="15.28515625" style="84" customWidth="1"/>
    <col min="15379" max="15616" width="11.42578125" style="84"/>
    <col min="15617" max="15617" width="9.7109375" style="84" customWidth="1"/>
    <col min="15618" max="15618" width="30.42578125" style="84" customWidth="1"/>
    <col min="15619" max="15622" width="13.85546875" style="84" customWidth="1"/>
    <col min="15623" max="15623" width="13.28515625" style="84" customWidth="1"/>
    <col min="15624" max="15624" width="12.85546875" style="84" customWidth="1"/>
    <col min="15625" max="15625" width="14.85546875" style="84" customWidth="1"/>
    <col min="15626" max="15627" width="14.28515625" style="84" customWidth="1"/>
    <col min="15628" max="15628" width="13.5703125" style="84" customWidth="1"/>
    <col min="15629" max="15629" width="15" style="84" customWidth="1"/>
    <col min="15630" max="15631" width="2.140625" style="84" customWidth="1"/>
    <col min="15632" max="15632" width="18.42578125" style="84" customWidth="1"/>
    <col min="15633" max="15633" width="19.7109375" style="84" customWidth="1"/>
    <col min="15634" max="15634" width="15.28515625" style="84" customWidth="1"/>
    <col min="15635" max="15872" width="11.42578125" style="84"/>
    <col min="15873" max="15873" width="9.7109375" style="84" customWidth="1"/>
    <col min="15874" max="15874" width="30.42578125" style="84" customWidth="1"/>
    <col min="15875" max="15878" width="13.85546875" style="84" customWidth="1"/>
    <col min="15879" max="15879" width="13.28515625" style="84" customWidth="1"/>
    <col min="15880" max="15880" width="12.85546875" style="84" customWidth="1"/>
    <col min="15881" max="15881" width="14.85546875" style="84" customWidth="1"/>
    <col min="15882" max="15883" width="14.28515625" style="84" customWidth="1"/>
    <col min="15884" max="15884" width="13.5703125" style="84" customWidth="1"/>
    <col min="15885" max="15885" width="15" style="84" customWidth="1"/>
    <col min="15886" max="15887" width="2.140625" style="84" customWidth="1"/>
    <col min="15888" max="15888" width="18.42578125" style="84" customWidth="1"/>
    <col min="15889" max="15889" width="19.7109375" style="84" customWidth="1"/>
    <col min="15890" max="15890" width="15.28515625" style="84" customWidth="1"/>
    <col min="15891" max="16128" width="11.42578125" style="84"/>
    <col min="16129" max="16129" width="9.7109375" style="84" customWidth="1"/>
    <col min="16130" max="16130" width="30.42578125" style="84" customWidth="1"/>
    <col min="16131" max="16134" width="13.85546875" style="84" customWidth="1"/>
    <col min="16135" max="16135" width="13.28515625" style="84" customWidth="1"/>
    <col min="16136" max="16136" width="12.85546875" style="84" customWidth="1"/>
    <col min="16137" max="16137" width="14.85546875" style="84" customWidth="1"/>
    <col min="16138" max="16139" width="14.28515625" style="84" customWidth="1"/>
    <col min="16140" max="16140" width="13.5703125" style="84" customWidth="1"/>
    <col min="16141" max="16141" width="15" style="84" customWidth="1"/>
    <col min="16142" max="16143" width="2.140625" style="84" customWidth="1"/>
    <col min="16144" max="16144" width="18.42578125" style="84" customWidth="1"/>
    <col min="16145" max="16145" width="19.7109375" style="84" customWidth="1"/>
    <col min="16146" max="16146" width="15.28515625" style="84" customWidth="1"/>
    <col min="16147" max="16384" width="11.42578125" style="84"/>
  </cols>
  <sheetData>
    <row r="1" spans="2:18" s="83" customFormat="1" ht="28.5" customHeight="1" thickBot="1" x14ac:dyDescent="0.4">
      <c r="B1" s="578" t="s">
        <v>338</v>
      </c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P1" s="374" t="s">
        <v>345</v>
      </c>
      <c r="Q1" s="376" t="s">
        <v>343</v>
      </c>
      <c r="R1" s="375" t="s">
        <v>344</v>
      </c>
    </row>
    <row r="2" spans="2:18" s="83" customFormat="1" ht="12.75" customHeight="1" x14ac:dyDescent="0.35"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P2" s="670" t="s">
        <v>93</v>
      </c>
      <c r="Q2" s="670" t="s">
        <v>94</v>
      </c>
      <c r="R2" s="670" t="s">
        <v>95</v>
      </c>
    </row>
    <row r="3" spans="2:18" ht="3" customHeight="1" x14ac:dyDescent="0.25">
      <c r="M3" s="86"/>
      <c r="O3" s="84" t="s">
        <v>96</v>
      </c>
      <c r="P3" s="671"/>
      <c r="Q3" s="671"/>
      <c r="R3" s="671"/>
    </row>
    <row r="4" spans="2:18" s="91" customFormat="1" ht="54.75" customHeight="1" x14ac:dyDescent="0.25">
      <c r="B4" s="87" t="s">
        <v>97</v>
      </c>
      <c r="C4" s="88" t="s">
        <v>98</v>
      </c>
      <c r="D4" s="89" t="s">
        <v>99</v>
      </c>
      <c r="E4" s="89" t="s">
        <v>100</v>
      </c>
      <c r="F4" s="89" t="s">
        <v>101</v>
      </c>
      <c r="G4" s="89" t="s">
        <v>102</v>
      </c>
      <c r="H4" s="89" t="s">
        <v>103</v>
      </c>
      <c r="I4" s="89" t="s">
        <v>104</v>
      </c>
      <c r="J4" s="89" t="s">
        <v>105</v>
      </c>
      <c r="K4" s="89" t="s">
        <v>106</v>
      </c>
      <c r="L4" s="89" t="s">
        <v>107</v>
      </c>
      <c r="M4" s="90" t="s">
        <v>108</v>
      </c>
      <c r="O4" s="92"/>
      <c r="P4" s="580"/>
      <c r="Q4" s="580"/>
      <c r="R4" s="580"/>
    </row>
    <row r="5" spans="2:18" s="91" customFormat="1" ht="15.75" x14ac:dyDescent="0.25">
      <c r="B5" s="93" t="s">
        <v>121</v>
      </c>
      <c r="C5" s="94">
        <v>18492.717600000004</v>
      </c>
      <c r="D5" s="94">
        <v>17941.251200000002</v>
      </c>
      <c r="E5" s="94">
        <v>8508.5647999999983</v>
      </c>
      <c r="F5" s="94">
        <v>5635.7176000000009</v>
      </c>
      <c r="G5" s="94">
        <v>1567.3671999999999</v>
      </c>
      <c r="H5" s="94">
        <v>93.361599999999996</v>
      </c>
      <c r="I5" s="94">
        <v>3008.9335999999998</v>
      </c>
      <c r="J5" s="94">
        <v>2614.1248000000001</v>
      </c>
      <c r="K5" s="94">
        <v>5585.8719999999994</v>
      </c>
      <c r="L5" s="94">
        <v>4406.9840000000004</v>
      </c>
      <c r="M5" s="94">
        <v>2876.8032000000003</v>
      </c>
      <c r="N5" s="91">
        <v>37</v>
      </c>
      <c r="O5" s="92"/>
      <c r="P5" s="96">
        <v>2085.7440336</v>
      </c>
      <c r="Q5" s="96">
        <v>4706.6478352000004</v>
      </c>
      <c r="R5" s="96">
        <v>2789.6272016000003</v>
      </c>
    </row>
    <row r="6" spans="2:18" s="91" customFormat="1" ht="15.75" x14ac:dyDescent="0.25">
      <c r="B6" s="93" t="s">
        <v>119</v>
      </c>
      <c r="C6" s="94">
        <v>23185</v>
      </c>
      <c r="D6" s="94">
        <v>22912</v>
      </c>
      <c r="E6" s="94">
        <v>11960</v>
      </c>
      <c r="F6" s="94">
        <v>7096</v>
      </c>
      <c r="G6" s="94">
        <v>1326</v>
      </c>
      <c r="H6" s="94">
        <v>110</v>
      </c>
      <c r="I6" s="94">
        <v>2775</v>
      </c>
      <c r="J6" s="94">
        <v>3102</v>
      </c>
      <c r="K6" s="94">
        <v>6893</v>
      </c>
      <c r="L6" s="94">
        <v>6123</v>
      </c>
      <c r="M6" s="94">
        <v>4292</v>
      </c>
      <c r="N6" s="91">
        <v>35</v>
      </c>
      <c r="O6" s="92"/>
      <c r="P6" s="96">
        <v>2923.9560000000001</v>
      </c>
      <c r="Q6" s="96">
        <v>6659.8810000000003</v>
      </c>
      <c r="R6" s="96">
        <v>3690.5200000000004</v>
      </c>
    </row>
    <row r="7" spans="2:18" s="91" customFormat="1" ht="15.75" x14ac:dyDescent="0.25">
      <c r="B7" s="93" t="s">
        <v>120</v>
      </c>
      <c r="C7" s="94">
        <v>18509</v>
      </c>
      <c r="D7" s="94">
        <v>17807</v>
      </c>
      <c r="E7" s="94">
        <v>8323</v>
      </c>
      <c r="F7" s="94">
        <v>5434</v>
      </c>
      <c r="G7" s="94">
        <v>1808</v>
      </c>
      <c r="H7" s="94">
        <v>118</v>
      </c>
      <c r="I7" s="94">
        <v>3145</v>
      </c>
      <c r="J7" s="94">
        <v>2511</v>
      </c>
      <c r="K7" s="94">
        <v>5747</v>
      </c>
      <c r="L7" s="94">
        <v>4399</v>
      </c>
      <c r="M7" s="94">
        <v>2707</v>
      </c>
      <c r="N7" s="91">
        <v>36</v>
      </c>
      <c r="O7" s="92"/>
      <c r="P7" s="96">
        <v>2040.6179999999999</v>
      </c>
      <c r="Q7" s="96">
        <v>4594.9390000000003</v>
      </c>
      <c r="R7" s="96">
        <v>2754.491</v>
      </c>
    </row>
    <row r="8" spans="2:18" s="91" customFormat="1" ht="15.75" x14ac:dyDescent="0.25">
      <c r="B8" s="93" t="s">
        <v>118</v>
      </c>
      <c r="C8" s="94">
        <v>37740.906000000003</v>
      </c>
      <c r="D8" s="94">
        <v>37141.797000000006</v>
      </c>
      <c r="E8" s="94">
        <v>22235.135999999999</v>
      </c>
      <c r="F8" s="94">
        <v>11204.423999999999</v>
      </c>
      <c r="G8" s="94">
        <v>1620.654</v>
      </c>
      <c r="H8" s="94">
        <v>66.128999999999991</v>
      </c>
      <c r="I8" s="94">
        <v>3323.2290000000003</v>
      </c>
      <c r="J8" s="94">
        <v>4021.038</v>
      </c>
      <c r="K8" s="94">
        <v>10629.99</v>
      </c>
      <c r="L8" s="94">
        <v>10510.563</v>
      </c>
      <c r="M8" s="94">
        <v>9256.0860000000011</v>
      </c>
      <c r="N8" s="91">
        <v>34</v>
      </c>
      <c r="O8" s="92"/>
      <c r="P8" s="96">
        <v>5497.8633989999998</v>
      </c>
      <c r="Q8" s="96">
        <v>12679.901157</v>
      </c>
      <c r="R8" s="96">
        <v>6315.6906120000003</v>
      </c>
    </row>
    <row r="9" spans="2:18" s="91" customFormat="1" ht="15.75" x14ac:dyDescent="0.25">
      <c r="B9" s="93" t="s">
        <v>122</v>
      </c>
      <c r="C9" s="94">
        <v>18288</v>
      </c>
      <c r="D9" s="94">
        <v>17557</v>
      </c>
      <c r="E9" s="94">
        <v>8283</v>
      </c>
      <c r="F9" s="94">
        <v>6017</v>
      </c>
      <c r="G9" s="94">
        <v>1827</v>
      </c>
      <c r="H9" s="94">
        <v>148</v>
      </c>
      <c r="I9" s="94">
        <v>3107</v>
      </c>
      <c r="J9" s="94">
        <v>2657</v>
      </c>
      <c r="K9" s="94">
        <v>5379</v>
      </c>
      <c r="L9" s="94">
        <v>4562</v>
      </c>
      <c r="M9" s="94">
        <v>2583</v>
      </c>
      <c r="N9" s="91">
        <v>38</v>
      </c>
      <c r="O9" s="92"/>
      <c r="P9" s="96">
        <v>2011.9470000000001</v>
      </c>
      <c r="Q9" s="96">
        <v>4539.5740000000005</v>
      </c>
      <c r="R9" s="96">
        <v>2724.8110000000001</v>
      </c>
    </row>
    <row r="10" spans="2:18" s="91" customFormat="1" ht="15.75" x14ac:dyDescent="0.25">
      <c r="B10" s="93" t="s">
        <v>123</v>
      </c>
      <c r="C10" s="94">
        <v>4880.282400000001</v>
      </c>
      <c r="D10" s="94">
        <v>4734.7488000000003</v>
      </c>
      <c r="E10" s="94">
        <v>2245.4352000000003</v>
      </c>
      <c r="F10" s="94">
        <v>1487.2823999999998</v>
      </c>
      <c r="G10" s="94">
        <v>413.63280000000003</v>
      </c>
      <c r="H10" s="94">
        <v>24.638400000000001</v>
      </c>
      <c r="I10" s="94">
        <v>794.06640000000004</v>
      </c>
      <c r="J10" s="94">
        <v>689.87520000000006</v>
      </c>
      <c r="K10" s="94">
        <v>1474.1280000000002</v>
      </c>
      <c r="L10" s="94">
        <v>1163.0160000000001</v>
      </c>
      <c r="M10" s="94">
        <v>759.19680000000005</v>
      </c>
      <c r="N10" s="91">
        <v>40</v>
      </c>
      <c r="O10" s="92"/>
      <c r="P10" s="96">
        <v>550.43396640000003</v>
      </c>
      <c r="Q10" s="96">
        <v>1242.0981648000002</v>
      </c>
      <c r="R10" s="96">
        <v>736.19079840000018</v>
      </c>
    </row>
    <row r="11" spans="2:18" s="91" customFormat="1" ht="15.75" x14ac:dyDescent="0.25">
      <c r="B11" s="93" t="s">
        <v>124</v>
      </c>
      <c r="C11" s="94">
        <v>497.09399999999994</v>
      </c>
      <c r="D11" s="94">
        <v>489.20299999999997</v>
      </c>
      <c r="E11" s="94">
        <v>292.86399999999998</v>
      </c>
      <c r="F11" s="94">
        <v>147.57599999999999</v>
      </c>
      <c r="G11" s="94">
        <v>21.346000000000004</v>
      </c>
      <c r="H11" s="94">
        <v>0.871</v>
      </c>
      <c r="I11" s="94">
        <v>43.771000000000001</v>
      </c>
      <c r="J11" s="94">
        <v>52.961999999999996</v>
      </c>
      <c r="K11" s="94">
        <v>140.01</v>
      </c>
      <c r="L11" s="94">
        <v>138.43700000000001</v>
      </c>
      <c r="M11" s="94">
        <v>121.91399999999999</v>
      </c>
      <c r="N11" s="91">
        <v>39</v>
      </c>
      <c r="O11" s="92"/>
      <c r="P11" s="96">
        <v>72.413601</v>
      </c>
      <c r="Q11" s="96">
        <v>167.00984299999999</v>
      </c>
      <c r="R11" s="96">
        <v>83.185387999999989</v>
      </c>
    </row>
    <row r="12" spans="2:18" s="91" customFormat="1" ht="11.25" customHeight="1" x14ac:dyDescent="0.25">
      <c r="B12" s="215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O12" s="92"/>
      <c r="P12" s="96">
        <v>0</v>
      </c>
      <c r="Q12" s="96">
        <v>0</v>
      </c>
      <c r="R12" s="96">
        <v>0</v>
      </c>
    </row>
    <row r="13" spans="2:18" s="95" customFormat="1" ht="15" customHeight="1" x14ac:dyDescent="0.25">
      <c r="B13" s="93" t="s">
        <v>32</v>
      </c>
      <c r="C13" s="94">
        <v>121593</v>
      </c>
      <c r="D13" s="94">
        <v>118583</v>
      </c>
      <c r="E13" s="94">
        <v>61848</v>
      </c>
      <c r="F13" s="94">
        <v>37022</v>
      </c>
      <c r="G13" s="94">
        <v>8583.9999999999982</v>
      </c>
      <c r="H13" s="94">
        <v>561</v>
      </c>
      <c r="I13" s="94">
        <v>16197</v>
      </c>
      <c r="J13" s="94">
        <v>15648</v>
      </c>
      <c r="K13" s="94">
        <v>35849</v>
      </c>
      <c r="L13" s="94">
        <v>31303</v>
      </c>
      <c r="M13" s="94">
        <v>22596.000000000004</v>
      </c>
      <c r="P13" s="96">
        <v>15182.975999999999</v>
      </c>
      <c r="Q13" s="96">
        <v>34590.051000000007</v>
      </c>
      <c r="R13" s="96">
        <v>19094.516000000003</v>
      </c>
    </row>
    <row r="14" spans="2:18" s="95" customFormat="1" ht="15.75" x14ac:dyDescent="0.25">
      <c r="B14" s="97" t="s">
        <v>109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P14" s="96">
        <v>15182.975999999999</v>
      </c>
      <c r="Q14" s="96">
        <v>34590.051000000007</v>
      </c>
      <c r="R14" s="96">
        <v>19094.516000000003</v>
      </c>
    </row>
    <row r="15" spans="2:18" x14ac:dyDescent="0.25">
      <c r="N15" s="85"/>
      <c r="P15" s="99">
        <v>0</v>
      </c>
      <c r="Q15" s="96">
        <v>0</v>
      </c>
    </row>
    <row r="16" spans="2:18" ht="15.75" thickBot="1" x14ac:dyDescent="0.3">
      <c r="N16" s="85"/>
      <c r="P16" s="101"/>
    </row>
    <row r="17" spans="2:20" ht="20.25" customHeight="1" thickBot="1" x14ac:dyDescent="0.3">
      <c r="B17" s="84" t="s">
        <v>359</v>
      </c>
      <c r="P17" s="672" t="s">
        <v>360</v>
      </c>
      <c r="Q17" s="672" t="s">
        <v>361</v>
      </c>
      <c r="R17" s="675" t="s">
        <v>362</v>
      </c>
      <c r="S17" s="576"/>
      <c r="T17" s="577"/>
    </row>
    <row r="18" spans="2:20" ht="15.75" thickBot="1" x14ac:dyDescent="0.3">
      <c r="P18" s="673"/>
      <c r="Q18" s="673"/>
      <c r="R18" s="413"/>
      <c r="S18" s="413"/>
      <c r="T18" s="414"/>
    </row>
    <row r="19" spans="2:20" ht="60.75" thickBot="1" x14ac:dyDescent="0.3">
      <c r="B19" s="403" t="s">
        <v>97</v>
      </c>
      <c r="C19" s="404" t="s">
        <v>98</v>
      </c>
      <c r="D19" s="405" t="s">
        <v>358</v>
      </c>
      <c r="E19" s="405" t="s">
        <v>100</v>
      </c>
      <c r="F19" s="405" t="s">
        <v>101</v>
      </c>
      <c r="G19" s="405" t="s">
        <v>102</v>
      </c>
      <c r="H19" s="405" t="s">
        <v>103</v>
      </c>
      <c r="I19" s="405" t="s">
        <v>104</v>
      </c>
      <c r="J19" s="405" t="s">
        <v>105</v>
      </c>
      <c r="K19" s="405" t="s">
        <v>106</v>
      </c>
      <c r="L19" s="405" t="s">
        <v>107</v>
      </c>
      <c r="M19" s="405" t="s">
        <v>108</v>
      </c>
      <c r="P19" s="674"/>
      <c r="Q19" s="674"/>
      <c r="R19" s="417" t="s">
        <v>363</v>
      </c>
      <c r="S19" s="415" t="s">
        <v>364</v>
      </c>
      <c r="T19" s="416" t="s">
        <v>22</v>
      </c>
    </row>
    <row r="20" spans="2:20" ht="15.75" x14ac:dyDescent="0.25">
      <c r="B20" s="93" t="s">
        <v>121</v>
      </c>
      <c r="C20" s="94">
        <v>16920</v>
      </c>
      <c r="D20" s="94">
        <v>16503</v>
      </c>
      <c r="E20" s="94">
        <v>7838</v>
      </c>
      <c r="F20" s="94">
        <v>5193</v>
      </c>
      <c r="G20" s="94">
        <v>1478</v>
      </c>
      <c r="H20" s="94">
        <v>199</v>
      </c>
      <c r="I20" s="94">
        <v>2758</v>
      </c>
      <c r="J20" s="94">
        <v>2388</v>
      </c>
      <c r="K20" s="94">
        <v>7425</v>
      </c>
      <c r="L20" s="94">
        <v>4091</v>
      </c>
      <c r="M20" s="94">
        <v>2645</v>
      </c>
      <c r="P20" s="412">
        <v>2068.7820000000002</v>
      </c>
      <c r="Q20" s="412">
        <v>4587.5919999999996</v>
      </c>
      <c r="R20" s="412">
        <v>917.04600000000005</v>
      </c>
      <c r="S20" s="412">
        <v>1650.3000000000002</v>
      </c>
      <c r="T20" s="412">
        <v>2567.3460000000005</v>
      </c>
    </row>
    <row r="21" spans="2:20" ht="15.75" x14ac:dyDescent="0.25">
      <c r="B21" s="93" t="s">
        <v>119</v>
      </c>
      <c r="C21" s="94">
        <v>23202</v>
      </c>
      <c r="D21" s="94">
        <v>22971</v>
      </c>
      <c r="E21" s="94">
        <v>11867</v>
      </c>
      <c r="F21" s="94">
        <v>7028</v>
      </c>
      <c r="G21" s="94">
        <v>1478</v>
      </c>
      <c r="H21" s="94">
        <v>241</v>
      </c>
      <c r="I21" s="94">
        <v>2927</v>
      </c>
      <c r="J21" s="94">
        <v>3114</v>
      </c>
      <c r="K21" s="94">
        <v>9884</v>
      </c>
      <c r="L21" s="94">
        <v>6190</v>
      </c>
      <c r="M21" s="94">
        <v>4197</v>
      </c>
      <c r="P21" s="412">
        <v>3095.7960000000003</v>
      </c>
      <c r="Q21" s="412">
        <v>6937.5929999999998</v>
      </c>
      <c r="R21" s="412">
        <v>1388.4390000000001</v>
      </c>
      <c r="S21" s="412">
        <v>2297.1</v>
      </c>
      <c r="T21" s="412">
        <v>3685.5389999999998</v>
      </c>
    </row>
    <row r="22" spans="2:20" ht="15.75" x14ac:dyDescent="0.25">
      <c r="B22" s="93" t="s">
        <v>120</v>
      </c>
      <c r="C22" s="94">
        <v>17921</v>
      </c>
      <c r="D22" s="94">
        <v>17178</v>
      </c>
      <c r="E22" s="94">
        <v>7945</v>
      </c>
      <c r="F22" s="94">
        <v>5246</v>
      </c>
      <c r="G22" s="94">
        <v>1880</v>
      </c>
      <c r="H22" s="94">
        <v>207</v>
      </c>
      <c r="I22" s="94">
        <v>3151</v>
      </c>
      <c r="J22" s="94">
        <v>2501</v>
      </c>
      <c r="K22" s="94">
        <v>7928</v>
      </c>
      <c r="L22" s="94">
        <v>4309</v>
      </c>
      <c r="M22" s="94">
        <v>2537</v>
      </c>
      <c r="P22" s="412">
        <v>2109.3510000000001</v>
      </c>
      <c r="Q22" s="412">
        <v>4660.8549999999996</v>
      </c>
      <c r="R22" s="412">
        <v>929.56500000000005</v>
      </c>
      <c r="S22" s="412">
        <v>1717.8000000000002</v>
      </c>
      <c r="T22" s="412">
        <v>2647.3650000000002</v>
      </c>
    </row>
    <row r="23" spans="2:20" ht="15.75" x14ac:dyDescent="0.25">
      <c r="B23" s="93" t="s">
        <v>118</v>
      </c>
      <c r="C23" s="94">
        <v>36853</v>
      </c>
      <c r="D23" s="94">
        <v>36396</v>
      </c>
      <c r="E23" s="94">
        <v>21560</v>
      </c>
      <c r="F23" s="94">
        <v>10938</v>
      </c>
      <c r="G23" s="94">
        <v>1587</v>
      </c>
      <c r="H23" s="94">
        <v>224</v>
      </c>
      <c r="I23" s="94">
        <v>3285</v>
      </c>
      <c r="J23" s="94">
        <v>4035</v>
      </c>
      <c r="K23" s="94">
        <v>14310</v>
      </c>
      <c r="L23" s="94">
        <v>10560</v>
      </c>
      <c r="M23" s="94">
        <v>8688</v>
      </c>
      <c r="P23" s="412">
        <v>5565.1679999999997</v>
      </c>
      <c r="Q23" s="412">
        <v>12675.969000000001</v>
      </c>
      <c r="R23" s="412">
        <v>2522.52</v>
      </c>
      <c r="S23" s="412">
        <v>3639.6000000000004</v>
      </c>
      <c r="T23" s="412">
        <v>6162.1200000000008</v>
      </c>
    </row>
    <row r="24" spans="2:20" ht="15.75" x14ac:dyDescent="0.25">
      <c r="B24" s="93" t="s">
        <v>122</v>
      </c>
      <c r="C24" s="94">
        <v>15636</v>
      </c>
      <c r="D24" s="94">
        <v>15181</v>
      </c>
      <c r="E24" s="94">
        <v>7322</v>
      </c>
      <c r="F24" s="94">
        <v>5167</v>
      </c>
      <c r="G24" s="94">
        <v>1366</v>
      </c>
      <c r="H24" s="94">
        <v>154</v>
      </c>
      <c r="I24" s="94">
        <v>2479</v>
      </c>
      <c r="J24" s="94">
        <v>2366</v>
      </c>
      <c r="K24" s="94">
        <v>6860</v>
      </c>
      <c r="L24" s="94">
        <v>4032</v>
      </c>
      <c r="M24" s="94">
        <v>2270</v>
      </c>
      <c r="P24" s="412">
        <v>1907.2440000000001</v>
      </c>
      <c r="Q24" s="412">
        <v>4226.0640000000003</v>
      </c>
      <c r="R24" s="412">
        <v>856.67400000000009</v>
      </c>
      <c r="S24" s="412">
        <v>1518.1000000000001</v>
      </c>
      <c r="T24" s="412">
        <v>2374.7740000000003</v>
      </c>
    </row>
    <row r="25" spans="2:20" ht="15.75" x14ac:dyDescent="0.25">
      <c r="B25" s="93" t="s">
        <v>123</v>
      </c>
      <c r="C25" s="94">
        <v>6584</v>
      </c>
      <c r="D25" s="94">
        <v>6378</v>
      </c>
      <c r="E25" s="94">
        <v>3179</v>
      </c>
      <c r="F25" s="94">
        <v>2029</v>
      </c>
      <c r="G25" s="94">
        <v>609</v>
      </c>
      <c r="H25" s="94">
        <v>77</v>
      </c>
      <c r="I25" s="94">
        <v>1075</v>
      </c>
      <c r="J25" s="94">
        <v>879</v>
      </c>
      <c r="K25" s="94">
        <v>2753</v>
      </c>
      <c r="L25" s="94">
        <v>1593</v>
      </c>
      <c r="M25" s="94">
        <v>1167</v>
      </c>
      <c r="P25" s="412">
        <v>837.88199999999995</v>
      </c>
      <c r="Q25" s="412">
        <v>1871.8249999999998</v>
      </c>
      <c r="R25" s="412">
        <v>371.94300000000004</v>
      </c>
      <c r="S25" s="412">
        <v>637.80000000000007</v>
      </c>
      <c r="T25" s="412">
        <v>1009.7430000000002</v>
      </c>
    </row>
    <row r="26" spans="2:20" ht="15.75" x14ac:dyDescent="0.25">
      <c r="B26" s="93" t="s">
        <v>124</v>
      </c>
      <c r="C26" s="94">
        <v>494</v>
      </c>
      <c r="D26" s="94">
        <v>483</v>
      </c>
      <c r="E26" s="94">
        <v>292</v>
      </c>
      <c r="F26" s="94">
        <v>139</v>
      </c>
      <c r="G26" s="94">
        <v>25</v>
      </c>
      <c r="H26" s="94">
        <v>2</v>
      </c>
      <c r="I26" s="94">
        <v>42</v>
      </c>
      <c r="J26" s="94">
        <v>55</v>
      </c>
      <c r="K26" s="94">
        <v>195</v>
      </c>
      <c r="L26" s="94">
        <v>118</v>
      </c>
      <c r="M26" s="94">
        <v>141</v>
      </c>
      <c r="P26" s="412">
        <v>78.015000000000001</v>
      </c>
      <c r="Q26" s="412">
        <v>177.62599999999998</v>
      </c>
      <c r="R26" s="412">
        <v>34.164000000000001</v>
      </c>
      <c r="S26" s="412">
        <v>48.300000000000004</v>
      </c>
      <c r="T26" s="412">
        <v>82.463999999999999</v>
      </c>
    </row>
    <row r="27" spans="2:20" x14ac:dyDescent="0.25">
      <c r="B27" s="408"/>
      <c r="C27" s="406"/>
      <c r="D27" s="407"/>
      <c r="E27" s="407"/>
      <c r="F27" s="407"/>
      <c r="G27" s="407"/>
      <c r="H27" s="407"/>
      <c r="I27" s="407"/>
      <c r="J27" s="407"/>
      <c r="K27" s="407"/>
      <c r="L27" s="407"/>
      <c r="M27" s="407"/>
      <c r="R27" s="84"/>
    </row>
    <row r="28" spans="2:20" ht="15.75" x14ac:dyDescent="0.25">
      <c r="B28" s="409"/>
      <c r="C28" s="410">
        <v>117610</v>
      </c>
      <c r="D28" s="411">
        <v>114990</v>
      </c>
      <c r="E28" s="411">
        <v>59853</v>
      </c>
      <c r="F28" s="411">
        <v>35742</v>
      </c>
      <c r="G28" s="411">
        <v>8444</v>
      </c>
      <c r="H28" s="411">
        <v>1109</v>
      </c>
      <c r="I28" s="411">
        <v>15756</v>
      </c>
      <c r="J28" s="411">
        <v>15350</v>
      </c>
      <c r="K28" s="411">
        <v>34014</v>
      </c>
      <c r="L28" s="411">
        <v>30884</v>
      </c>
      <c r="M28" s="411">
        <v>21506</v>
      </c>
      <c r="P28" s="412">
        <v>14651.79</v>
      </c>
      <c r="Q28" s="412">
        <v>33405.516000000003</v>
      </c>
      <c r="R28" s="412">
        <v>7002.8010000000004</v>
      </c>
      <c r="S28" s="412">
        <v>11499</v>
      </c>
      <c r="T28" s="412">
        <v>18501.800999999999</v>
      </c>
    </row>
    <row r="30" spans="2:20" x14ac:dyDescent="0.25">
      <c r="C30" s="418">
        <v>117610</v>
      </c>
      <c r="D30" s="418">
        <v>115090</v>
      </c>
      <c r="E30" s="418">
        <v>60003</v>
      </c>
      <c r="F30" s="418">
        <v>35740</v>
      </c>
      <c r="G30" s="418">
        <v>8423</v>
      </c>
      <c r="H30" s="418">
        <v>1104</v>
      </c>
      <c r="I30" s="418">
        <v>15717</v>
      </c>
      <c r="J30" s="418">
        <v>15338</v>
      </c>
      <c r="K30" s="418">
        <v>49355</v>
      </c>
      <c r="L30" s="418">
        <v>30893</v>
      </c>
      <c r="M30" s="418">
        <v>21645</v>
      </c>
      <c r="P30" s="412">
        <v>15662.238000000001</v>
      </c>
      <c r="Q30" s="412">
        <v>35137.524000000005</v>
      </c>
      <c r="R30" s="412">
        <v>7020.3510000000006</v>
      </c>
      <c r="S30" s="412">
        <v>11509</v>
      </c>
      <c r="T30" s="412">
        <v>18529.351000000002</v>
      </c>
    </row>
  </sheetData>
  <mergeCells count="8">
    <mergeCell ref="R17:T17"/>
    <mergeCell ref="P17:P19"/>
    <mergeCell ref="Q17:Q19"/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A142" sqref="AA142"/>
    </sheetView>
  </sheetViews>
  <sheetFormatPr baseColWidth="10" defaultColWidth="11.28515625" defaultRowHeight="12.75" x14ac:dyDescent="0.2"/>
  <cols>
    <col min="1" max="1" width="2" style="340" customWidth="1"/>
    <col min="2" max="2" width="45.85546875" style="340" customWidth="1"/>
    <col min="3" max="3" width="8.140625" style="355" bestFit="1" customWidth="1"/>
    <col min="4" max="4" width="6.7109375" style="340" bestFit="1" customWidth="1"/>
    <col min="5" max="6" width="6" style="340" customWidth="1"/>
    <col min="7" max="32" width="7.140625" style="340" customWidth="1"/>
    <col min="33" max="33" width="7.140625" style="340" bestFit="1" customWidth="1"/>
    <col min="34" max="34" width="0.85546875" style="340" customWidth="1"/>
    <col min="35" max="35" width="8.140625" style="355" bestFit="1" customWidth="1"/>
    <col min="36" max="36" width="6.7109375" style="340" bestFit="1" customWidth="1"/>
    <col min="37" max="50" width="6" style="340" customWidth="1"/>
    <col min="51" max="62" width="7.140625" style="340" customWidth="1"/>
    <col min="63" max="64" width="7.28515625" style="340" customWidth="1"/>
    <col min="65" max="65" width="7.140625" style="340" customWidth="1"/>
    <col min="66" max="66" width="1.28515625" style="340" customWidth="1"/>
    <col min="67" max="67" width="8.140625" style="355" bestFit="1" customWidth="1"/>
    <col min="68" max="68" width="6.7109375" style="340" bestFit="1" customWidth="1"/>
    <col min="69" max="69" width="6" style="340" bestFit="1" customWidth="1"/>
    <col min="70" max="82" width="6" style="340" customWidth="1"/>
    <col min="83" max="90" width="7.140625" style="340" customWidth="1"/>
    <col min="91" max="95" width="7.140625" style="340" bestFit="1" customWidth="1"/>
    <col min="96" max="96" width="7.140625" style="340" customWidth="1"/>
    <col min="97" max="97" width="7.140625" style="340" bestFit="1" customWidth="1"/>
    <col min="98" max="256" width="11.28515625" style="340"/>
    <col min="257" max="257" width="2" style="340" customWidth="1"/>
    <col min="258" max="258" width="45.85546875" style="340" customWidth="1"/>
    <col min="259" max="259" width="8.140625" style="340" bestFit="1" customWidth="1"/>
    <col min="260" max="260" width="6.7109375" style="340" bestFit="1" customWidth="1"/>
    <col min="261" max="262" width="6" style="340" customWidth="1"/>
    <col min="263" max="288" width="7.140625" style="340" customWidth="1"/>
    <col min="289" max="289" width="7.140625" style="340" bestFit="1" customWidth="1"/>
    <col min="290" max="290" width="0.85546875" style="340" customWidth="1"/>
    <col min="291" max="291" width="8.140625" style="340" bestFit="1" customWidth="1"/>
    <col min="292" max="292" width="6.7109375" style="340" bestFit="1" customWidth="1"/>
    <col min="293" max="306" width="6" style="340" customWidth="1"/>
    <col min="307" max="318" width="7.140625" style="340" customWidth="1"/>
    <col min="319" max="320" width="7.28515625" style="340" customWidth="1"/>
    <col min="321" max="321" width="7.140625" style="340" customWidth="1"/>
    <col min="322" max="322" width="1.28515625" style="340" customWidth="1"/>
    <col min="323" max="323" width="8.140625" style="340" bestFit="1" customWidth="1"/>
    <col min="324" max="324" width="6.7109375" style="340" bestFit="1" customWidth="1"/>
    <col min="325" max="325" width="6" style="340" bestFit="1" customWidth="1"/>
    <col min="326" max="338" width="6" style="340" customWidth="1"/>
    <col min="339" max="346" width="7.140625" style="340" customWidth="1"/>
    <col min="347" max="351" width="7.140625" style="340" bestFit="1" customWidth="1"/>
    <col min="352" max="352" width="7.140625" style="340" customWidth="1"/>
    <col min="353" max="353" width="7.140625" style="340" bestFit="1" customWidth="1"/>
    <col min="354" max="512" width="11.28515625" style="340"/>
    <col min="513" max="513" width="2" style="340" customWidth="1"/>
    <col min="514" max="514" width="45.85546875" style="340" customWidth="1"/>
    <col min="515" max="515" width="8.140625" style="340" bestFit="1" customWidth="1"/>
    <col min="516" max="516" width="6.7109375" style="340" bestFit="1" customWidth="1"/>
    <col min="517" max="518" width="6" style="340" customWidth="1"/>
    <col min="519" max="544" width="7.140625" style="340" customWidth="1"/>
    <col min="545" max="545" width="7.140625" style="340" bestFit="1" customWidth="1"/>
    <col min="546" max="546" width="0.85546875" style="340" customWidth="1"/>
    <col min="547" max="547" width="8.140625" style="340" bestFit="1" customWidth="1"/>
    <col min="548" max="548" width="6.7109375" style="340" bestFit="1" customWidth="1"/>
    <col min="549" max="562" width="6" style="340" customWidth="1"/>
    <col min="563" max="574" width="7.140625" style="340" customWidth="1"/>
    <col min="575" max="576" width="7.28515625" style="340" customWidth="1"/>
    <col min="577" max="577" width="7.140625" style="340" customWidth="1"/>
    <col min="578" max="578" width="1.28515625" style="340" customWidth="1"/>
    <col min="579" max="579" width="8.140625" style="340" bestFit="1" customWidth="1"/>
    <col min="580" max="580" width="6.7109375" style="340" bestFit="1" customWidth="1"/>
    <col min="581" max="581" width="6" style="340" bestFit="1" customWidth="1"/>
    <col min="582" max="594" width="6" style="340" customWidth="1"/>
    <col min="595" max="602" width="7.140625" style="340" customWidth="1"/>
    <col min="603" max="607" width="7.140625" style="340" bestFit="1" customWidth="1"/>
    <col min="608" max="608" width="7.140625" style="340" customWidth="1"/>
    <col min="609" max="609" width="7.140625" style="340" bestFit="1" customWidth="1"/>
    <col min="610" max="768" width="11.28515625" style="340"/>
    <col min="769" max="769" width="2" style="340" customWidth="1"/>
    <col min="770" max="770" width="45.85546875" style="340" customWidth="1"/>
    <col min="771" max="771" width="8.140625" style="340" bestFit="1" customWidth="1"/>
    <col min="772" max="772" width="6.7109375" style="340" bestFit="1" customWidth="1"/>
    <col min="773" max="774" width="6" style="340" customWidth="1"/>
    <col min="775" max="800" width="7.140625" style="340" customWidth="1"/>
    <col min="801" max="801" width="7.140625" style="340" bestFit="1" customWidth="1"/>
    <col min="802" max="802" width="0.85546875" style="340" customWidth="1"/>
    <col min="803" max="803" width="8.140625" style="340" bestFit="1" customWidth="1"/>
    <col min="804" max="804" width="6.7109375" style="340" bestFit="1" customWidth="1"/>
    <col min="805" max="818" width="6" style="340" customWidth="1"/>
    <col min="819" max="830" width="7.140625" style="340" customWidth="1"/>
    <col min="831" max="832" width="7.28515625" style="340" customWidth="1"/>
    <col min="833" max="833" width="7.140625" style="340" customWidth="1"/>
    <col min="834" max="834" width="1.28515625" style="340" customWidth="1"/>
    <col min="835" max="835" width="8.140625" style="340" bestFit="1" customWidth="1"/>
    <col min="836" max="836" width="6.7109375" style="340" bestFit="1" customWidth="1"/>
    <col min="837" max="837" width="6" style="340" bestFit="1" customWidth="1"/>
    <col min="838" max="850" width="6" style="340" customWidth="1"/>
    <col min="851" max="858" width="7.140625" style="340" customWidth="1"/>
    <col min="859" max="863" width="7.140625" style="340" bestFit="1" customWidth="1"/>
    <col min="864" max="864" width="7.140625" style="340" customWidth="1"/>
    <col min="865" max="865" width="7.140625" style="340" bestFit="1" customWidth="1"/>
    <col min="866" max="1024" width="11.28515625" style="340"/>
    <col min="1025" max="1025" width="2" style="340" customWidth="1"/>
    <col min="1026" max="1026" width="45.85546875" style="340" customWidth="1"/>
    <col min="1027" max="1027" width="8.140625" style="340" bestFit="1" customWidth="1"/>
    <col min="1028" max="1028" width="6.7109375" style="340" bestFit="1" customWidth="1"/>
    <col min="1029" max="1030" width="6" style="340" customWidth="1"/>
    <col min="1031" max="1056" width="7.140625" style="340" customWidth="1"/>
    <col min="1057" max="1057" width="7.140625" style="340" bestFit="1" customWidth="1"/>
    <col min="1058" max="1058" width="0.85546875" style="340" customWidth="1"/>
    <col min="1059" max="1059" width="8.140625" style="340" bestFit="1" customWidth="1"/>
    <col min="1060" max="1060" width="6.7109375" style="340" bestFit="1" customWidth="1"/>
    <col min="1061" max="1074" width="6" style="340" customWidth="1"/>
    <col min="1075" max="1086" width="7.140625" style="340" customWidth="1"/>
    <col min="1087" max="1088" width="7.28515625" style="340" customWidth="1"/>
    <col min="1089" max="1089" width="7.140625" style="340" customWidth="1"/>
    <col min="1090" max="1090" width="1.28515625" style="340" customWidth="1"/>
    <col min="1091" max="1091" width="8.140625" style="340" bestFit="1" customWidth="1"/>
    <col min="1092" max="1092" width="6.7109375" style="340" bestFit="1" customWidth="1"/>
    <col min="1093" max="1093" width="6" style="340" bestFit="1" customWidth="1"/>
    <col min="1094" max="1106" width="6" style="340" customWidth="1"/>
    <col min="1107" max="1114" width="7.140625" style="340" customWidth="1"/>
    <col min="1115" max="1119" width="7.140625" style="340" bestFit="1" customWidth="1"/>
    <col min="1120" max="1120" width="7.140625" style="340" customWidth="1"/>
    <col min="1121" max="1121" width="7.140625" style="340" bestFit="1" customWidth="1"/>
    <col min="1122" max="1280" width="11.28515625" style="340"/>
    <col min="1281" max="1281" width="2" style="340" customWidth="1"/>
    <col min="1282" max="1282" width="45.85546875" style="340" customWidth="1"/>
    <col min="1283" max="1283" width="8.140625" style="340" bestFit="1" customWidth="1"/>
    <col min="1284" max="1284" width="6.7109375" style="340" bestFit="1" customWidth="1"/>
    <col min="1285" max="1286" width="6" style="340" customWidth="1"/>
    <col min="1287" max="1312" width="7.140625" style="340" customWidth="1"/>
    <col min="1313" max="1313" width="7.140625" style="340" bestFit="1" customWidth="1"/>
    <col min="1314" max="1314" width="0.85546875" style="340" customWidth="1"/>
    <col min="1315" max="1315" width="8.140625" style="340" bestFit="1" customWidth="1"/>
    <col min="1316" max="1316" width="6.7109375" style="340" bestFit="1" customWidth="1"/>
    <col min="1317" max="1330" width="6" style="340" customWidth="1"/>
    <col min="1331" max="1342" width="7.140625" style="340" customWidth="1"/>
    <col min="1343" max="1344" width="7.28515625" style="340" customWidth="1"/>
    <col min="1345" max="1345" width="7.140625" style="340" customWidth="1"/>
    <col min="1346" max="1346" width="1.28515625" style="340" customWidth="1"/>
    <col min="1347" max="1347" width="8.140625" style="340" bestFit="1" customWidth="1"/>
    <col min="1348" max="1348" width="6.7109375" style="340" bestFit="1" customWidth="1"/>
    <col min="1349" max="1349" width="6" style="340" bestFit="1" customWidth="1"/>
    <col min="1350" max="1362" width="6" style="340" customWidth="1"/>
    <col min="1363" max="1370" width="7.140625" style="340" customWidth="1"/>
    <col min="1371" max="1375" width="7.140625" style="340" bestFit="1" customWidth="1"/>
    <col min="1376" max="1376" width="7.140625" style="340" customWidth="1"/>
    <col min="1377" max="1377" width="7.140625" style="340" bestFit="1" customWidth="1"/>
    <col min="1378" max="1536" width="11.28515625" style="340"/>
    <col min="1537" max="1537" width="2" style="340" customWidth="1"/>
    <col min="1538" max="1538" width="45.85546875" style="340" customWidth="1"/>
    <col min="1539" max="1539" width="8.140625" style="340" bestFit="1" customWidth="1"/>
    <col min="1540" max="1540" width="6.7109375" style="340" bestFit="1" customWidth="1"/>
    <col min="1541" max="1542" width="6" style="340" customWidth="1"/>
    <col min="1543" max="1568" width="7.140625" style="340" customWidth="1"/>
    <col min="1569" max="1569" width="7.140625" style="340" bestFit="1" customWidth="1"/>
    <col min="1570" max="1570" width="0.85546875" style="340" customWidth="1"/>
    <col min="1571" max="1571" width="8.140625" style="340" bestFit="1" customWidth="1"/>
    <col min="1572" max="1572" width="6.7109375" style="340" bestFit="1" customWidth="1"/>
    <col min="1573" max="1586" width="6" style="340" customWidth="1"/>
    <col min="1587" max="1598" width="7.140625" style="340" customWidth="1"/>
    <col min="1599" max="1600" width="7.28515625" style="340" customWidth="1"/>
    <col min="1601" max="1601" width="7.140625" style="340" customWidth="1"/>
    <col min="1602" max="1602" width="1.28515625" style="340" customWidth="1"/>
    <col min="1603" max="1603" width="8.140625" style="340" bestFit="1" customWidth="1"/>
    <col min="1604" max="1604" width="6.7109375" style="340" bestFit="1" customWidth="1"/>
    <col min="1605" max="1605" width="6" style="340" bestFit="1" customWidth="1"/>
    <col min="1606" max="1618" width="6" style="340" customWidth="1"/>
    <col min="1619" max="1626" width="7.140625" style="340" customWidth="1"/>
    <col min="1627" max="1631" width="7.140625" style="340" bestFit="1" customWidth="1"/>
    <col min="1632" max="1632" width="7.140625" style="340" customWidth="1"/>
    <col min="1633" max="1633" width="7.140625" style="340" bestFit="1" customWidth="1"/>
    <col min="1634" max="1792" width="11.28515625" style="340"/>
    <col min="1793" max="1793" width="2" style="340" customWidth="1"/>
    <col min="1794" max="1794" width="45.85546875" style="340" customWidth="1"/>
    <col min="1795" max="1795" width="8.140625" style="340" bestFit="1" customWidth="1"/>
    <col min="1796" max="1796" width="6.7109375" style="340" bestFit="1" customWidth="1"/>
    <col min="1797" max="1798" width="6" style="340" customWidth="1"/>
    <col min="1799" max="1824" width="7.140625" style="340" customWidth="1"/>
    <col min="1825" max="1825" width="7.140625" style="340" bestFit="1" customWidth="1"/>
    <col min="1826" max="1826" width="0.85546875" style="340" customWidth="1"/>
    <col min="1827" max="1827" width="8.140625" style="340" bestFit="1" customWidth="1"/>
    <col min="1828" max="1828" width="6.7109375" style="340" bestFit="1" customWidth="1"/>
    <col min="1829" max="1842" width="6" style="340" customWidth="1"/>
    <col min="1843" max="1854" width="7.140625" style="340" customWidth="1"/>
    <col min="1855" max="1856" width="7.28515625" style="340" customWidth="1"/>
    <col min="1857" max="1857" width="7.140625" style="340" customWidth="1"/>
    <col min="1858" max="1858" width="1.28515625" style="340" customWidth="1"/>
    <col min="1859" max="1859" width="8.140625" style="340" bestFit="1" customWidth="1"/>
    <col min="1860" max="1860" width="6.7109375" style="340" bestFit="1" customWidth="1"/>
    <col min="1861" max="1861" width="6" style="340" bestFit="1" customWidth="1"/>
    <col min="1862" max="1874" width="6" style="340" customWidth="1"/>
    <col min="1875" max="1882" width="7.140625" style="340" customWidth="1"/>
    <col min="1883" max="1887" width="7.140625" style="340" bestFit="1" customWidth="1"/>
    <col min="1888" max="1888" width="7.140625" style="340" customWidth="1"/>
    <col min="1889" max="1889" width="7.140625" style="340" bestFit="1" customWidth="1"/>
    <col min="1890" max="2048" width="11.28515625" style="340"/>
    <col min="2049" max="2049" width="2" style="340" customWidth="1"/>
    <col min="2050" max="2050" width="45.85546875" style="340" customWidth="1"/>
    <col min="2051" max="2051" width="8.140625" style="340" bestFit="1" customWidth="1"/>
    <col min="2052" max="2052" width="6.7109375" style="340" bestFit="1" customWidth="1"/>
    <col min="2053" max="2054" width="6" style="340" customWidth="1"/>
    <col min="2055" max="2080" width="7.140625" style="340" customWidth="1"/>
    <col min="2081" max="2081" width="7.140625" style="340" bestFit="1" customWidth="1"/>
    <col min="2082" max="2082" width="0.85546875" style="340" customWidth="1"/>
    <col min="2083" max="2083" width="8.140625" style="340" bestFit="1" customWidth="1"/>
    <col min="2084" max="2084" width="6.7109375" style="340" bestFit="1" customWidth="1"/>
    <col min="2085" max="2098" width="6" style="340" customWidth="1"/>
    <col min="2099" max="2110" width="7.140625" style="340" customWidth="1"/>
    <col min="2111" max="2112" width="7.28515625" style="340" customWidth="1"/>
    <col min="2113" max="2113" width="7.140625" style="340" customWidth="1"/>
    <col min="2114" max="2114" width="1.28515625" style="340" customWidth="1"/>
    <col min="2115" max="2115" width="8.140625" style="340" bestFit="1" customWidth="1"/>
    <col min="2116" max="2116" width="6.7109375" style="340" bestFit="1" customWidth="1"/>
    <col min="2117" max="2117" width="6" style="340" bestFit="1" customWidth="1"/>
    <col min="2118" max="2130" width="6" style="340" customWidth="1"/>
    <col min="2131" max="2138" width="7.140625" style="340" customWidth="1"/>
    <col min="2139" max="2143" width="7.140625" style="340" bestFit="1" customWidth="1"/>
    <col min="2144" max="2144" width="7.140625" style="340" customWidth="1"/>
    <col min="2145" max="2145" width="7.140625" style="340" bestFit="1" customWidth="1"/>
    <col min="2146" max="2304" width="11.28515625" style="340"/>
    <col min="2305" max="2305" width="2" style="340" customWidth="1"/>
    <col min="2306" max="2306" width="45.85546875" style="340" customWidth="1"/>
    <col min="2307" max="2307" width="8.140625" style="340" bestFit="1" customWidth="1"/>
    <col min="2308" max="2308" width="6.7109375" style="340" bestFit="1" customWidth="1"/>
    <col min="2309" max="2310" width="6" style="340" customWidth="1"/>
    <col min="2311" max="2336" width="7.140625" style="340" customWidth="1"/>
    <col min="2337" max="2337" width="7.140625" style="340" bestFit="1" customWidth="1"/>
    <col min="2338" max="2338" width="0.85546875" style="340" customWidth="1"/>
    <col min="2339" max="2339" width="8.140625" style="340" bestFit="1" customWidth="1"/>
    <col min="2340" max="2340" width="6.7109375" style="340" bestFit="1" customWidth="1"/>
    <col min="2341" max="2354" width="6" style="340" customWidth="1"/>
    <col min="2355" max="2366" width="7.140625" style="340" customWidth="1"/>
    <col min="2367" max="2368" width="7.28515625" style="340" customWidth="1"/>
    <col min="2369" max="2369" width="7.140625" style="340" customWidth="1"/>
    <col min="2370" max="2370" width="1.28515625" style="340" customWidth="1"/>
    <col min="2371" max="2371" width="8.140625" style="340" bestFit="1" customWidth="1"/>
    <col min="2372" max="2372" width="6.7109375" style="340" bestFit="1" customWidth="1"/>
    <col min="2373" max="2373" width="6" style="340" bestFit="1" customWidth="1"/>
    <col min="2374" max="2386" width="6" style="340" customWidth="1"/>
    <col min="2387" max="2394" width="7.140625" style="340" customWidth="1"/>
    <col min="2395" max="2399" width="7.140625" style="340" bestFit="1" customWidth="1"/>
    <col min="2400" max="2400" width="7.140625" style="340" customWidth="1"/>
    <col min="2401" max="2401" width="7.140625" style="340" bestFit="1" customWidth="1"/>
    <col min="2402" max="2560" width="11.28515625" style="340"/>
    <col min="2561" max="2561" width="2" style="340" customWidth="1"/>
    <col min="2562" max="2562" width="45.85546875" style="340" customWidth="1"/>
    <col min="2563" max="2563" width="8.140625" style="340" bestFit="1" customWidth="1"/>
    <col min="2564" max="2564" width="6.7109375" style="340" bestFit="1" customWidth="1"/>
    <col min="2565" max="2566" width="6" style="340" customWidth="1"/>
    <col min="2567" max="2592" width="7.140625" style="340" customWidth="1"/>
    <col min="2593" max="2593" width="7.140625" style="340" bestFit="1" customWidth="1"/>
    <col min="2594" max="2594" width="0.85546875" style="340" customWidth="1"/>
    <col min="2595" max="2595" width="8.140625" style="340" bestFit="1" customWidth="1"/>
    <col min="2596" max="2596" width="6.7109375" style="340" bestFit="1" customWidth="1"/>
    <col min="2597" max="2610" width="6" style="340" customWidth="1"/>
    <col min="2611" max="2622" width="7.140625" style="340" customWidth="1"/>
    <col min="2623" max="2624" width="7.28515625" style="340" customWidth="1"/>
    <col min="2625" max="2625" width="7.140625" style="340" customWidth="1"/>
    <col min="2626" max="2626" width="1.28515625" style="340" customWidth="1"/>
    <col min="2627" max="2627" width="8.140625" style="340" bestFit="1" customWidth="1"/>
    <col min="2628" max="2628" width="6.7109375" style="340" bestFit="1" customWidth="1"/>
    <col min="2629" max="2629" width="6" style="340" bestFit="1" customWidth="1"/>
    <col min="2630" max="2642" width="6" style="340" customWidth="1"/>
    <col min="2643" max="2650" width="7.140625" style="340" customWidth="1"/>
    <col min="2651" max="2655" width="7.140625" style="340" bestFit="1" customWidth="1"/>
    <col min="2656" max="2656" width="7.140625" style="340" customWidth="1"/>
    <col min="2657" max="2657" width="7.140625" style="340" bestFit="1" customWidth="1"/>
    <col min="2658" max="2816" width="11.28515625" style="340"/>
    <col min="2817" max="2817" width="2" style="340" customWidth="1"/>
    <col min="2818" max="2818" width="45.85546875" style="340" customWidth="1"/>
    <col min="2819" max="2819" width="8.140625" style="340" bestFit="1" customWidth="1"/>
    <col min="2820" max="2820" width="6.7109375" style="340" bestFit="1" customWidth="1"/>
    <col min="2821" max="2822" width="6" style="340" customWidth="1"/>
    <col min="2823" max="2848" width="7.140625" style="340" customWidth="1"/>
    <col min="2849" max="2849" width="7.140625" style="340" bestFit="1" customWidth="1"/>
    <col min="2850" max="2850" width="0.85546875" style="340" customWidth="1"/>
    <col min="2851" max="2851" width="8.140625" style="340" bestFit="1" customWidth="1"/>
    <col min="2852" max="2852" width="6.7109375" style="340" bestFit="1" customWidth="1"/>
    <col min="2853" max="2866" width="6" style="340" customWidth="1"/>
    <col min="2867" max="2878" width="7.140625" style="340" customWidth="1"/>
    <col min="2879" max="2880" width="7.28515625" style="340" customWidth="1"/>
    <col min="2881" max="2881" width="7.140625" style="340" customWidth="1"/>
    <col min="2882" max="2882" width="1.28515625" style="340" customWidth="1"/>
    <col min="2883" max="2883" width="8.140625" style="340" bestFit="1" customWidth="1"/>
    <col min="2884" max="2884" width="6.7109375" style="340" bestFit="1" customWidth="1"/>
    <col min="2885" max="2885" width="6" style="340" bestFit="1" customWidth="1"/>
    <col min="2886" max="2898" width="6" style="340" customWidth="1"/>
    <col min="2899" max="2906" width="7.140625" style="340" customWidth="1"/>
    <col min="2907" max="2911" width="7.140625" style="340" bestFit="1" customWidth="1"/>
    <col min="2912" max="2912" width="7.140625" style="340" customWidth="1"/>
    <col min="2913" max="2913" width="7.140625" style="340" bestFit="1" customWidth="1"/>
    <col min="2914" max="3072" width="11.28515625" style="340"/>
    <col min="3073" max="3073" width="2" style="340" customWidth="1"/>
    <col min="3074" max="3074" width="45.85546875" style="340" customWidth="1"/>
    <col min="3075" max="3075" width="8.140625" style="340" bestFit="1" customWidth="1"/>
    <col min="3076" max="3076" width="6.7109375" style="340" bestFit="1" customWidth="1"/>
    <col min="3077" max="3078" width="6" style="340" customWidth="1"/>
    <col min="3079" max="3104" width="7.140625" style="340" customWidth="1"/>
    <col min="3105" max="3105" width="7.140625" style="340" bestFit="1" customWidth="1"/>
    <col min="3106" max="3106" width="0.85546875" style="340" customWidth="1"/>
    <col min="3107" max="3107" width="8.140625" style="340" bestFit="1" customWidth="1"/>
    <col min="3108" max="3108" width="6.7109375" style="340" bestFit="1" customWidth="1"/>
    <col min="3109" max="3122" width="6" style="340" customWidth="1"/>
    <col min="3123" max="3134" width="7.140625" style="340" customWidth="1"/>
    <col min="3135" max="3136" width="7.28515625" style="340" customWidth="1"/>
    <col min="3137" max="3137" width="7.140625" style="340" customWidth="1"/>
    <col min="3138" max="3138" width="1.28515625" style="340" customWidth="1"/>
    <col min="3139" max="3139" width="8.140625" style="340" bestFit="1" customWidth="1"/>
    <col min="3140" max="3140" width="6.7109375" style="340" bestFit="1" customWidth="1"/>
    <col min="3141" max="3141" width="6" style="340" bestFit="1" customWidth="1"/>
    <col min="3142" max="3154" width="6" style="340" customWidth="1"/>
    <col min="3155" max="3162" width="7.140625" style="340" customWidth="1"/>
    <col min="3163" max="3167" width="7.140625" style="340" bestFit="1" customWidth="1"/>
    <col min="3168" max="3168" width="7.140625" style="340" customWidth="1"/>
    <col min="3169" max="3169" width="7.140625" style="340" bestFit="1" customWidth="1"/>
    <col min="3170" max="3328" width="11.28515625" style="340"/>
    <col min="3329" max="3329" width="2" style="340" customWidth="1"/>
    <col min="3330" max="3330" width="45.85546875" style="340" customWidth="1"/>
    <col min="3331" max="3331" width="8.140625" style="340" bestFit="1" customWidth="1"/>
    <col min="3332" max="3332" width="6.7109375" style="340" bestFit="1" customWidth="1"/>
    <col min="3333" max="3334" width="6" style="340" customWidth="1"/>
    <col min="3335" max="3360" width="7.140625" style="340" customWidth="1"/>
    <col min="3361" max="3361" width="7.140625" style="340" bestFit="1" customWidth="1"/>
    <col min="3362" max="3362" width="0.85546875" style="340" customWidth="1"/>
    <col min="3363" max="3363" width="8.140625" style="340" bestFit="1" customWidth="1"/>
    <col min="3364" max="3364" width="6.7109375" style="340" bestFit="1" customWidth="1"/>
    <col min="3365" max="3378" width="6" style="340" customWidth="1"/>
    <col min="3379" max="3390" width="7.140625" style="340" customWidth="1"/>
    <col min="3391" max="3392" width="7.28515625" style="340" customWidth="1"/>
    <col min="3393" max="3393" width="7.140625" style="340" customWidth="1"/>
    <col min="3394" max="3394" width="1.28515625" style="340" customWidth="1"/>
    <col min="3395" max="3395" width="8.140625" style="340" bestFit="1" customWidth="1"/>
    <col min="3396" max="3396" width="6.7109375" style="340" bestFit="1" customWidth="1"/>
    <col min="3397" max="3397" width="6" style="340" bestFit="1" customWidth="1"/>
    <col min="3398" max="3410" width="6" style="340" customWidth="1"/>
    <col min="3411" max="3418" width="7.140625" style="340" customWidth="1"/>
    <col min="3419" max="3423" width="7.140625" style="340" bestFit="1" customWidth="1"/>
    <col min="3424" max="3424" width="7.140625" style="340" customWidth="1"/>
    <col min="3425" max="3425" width="7.140625" style="340" bestFit="1" customWidth="1"/>
    <col min="3426" max="3584" width="11.28515625" style="340"/>
    <col min="3585" max="3585" width="2" style="340" customWidth="1"/>
    <col min="3586" max="3586" width="45.85546875" style="340" customWidth="1"/>
    <col min="3587" max="3587" width="8.140625" style="340" bestFit="1" customWidth="1"/>
    <col min="3588" max="3588" width="6.7109375" style="340" bestFit="1" customWidth="1"/>
    <col min="3589" max="3590" width="6" style="340" customWidth="1"/>
    <col min="3591" max="3616" width="7.140625" style="340" customWidth="1"/>
    <col min="3617" max="3617" width="7.140625" style="340" bestFit="1" customWidth="1"/>
    <col min="3618" max="3618" width="0.85546875" style="340" customWidth="1"/>
    <col min="3619" max="3619" width="8.140625" style="340" bestFit="1" customWidth="1"/>
    <col min="3620" max="3620" width="6.7109375" style="340" bestFit="1" customWidth="1"/>
    <col min="3621" max="3634" width="6" style="340" customWidth="1"/>
    <col min="3635" max="3646" width="7.140625" style="340" customWidth="1"/>
    <col min="3647" max="3648" width="7.28515625" style="340" customWidth="1"/>
    <col min="3649" max="3649" width="7.140625" style="340" customWidth="1"/>
    <col min="3650" max="3650" width="1.28515625" style="340" customWidth="1"/>
    <col min="3651" max="3651" width="8.140625" style="340" bestFit="1" customWidth="1"/>
    <col min="3652" max="3652" width="6.7109375" style="340" bestFit="1" customWidth="1"/>
    <col min="3653" max="3653" width="6" style="340" bestFit="1" customWidth="1"/>
    <col min="3654" max="3666" width="6" style="340" customWidth="1"/>
    <col min="3667" max="3674" width="7.140625" style="340" customWidth="1"/>
    <col min="3675" max="3679" width="7.140625" style="340" bestFit="1" customWidth="1"/>
    <col min="3680" max="3680" width="7.140625" style="340" customWidth="1"/>
    <col min="3681" max="3681" width="7.140625" style="340" bestFit="1" customWidth="1"/>
    <col min="3682" max="3840" width="11.28515625" style="340"/>
    <col min="3841" max="3841" width="2" style="340" customWidth="1"/>
    <col min="3842" max="3842" width="45.85546875" style="340" customWidth="1"/>
    <col min="3843" max="3843" width="8.140625" style="340" bestFit="1" customWidth="1"/>
    <col min="3844" max="3844" width="6.7109375" style="340" bestFit="1" customWidth="1"/>
    <col min="3845" max="3846" width="6" style="340" customWidth="1"/>
    <col min="3847" max="3872" width="7.140625" style="340" customWidth="1"/>
    <col min="3873" max="3873" width="7.140625" style="340" bestFit="1" customWidth="1"/>
    <col min="3874" max="3874" width="0.85546875" style="340" customWidth="1"/>
    <col min="3875" max="3875" width="8.140625" style="340" bestFit="1" customWidth="1"/>
    <col min="3876" max="3876" width="6.7109375" style="340" bestFit="1" customWidth="1"/>
    <col min="3877" max="3890" width="6" style="340" customWidth="1"/>
    <col min="3891" max="3902" width="7.140625" style="340" customWidth="1"/>
    <col min="3903" max="3904" width="7.28515625" style="340" customWidth="1"/>
    <col min="3905" max="3905" width="7.140625" style="340" customWidth="1"/>
    <col min="3906" max="3906" width="1.28515625" style="340" customWidth="1"/>
    <col min="3907" max="3907" width="8.140625" style="340" bestFit="1" customWidth="1"/>
    <col min="3908" max="3908" width="6.7109375" style="340" bestFit="1" customWidth="1"/>
    <col min="3909" max="3909" width="6" style="340" bestFit="1" customWidth="1"/>
    <col min="3910" max="3922" width="6" style="340" customWidth="1"/>
    <col min="3923" max="3930" width="7.140625" style="340" customWidth="1"/>
    <col min="3931" max="3935" width="7.140625" style="340" bestFit="1" customWidth="1"/>
    <col min="3936" max="3936" width="7.140625" style="340" customWidth="1"/>
    <col min="3937" max="3937" width="7.140625" style="340" bestFit="1" customWidth="1"/>
    <col min="3938" max="4096" width="11.28515625" style="340"/>
    <col min="4097" max="4097" width="2" style="340" customWidth="1"/>
    <col min="4098" max="4098" width="45.85546875" style="340" customWidth="1"/>
    <col min="4099" max="4099" width="8.140625" style="340" bestFit="1" customWidth="1"/>
    <col min="4100" max="4100" width="6.7109375" style="340" bestFit="1" customWidth="1"/>
    <col min="4101" max="4102" width="6" style="340" customWidth="1"/>
    <col min="4103" max="4128" width="7.140625" style="340" customWidth="1"/>
    <col min="4129" max="4129" width="7.140625" style="340" bestFit="1" customWidth="1"/>
    <col min="4130" max="4130" width="0.85546875" style="340" customWidth="1"/>
    <col min="4131" max="4131" width="8.140625" style="340" bestFit="1" customWidth="1"/>
    <col min="4132" max="4132" width="6.7109375" style="340" bestFit="1" customWidth="1"/>
    <col min="4133" max="4146" width="6" style="340" customWidth="1"/>
    <col min="4147" max="4158" width="7.140625" style="340" customWidth="1"/>
    <col min="4159" max="4160" width="7.28515625" style="340" customWidth="1"/>
    <col min="4161" max="4161" width="7.140625" style="340" customWidth="1"/>
    <col min="4162" max="4162" width="1.28515625" style="340" customWidth="1"/>
    <col min="4163" max="4163" width="8.140625" style="340" bestFit="1" customWidth="1"/>
    <col min="4164" max="4164" width="6.7109375" style="340" bestFit="1" customWidth="1"/>
    <col min="4165" max="4165" width="6" style="340" bestFit="1" customWidth="1"/>
    <col min="4166" max="4178" width="6" style="340" customWidth="1"/>
    <col min="4179" max="4186" width="7.140625" style="340" customWidth="1"/>
    <col min="4187" max="4191" width="7.140625" style="340" bestFit="1" customWidth="1"/>
    <col min="4192" max="4192" width="7.140625" style="340" customWidth="1"/>
    <col min="4193" max="4193" width="7.140625" style="340" bestFit="1" customWidth="1"/>
    <col min="4194" max="4352" width="11.28515625" style="340"/>
    <col min="4353" max="4353" width="2" style="340" customWidth="1"/>
    <col min="4354" max="4354" width="45.85546875" style="340" customWidth="1"/>
    <col min="4355" max="4355" width="8.140625" style="340" bestFit="1" customWidth="1"/>
    <col min="4356" max="4356" width="6.7109375" style="340" bestFit="1" customWidth="1"/>
    <col min="4357" max="4358" width="6" style="340" customWidth="1"/>
    <col min="4359" max="4384" width="7.140625" style="340" customWidth="1"/>
    <col min="4385" max="4385" width="7.140625" style="340" bestFit="1" customWidth="1"/>
    <col min="4386" max="4386" width="0.85546875" style="340" customWidth="1"/>
    <col min="4387" max="4387" width="8.140625" style="340" bestFit="1" customWidth="1"/>
    <col min="4388" max="4388" width="6.7109375" style="340" bestFit="1" customWidth="1"/>
    <col min="4389" max="4402" width="6" style="340" customWidth="1"/>
    <col min="4403" max="4414" width="7.140625" style="340" customWidth="1"/>
    <col min="4415" max="4416" width="7.28515625" style="340" customWidth="1"/>
    <col min="4417" max="4417" width="7.140625" style="340" customWidth="1"/>
    <col min="4418" max="4418" width="1.28515625" style="340" customWidth="1"/>
    <col min="4419" max="4419" width="8.140625" style="340" bestFit="1" customWidth="1"/>
    <col min="4420" max="4420" width="6.7109375" style="340" bestFit="1" customWidth="1"/>
    <col min="4421" max="4421" width="6" style="340" bestFit="1" customWidth="1"/>
    <col min="4422" max="4434" width="6" style="340" customWidth="1"/>
    <col min="4435" max="4442" width="7.140625" style="340" customWidth="1"/>
    <col min="4443" max="4447" width="7.140625" style="340" bestFit="1" customWidth="1"/>
    <col min="4448" max="4448" width="7.140625" style="340" customWidth="1"/>
    <col min="4449" max="4449" width="7.140625" style="340" bestFit="1" customWidth="1"/>
    <col min="4450" max="4608" width="11.28515625" style="340"/>
    <col min="4609" max="4609" width="2" style="340" customWidth="1"/>
    <col min="4610" max="4610" width="45.85546875" style="340" customWidth="1"/>
    <col min="4611" max="4611" width="8.140625" style="340" bestFit="1" customWidth="1"/>
    <col min="4612" max="4612" width="6.7109375" style="340" bestFit="1" customWidth="1"/>
    <col min="4613" max="4614" width="6" style="340" customWidth="1"/>
    <col min="4615" max="4640" width="7.140625" style="340" customWidth="1"/>
    <col min="4641" max="4641" width="7.140625" style="340" bestFit="1" customWidth="1"/>
    <col min="4642" max="4642" width="0.85546875" style="340" customWidth="1"/>
    <col min="4643" max="4643" width="8.140625" style="340" bestFit="1" customWidth="1"/>
    <col min="4644" max="4644" width="6.7109375" style="340" bestFit="1" customWidth="1"/>
    <col min="4645" max="4658" width="6" style="340" customWidth="1"/>
    <col min="4659" max="4670" width="7.140625" style="340" customWidth="1"/>
    <col min="4671" max="4672" width="7.28515625" style="340" customWidth="1"/>
    <col min="4673" max="4673" width="7.140625" style="340" customWidth="1"/>
    <col min="4674" max="4674" width="1.28515625" style="340" customWidth="1"/>
    <col min="4675" max="4675" width="8.140625" style="340" bestFit="1" customWidth="1"/>
    <col min="4676" max="4676" width="6.7109375" style="340" bestFit="1" customWidth="1"/>
    <col min="4677" max="4677" width="6" style="340" bestFit="1" customWidth="1"/>
    <col min="4678" max="4690" width="6" style="340" customWidth="1"/>
    <col min="4691" max="4698" width="7.140625" style="340" customWidth="1"/>
    <col min="4699" max="4703" width="7.140625" style="340" bestFit="1" customWidth="1"/>
    <col min="4704" max="4704" width="7.140625" style="340" customWidth="1"/>
    <col min="4705" max="4705" width="7.140625" style="340" bestFit="1" customWidth="1"/>
    <col min="4706" max="4864" width="11.28515625" style="340"/>
    <col min="4865" max="4865" width="2" style="340" customWidth="1"/>
    <col min="4866" max="4866" width="45.85546875" style="340" customWidth="1"/>
    <col min="4867" max="4867" width="8.140625" style="340" bestFit="1" customWidth="1"/>
    <col min="4868" max="4868" width="6.7109375" style="340" bestFit="1" customWidth="1"/>
    <col min="4869" max="4870" width="6" style="340" customWidth="1"/>
    <col min="4871" max="4896" width="7.140625" style="340" customWidth="1"/>
    <col min="4897" max="4897" width="7.140625" style="340" bestFit="1" customWidth="1"/>
    <col min="4898" max="4898" width="0.85546875" style="340" customWidth="1"/>
    <col min="4899" max="4899" width="8.140625" style="340" bestFit="1" customWidth="1"/>
    <col min="4900" max="4900" width="6.7109375" style="340" bestFit="1" customWidth="1"/>
    <col min="4901" max="4914" width="6" style="340" customWidth="1"/>
    <col min="4915" max="4926" width="7.140625" style="340" customWidth="1"/>
    <col min="4927" max="4928" width="7.28515625" style="340" customWidth="1"/>
    <col min="4929" max="4929" width="7.140625" style="340" customWidth="1"/>
    <col min="4930" max="4930" width="1.28515625" style="340" customWidth="1"/>
    <col min="4931" max="4931" width="8.140625" style="340" bestFit="1" customWidth="1"/>
    <col min="4932" max="4932" width="6.7109375" style="340" bestFit="1" customWidth="1"/>
    <col min="4933" max="4933" width="6" style="340" bestFit="1" customWidth="1"/>
    <col min="4934" max="4946" width="6" style="340" customWidth="1"/>
    <col min="4947" max="4954" width="7.140625" style="340" customWidth="1"/>
    <col min="4955" max="4959" width="7.140625" style="340" bestFit="1" customWidth="1"/>
    <col min="4960" max="4960" width="7.140625" style="340" customWidth="1"/>
    <col min="4961" max="4961" width="7.140625" style="340" bestFit="1" customWidth="1"/>
    <col min="4962" max="5120" width="11.28515625" style="340"/>
    <col min="5121" max="5121" width="2" style="340" customWidth="1"/>
    <col min="5122" max="5122" width="45.85546875" style="340" customWidth="1"/>
    <col min="5123" max="5123" width="8.140625" style="340" bestFit="1" customWidth="1"/>
    <col min="5124" max="5124" width="6.7109375" style="340" bestFit="1" customWidth="1"/>
    <col min="5125" max="5126" width="6" style="340" customWidth="1"/>
    <col min="5127" max="5152" width="7.140625" style="340" customWidth="1"/>
    <col min="5153" max="5153" width="7.140625" style="340" bestFit="1" customWidth="1"/>
    <col min="5154" max="5154" width="0.85546875" style="340" customWidth="1"/>
    <col min="5155" max="5155" width="8.140625" style="340" bestFit="1" customWidth="1"/>
    <col min="5156" max="5156" width="6.7109375" style="340" bestFit="1" customWidth="1"/>
    <col min="5157" max="5170" width="6" style="340" customWidth="1"/>
    <col min="5171" max="5182" width="7.140625" style="340" customWidth="1"/>
    <col min="5183" max="5184" width="7.28515625" style="340" customWidth="1"/>
    <col min="5185" max="5185" width="7.140625" style="340" customWidth="1"/>
    <col min="5186" max="5186" width="1.28515625" style="340" customWidth="1"/>
    <col min="5187" max="5187" width="8.140625" style="340" bestFit="1" customWidth="1"/>
    <col min="5188" max="5188" width="6.7109375" style="340" bestFit="1" customWidth="1"/>
    <col min="5189" max="5189" width="6" style="340" bestFit="1" customWidth="1"/>
    <col min="5190" max="5202" width="6" style="340" customWidth="1"/>
    <col min="5203" max="5210" width="7.140625" style="340" customWidth="1"/>
    <col min="5211" max="5215" width="7.140625" style="340" bestFit="1" customWidth="1"/>
    <col min="5216" max="5216" width="7.140625" style="340" customWidth="1"/>
    <col min="5217" max="5217" width="7.140625" style="340" bestFit="1" customWidth="1"/>
    <col min="5218" max="5376" width="11.28515625" style="340"/>
    <col min="5377" max="5377" width="2" style="340" customWidth="1"/>
    <col min="5378" max="5378" width="45.85546875" style="340" customWidth="1"/>
    <col min="5379" max="5379" width="8.140625" style="340" bestFit="1" customWidth="1"/>
    <col min="5380" max="5380" width="6.7109375" style="340" bestFit="1" customWidth="1"/>
    <col min="5381" max="5382" width="6" style="340" customWidth="1"/>
    <col min="5383" max="5408" width="7.140625" style="340" customWidth="1"/>
    <col min="5409" max="5409" width="7.140625" style="340" bestFit="1" customWidth="1"/>
    <col min="5410" max="5410" width="0.85546875" style="340" customWidth="1"/>
    <col min="5411" max="5411" width="8.140625" style="340" bestFit="1" customWidth="1"/>
    <col min="5412" max="5412" width="6.7109375" style="340" bestFit="1" customWidth="1"/>
    <col min="5413" max="5426" width="6" style="340" customWidth="1"/>
    <col min="5427" max="5438" width="7.140625" style="340" customWidth="1"/>
    <col min="5439" max="5440" width="7.28515625" style="340" customWidth="1"/>
    <col min="5441" max="5441" width="7.140625" style="340" customWidth="1"/>
    <col min="5442" max="5442" width="1.28515625" style="340" customWidth="1"/>
    <col min="5443" max="5443" width="8.140625" style="340" bestFit="1" customWidth="1"/>
    <col min="5444" max="5444" width="6.7109375" style="340" bestFit="1" customWidth="1"/>
    <col min="5445" max="5445" width="6" style="340" bestFit="1" customWidth="1"/>
    <col min="5446" max="5458" width="6" style="340" customWidth="1"/>
    <col min="5459" max="5466" width="7.140625" style="340" customWidth="1"/>
    <col min="5467" max="5471" width="7.140625" style="340" bestFit="1" customWidth="1"/>
    <col min="5472" max="5472" width="7.140625" style="340" customWidth="1"/>
    <col min="5473" max="5473" width="7.140625" style="340" bestFit="1" customWidth="1"/>
    <col min="5474" max="5632" width="11.28515625" style="340"/>
    <col min="5633" max="5633" width="2" style="340" customWidth="1"/>
    <col min="5634" max="5634" width="45.85546875" style="340" customWidth="1"/>
    <col min="5635" max="5635" width="8.140625" style="340" bestFit="1" customWidth="1"/>
    <col min="5636" max="5636" width="6.7109375" style="340" bestFit="1" customWidth="1"/>
    <col min="5637" max="5638" width="6" style="340" customWidth="1"/>
    <col min="5639" max="5664" width="7.140625" style="340" customWidth="1"/>
    <col min="5665" max="5665" width="7.140625" style="340" bestFit="1" customWidth="1"/>
    <col min="5666" max="5666" width="0.85546875" style="340" customWidth="1"/>
    <col min="5667" max="5667" width="8.140625" style="340" bestFit="1" customWidth="1"/>
    <col min="5668" max="5668" width="6.7109375" style="340" bestFit="1" customWidth="1"/>
    <col min="5669" max="5682" width="6" style="340" customWidth="1"/>
    <col min="5683" max="5694" width="7.140625" style="340" customWidth="1"/>
    <col min="5695" max="5696" width="7.28515625" style="340" customWidth="1"/>
    <col min="5697" max="5697" width="7.140625" style="340" customWidth="1"/>
    <col min="5698" max="5698" width="1.28515625" style="340" customWidth="1"/>
    <col min="5699" max="5699" width="8.140625" style="340" bestFit="1" customWidth="1"/>
    <col min="5700" max="5700" width="6.7109375" style="340" bestFit="1" customWidth="1"/>
    <col min="5701" max="5701" width="6" style="340" bestFit="1" customWidth="1"/>
    <col min="5702" max="5714" width="6" style="340" customWidth="1"/>
    <col min="5715" max="5722" width="7.140625" style="340" customWidth="1"/>
    <col min="5723" max="5727" width="7.140625" style="340" bestFit="1" customWidth="1"/>
    <col min="5728" max="5728" width="7.140625" style="340" customWidth="1"/>
    <col min="5729" max="5729" width="7.140625" style="340" bestFit="1" customWidth="1"/>
    <col min="5730" max="5888" width="11.28515625" style="340"/>
    <col min="5889" max="5889" width="2" style="340" customWidth="1"/>
    <col min="5890" max="5890" width="45.85546875" style="340" customWidth="1"/>
    <col min="5891" max="5891" width="8.140625" style="340" bestFit="1" customWidth="1"/>
    <col min="5892" max="5892" width="6.7109375" style="340" bestFit="1" customWidth="1"/>
    <col min="5893" max="5894" width="6" style="340" customWidth="1"/>
    <col min="5895" max="5920" width="7.140625" style="340" customWidth="1"/>
    <col min="5921" max="5921" width="7.140625" style="340" bestFit="1" customWidth="1"/>
    <col min="5922" max="5922" width="0.85546875" style="340" customWidth="1"/>
    <col min="5923" max="5923" width="8.140625" style="340" bestFit="1" customWidth="1"/>
    <col min="5924" max="5924" width="6.7109375" style="340" bestFit="1" customWidth="1"/>
    <col min="5925" max="5938" width="6" style="340" customWidth="1"/>
    <col min="5939" max="5950" width="7.140625" style="340" customWidth="1"/>
    <col min="5951" max="5952" width="7.28515625" style="340" customWidth="1"/>
    <col min="5953" max="5953" width="7.140625" style="340" customWidth="1"/>
    <col min="5954" max="5954" width="1.28515625" style="340" customWidth="1"/>
    <col min="5955" max="5955" width="8.140625" style="340" bestFit="1" customWidth="1"/>
    <col min="5956" max="5956" width="6.7109375" style="340" bestFit="1" customWidth="1"/>
    <col min="5957" max="5957" width="6" style="340" bestFit="1" customWidth="1"/>
    <col min="5958" max="5970" width="6" style="340" customWidth="1"/>
    <col min="5971" max="5978" width="7.140625" style="340" customWidth="1"/>
    <col min="5979" max="5983" width="7.140625" style="340" bestFit="1" customWidth="1"/>
    <col min="5984" max="5984" width="7.140625" style="340" customWidth="1"/>
    <col min="5985" max="5985" width="7.140625" style="340" bestFit="1" customWidth="1"/>
    <col min="5986" max="6144" width="11.28515625" style="340"/>
    <col min="6145" max="6145" width="2" style="340" customWidth="1"/>
    <col min="6146" max="6146" width="45.85546875" style="340" customWidth="1"/>
    <col min="6147" max="6147" width="8.140625" style="340" bestFit="1" customWidth="1"/>
    <col min="6148" max="6148" width="6.7109375" style="340" bestFit="1" customWidth="1"/>
    <col min="6149" max="6150" width="6" style="340" customWidth="1"/>
    <col min="6151" max="6176" width="7.140625" style="340" customWidth="1"/>
    <col min="6177" max="6177" width="7.140625" style="340" bestFit="1" customWidth="1"/>
    <col min="6178" max="6178" width="0.85546875" style="340" customWidth="1"/>
    <col min="6179" max="6179" width="8.140625" style="340" bestFit="1" customWidth="1"/>
    <col min="6180" max="6180" width="6.7109375" style="340" bestFit="1" customWidth="1"/>
    <col min="6181" max="6194" width="6" style="340" customWidth="1"/>
    <col min="6195" max="6206" width="7.140625" style="340" customWidth="1"/>
    <col min="6207" max="6208" width="7.28515625" style="340" customWidth="1"/>
    <col min="6209" max="6209" width="7.140625" style="340" customWidth="1"/>
    <col min="6210" max="6210" width="1.28515625" style="340" customWidth="1"/>
    <col min="6211" max="6211" width="8.140625" style="340" bestFit="1" customWidth="1"/>
    <col min="6212" max="6212" width="6.7109375" style="340" bestFit="1" customWidth="1"/>
    <col min="6213" max="6213" width="6" style="340" bestFit="1" customWidth="1"/>
    <col min="6214" max="6226" width="6" style="340" customWidth="1"/>
    <col min="6227" max="6234" width="7.140625" style="340" customWidth="1"/>
    <col min="6235" max="6239" width="7.140625" style="340" bestFit="1" customWidth="1"/>
    <col min="6240" max="6240" width="7.140625" style="340" customWidth="1"/>
    <col min="6241" max="6241" width="7.140625" style="340" bestFit="1" customWidth="1"/>
    <col min="6242" max="6400" width="11.28515625" style="340"/>
    <col min="6401" max="6401" width="2" style="340" customWidth="1"/>
    <col min="6402" max="6402" width="45.85546875" style="340" customWidth="1"/>
    <col min="6403" max="6403" width="8.140625" style="340" bestFit="1" customWidth="1"/>
    <col min="6404" max="6404" width="6.7109375" style="340" bestFit="1" customWidth="1"/>
    <col min="6405" max="6406" width="6" style="340" customWidth="1"/>
    <col min="6407" max="6432" width="7.140625" style="340" customWidth="1"/>
    <col min="6433" max="6433" width="7.140625" style="340" bestFit="1" customWidth="1"/>
    <col min="6434" max="6434" width="0.85546875" style="340" customWidth="1"/>
    <col min="6435" max="6435" width="8.140625" style="340" bestFit="1" customWidth="1"/>
    <col min="6436" max="6436" width="6.7109375" style="340" bestFit="1" customWidth="1"/>
    <col min="6437" max="6450" width="6" style="340" customWidth="1"/>
    <col min="6451" max="6462" width="7.140625" style="340" customWidth="1"/>
    <col min="6463" max="6464" width="7.28515625" style="340" customWidth="1"/>
    <col min="6465" max="6465" width="7.140625" style="340" customWidth="1"/>
    <col min="6466" max="6466" width="1.28515625" style="340" customWidth="1"/>
    <col min="6467" max="6467" width="8.140625" style="340" bestFit="1" customWidth="1"/>
    <col min="6468" max="6468" width="6.7109375" style="340" bestFit="1" customWidth="1"/>
    <col min="6469" max="6469" width="6" style="340" bestFit="1" customWidth="1"/>
    <col min="6470" max="6482" width="6" style="340" customWidth="1"/>
    <col min="6483" max="6490" width="7.140625" style="340" customWidth="1"/>
    <col min="6491" max="6495" width="7.140625" style="340" bestFit="1" customWidth="1"/>
    <col min="6496" max="6496" width="7.140625" style="340" customWidth="1"/>
    <col min="6497" max="6497" width="7.140625" style="340" bestFit="1" customWidth="1"/>
    <col min="6498" max="6656" width="11.28515625" style="340"/>
    <col min="6657" max="6657" width="2" style="340" customWidth="1"/>
    <col min="6658" max="6658" width="45.85546875" style="340" customWidth="1"/>
    <col min="6659" max="6659" width="8.140625" style="340" bestFit="1" customWidth="1"/>
    <col min="6660" max="6660" width="6.7109375" style="340" bestFit="1" customWidth="1"/>
    <col min="6661" max="6662" width="6" style="340" customWidth="1"/>
    <col min="6663" max="6688" width="7.140625" style="340" customWidth="1"/>
    <col min="6689" max="6689" width="7.140625" style="340" bestFit="1" customWidth="1"/>
    <col min="6690" max="6690" width="0.85546875" style="340" customWidth="1"/>
    <col min="6691" max="6691" width="8.140625" style="340" bestFit="1" customWidth="1"/>
    <col min="6692" max="6692" width="6.7109375" style="340" bestFit="1" customWidth="1"/>
    <col min="6693" max="6706" width="6" style="340" customWidth="1"/>
    <col min="6707" max="6718" width="7.140625" style="340" customWidth="1"/>
    <col min="6719" max="6720" width="7.28515625" style="340" customWidth="1"/>
    <col min="6721" max="6721" width="7.140625" style="340" customWidth="1"/>
    <col min="6722" max="6722" width="1.28515625" style="340" customWidth="1"/>
    <col min="6723" max="6723" width="8.140625" style="340" bestFit="1" customWidth="1"/>
    <col min="6724" max="6724" width="6.7109375" style="340" bestFit="1" customWidth="1"/>
    <col min="6725" max="6725" width="6" style="340" bestFit="1" customWidth="1"/>
    <col min="6726" max="6738" width="6" style="340" customWidth="1"/>
    <col min="6739" max="6746" width="7.140625" style="340" customWidth="1"/>
    <col min="6747" max="6751" width="7.140625" style="340" bestFit="1" customWidth="1"/>
    <col min="6752" max="6752" width="7.140625" style="340" customWidth="1"/>
    <col min="6753" max="6753" width="7.140625" style="340" bestFit="1" customWidth="1"/>
    <col min="6754" max="6912" width="11.28515625" style="340"/>
    <col min="6913" max="6913" width="2" style="340" customWidth="1"/>
    <col min="6914" max="6914" width="45.85546875" style="340" customWidth="1"/>
    <col min="6915" max="6915" width="8.140625" style="340" bestFit="1" customWidth="1"/>
    <col min="6916" max="6916" width="6.7109375" style="340" bestFit="1" customWidth="1"/>
    <col min="6917" max="6918" width="6" style="340" customWidth="1"/>
    <col min="6919" max="6944" width="7.140625" style="340" customWidth="1"/>
    <col min="6945" max="6945" width="7.140625" style="340" bestFit="1" customWidth="1"/>
    <col min="6946" max="6946" width="0.85546875" style="340" customWidth="1"/>
    <col min="6947" max="6947" width="8.140625" style="340" bestFit="1" customWidth="1"/>
    <col min="6948" max="6948" width="6.7109375" style="340" bestFit="1" customWidth="1"/>
    <col min="6949" max="6962" width="6" style="340" customWidth="1"/>
    <col min="6963" max="6974" width="7.140625" style="340" customWidth="1"/>
    <col min="6975" max="6976" width="7.28515625" style="340" customWidth="1"/>
    <col min="6977" max="6977" width="7.140625" style="340" customWidth="1"/>
    <col min="6978" max="6978" width="1.28515625" style="340" customWidth="1"/>
    <col min="6979" max="6979" width="8.140625" style="340" bestFit="1" customWidth="1"/>
    <col min="6980" max="6980" width="6.7109375" style="340" bestFit="1" customWidth="1"/>
    <col min="6981" max="6981" width="6" style="340" bestFit="1" customWidth="1"/>
    <col min="6982" max="6994" width="6" style="340" customWidth="1"/>
    <col min="6995" max="7002" width="7.140625" style="340" customWidth="1"/>
    <col min="7003" max="7007" width="7.140625" style="340" bestFit="1" customWidth="1"/>
    <col min="7008" max="7008" width="7.140625" style="340" customWidth="1"/>
    <col min="7009" max="7009" width="7.140625" style="340" bestFit="1" customWidth="1"/>
    <col min="7010" max="7168" width="11.28515625" style="340"/>
    <col min="7169" max="7169" width="2" style="340" customWidth="1"/>
    <col min="7170" max="7170" width="45.85546875" style="340" customWidth="1"/>
    <col min="7171" max="7171" width="8.140625" style="340" bestFit="1" customWidth="1"/>
    <col min="7172" max="7172" width="6.7109375" style="340" bestFit="1" customWidth="1"/>
    <col min="7173" max="7174" width="6" style="340" customWidth="1"/>
    <col min="7175" max="7200" width="7.140625" style="340" customWidth="1"/>
    <col min="7201" max="7201" width="7.140625" style="340" bestFit="1" customWidth="1"/>
    <col min="7202" max="7202" width="0.85546875" style="340" customWidth="1"/>
    <col min="7203" max="7203" width="8.140625" style="340" bestFit="1" customWidth="1"/>
    <col min="7204" max="7204" width="6.7109375" style="340" bestFit="1" customWidth="1"/>
    <col min="7205" max="7218" width="6" style="340" customWidth="1"/>
    <col min="7219" max="7230" width="7.140625" style="340" customWidth="1"/>
    <col min="7231" max="7232" width="7.28515625" style="340" customWidth="1"/>
    <col min="7233" max="7233" width="7.140625" style="340" customWidth="1"/>
    <col min="7234" max="7234" width="1.28515625" style="340" customWidth="1"/>
    <col min="7235" max="7235" width="8.140625" style="340" bestFit="1" customWidth="1"/>
    <col min="7236" max="7236" width="6.7109375" style="340" bestFit="1" customWidth="1"/>
    <col min="7237" max="7237" width="6" style="340" bestFit="1" customWidth="1"/>
    <col min="7238" max="7250" width="6" style="340" customWidth="1"/>
    <col min="7251" max="7258" width="7.140625" style="340" customWidth="1"/>
    <col min="7259" max="7263" width="7.140625" style="340" bestFit="1" customWidth="1"/>
    <col min="7264" max="7264" width="7.140625" style="340" customWidth="1"/>
    <col min="7265" max="7265" width="7.140625" style="340" bestFit="1" customWidth="1"/>
    <col min="7266" max="7424" width="11.28515625" style="340"/>
    <col min="7425" max="7425" width="2" style="340" customWidth="1"/>
    <col min="7426" max="7426" width="45.85546875" style="340" customWidth="1"/>
    <col min="7427" max="7427" width="8.140625" style="340" bestFit="1" customWidth="1"/>
    <col min="7428" max="7428" width="6.7109375" style="340" bestFit="1" customWidth="1"/>
    <col min="7429" max="7430" width="6" style="340" customWidth="1"/>
    <col min="7431" max="7456" width="7.140625" style="340" customWidth="1"/>
    <col min="7457" max="7457" width="7.140625" style="340" bestFit="1" customWidth="1"/>
    <col min="7458" max="7458" width="0.85546875" style="340" customWidth="1"/>
    <col min="7459" max="7459" width="8.140625" style="340" bestFit="1" customWidth="1"/>
    <col min="7460" max="7460" width="6.7109375" style="340" bestFit="1" customWidth="1"/>
    <col min="7461" max="7474" width="6" style="340" customWidth="1"/>
    <col min="7475" max="7486" width="7.140625" style="340" customWidth="1"/>
    <col min="7487" max="7488" width="7.28515625" style="340" customWidth="1"/>
    <col min="7489" max="7489" width="7.140625" style="340" customWidth="1"/>
    <col min="7490" max="7490" width="1.28515625" style="340" customWidth="1"/>
    <col min="7491" max="7491" width="8.140625" style="340" bestFit="1" customWidth="1"/>
    <col min="7492" max="7492" width="6.7109375" style="340" bestFit="1" customWidth="1"/>
    <col min="7493" max="7493" width="6" style="340" bestFit="1" customWidth="1"/>
    <col min="7494" max="7506" width="6" style="340" customWidth="1"/>
    <col min="7507" max="7514" width="7.140625" style="340" customWidth="1"/>
    <col min="7515" max="7519" width="7.140625" style="340" bestFit="1" customWidth="1"/>
    <col min="7520" max="7520" width="7.140625" style="340" customWidth="1"/>
    <col min="7521" max="7521" width="7.140625" style="340" bestFit="1" customWidth="1"/>
    <col min="7522" max="7680" width="11.28515625" style="340"/>
    <col min="7681" max="7681" width="2" style="340" customWidth="1"/>
    <col min="7682" max="7682" width="45.85546875" style="340" customWidth="1"/>
    <col min="7683" max="7683" width="8.140625" style="340" bestFit="1" customWidth="1"/>
    <col min="7684" max="7684" width="6.7109375" style="340" bestFit="1" customWidth="1"/>
    <col min="7685" max="7686" width="6" style="340" customWidth="1"/>
    <col min="7687" max="7712" width="7.140625" style="340" customWidth="1"/>
    <col min="7713" max="7713" width="7.140625" style="340" bestFit="1" customWidth="1"/>
    <col min="7714" max="7714" width="0.85546875" style="340" customWidth="1"/>
    <col min="7715" max="7715" width="8.140625" style="340" bestFit="1" customWidth="1"/>
    <col min="7716" max="7716" width="6.7109375" style="340" bestFit="1" customWidth="1"/>
    <col min="7717" max="7730" width="6" style="340" customWidth="1"/>
    <col min="7731" max="7742" width="7.140625" style="340" customWidth="1"/>
    <col min="7743" max="7744" width="7.28515625" style="340" customWidth="1"/>
    <col min="7745" max="7745" width="7.140625" style="340" customWidth="1"/>
    <col min="7746" max="7746" width="1.28515625" style="340" customWidth="1"/>
    <col min="7747" max="7747" width="8.140625" style="340" bestFit="1" customWidth="1"/>
    <col min="7748" max="7748" width="6.7109375" style="340" bestFit="1" customWidth="1"/>
    <col min="7749" max="7749" width="6" style="340" bestFit="1" customWidth="1"/>
    <col min="7750" max="7762" width="6" style="340" customWidth="1"/>
    <col min="7763" max="7770" width="7.140625" style="340" customWidth="1"/>
    <col min="7771" max="7775" width="7.140625" style="340" bestFit="1" customWidth="1"/>
    <col min="7776" max="7776" width="7.140625" style="340" customWidth="1"/>
    <col min="7777" max="7777" width="7.140625" style="340" bestFit="1" customWidth="1"/>
    <col min="7778" max="7936" width="11.28515625" style="340"/>
    <col min="7937" max="7937" width="2" style="340" customWidth="1"/>
    <col min="7938" max="7938" width="45.85546875" style="340" customWidth="1"/>
    <col min="7939" max="7939" width="8.140625" style="340" bestFit="1" customWidth="1"/>
    <col min="7940" max="7940" width="6.7109375" style="340" bestFit="1" customWidth="1"/>
    <col min="7941" max="7942" width="6" style="340" customWidth="1"/>
    <col min="7943" max="7968" width="7.140625" style="340" customWidth="1"/>
    <col min="7969" max="7969" width="7.140625" style="340" bestFit="1" customWidth="1"/>
    <col min="7970" max="7970" width="0.85546875" style="340" customWidth="1"/>
    <col min="7971" max="7971" width="8.140625" style="340" bestFit="1" customWidth="1"/>
    <col min="7972" max="7972" width="6.7109375" style="340" bestFit="1" customWidth="1"/>
    <col min="7973" max="7986" width="6" style="340" customWidth="1"/>
    <col min="7987" max="7998" width="7.140625" style="340" customWidth="1"/>
    <col min="7999" max="8000" width="7.28515625" style="340" customWidth="1"/>
    <col min="8001" max="8001" width="7.140625" style="340" customWidth="1"/>
    <col min="8002" max="8002" width="1.28515625" style="340" customWidth="1"/>
    <col min="8003" max="8003" width="8.140625" style="340" bestFit="1" customWidth="1"/>
    <col min="8004" max="8004" width="6.7109375" style="340" bestFit="1" customWidth="1"/>
    <col min="8005" max="8005" width="6" style="340" bestFit="1" customWidth="1"/>
    <col min="8006" max="8018" width="6" style="340" customWidth="1"/>
    <col min="8019" max="8026" width="7.140625" style="340" customWidth="1"/>
    <col min="8027" max="8031" width="7.140625" style="340" bestFit="1" customWidth="1"/>
    <col min="8032" max="8032" width="7.140625" style="340" customWidth="1"/>
    <col min="8033" max="8033" width="7.140625" style="340" bestFit="1" customWidth="1"/>
    <col min="8034" max="8192" width="11.28515625" style="340"/>
    <col min="8193" max="8193" width="2" style="340" customWidth="1"/>
    <col min="8194" max="8194" width="45.85546875" style="340" customWidth="1"/>
    <col min="8195" max="8195" width="8.140625" style="340" bestFit="1" customWidth="1"/>
    <col min="8196" max="8196" width="6.7109375" style="340" bestFit="1" customWidth="1"/>
    <col min="8197" max="8198" width="6" style="340" customWidth="1"/>
    <col min="8199" max="8224" width="7.140625" style="340" customWidth="1"/>
    <col min="8225" max="8225" width="7.140625" style="340" bestFit="1" customWidth="1"/>
    <col min="8226" max="8226" width="0.85546875" style="340" customWidth="1"/>
    <col min="8227" max="8227" width="8.140625" style="340" bestFit="1" customWidth="1"/>
    <col min="8228" max="8228" width="6.7109375" style="340" bestFit="1" customWidth="1"/>
    <col min="8229" max="8242" width="6" style="340" customWidth="1"/>
    <col min="8243" max="8254" width="7.140625" style="340" customWidth="1"/>
    <col min="8255" max="8256" width="7.28515625" style="340" customWidth="1"/>
    <col min="8257" max="8257" width="7.140625" style="340" customWidth="1"/>
    <col min="8258" max="8258" width="1.28515625" style="340" customWidth="1"/>
    <col min="8259" max="8259" width="8.140625" style="340" bestFit="1" customWidth="1"/>
    <col min="8260" max="8260" width="6.7109375" style="340" bestFit="1" customWidth="1"/>
    <col min="8261" max="8261" width="6" style="340" bestFit="1" customWidth="1"/>
    <col min="8262" max="8274" width="6" style="340" customWidth="1"/>
    <col min="8275" max="8282" width="7.140625" style="340" customWidth="1"/>
    <col min="8283" max="8287" width="7.140625" style="340" bestFit="1" customWidth="1"/>
    <col min="8288" max="8288" width="7.140625" style="340" customWidth="1"/>
    <col min="8289" max="8289" width="7.140625" style="340" bestFit="1" customWidth="1"/>
    <col min="8290" max="8448" width="11.28515625" style="340"/>
    <col min="8449" max="8449" width="2" style="340" customWidth="1"/>
    <col min="8450" max="8450" width="45.85546875" style="340" customWidth="1"/>
    <col min="8451" max="8451" width="8.140625" style="340" bestFit="1" customWidth="1"/>
    <col min="8452" max="8452" width="6.7109375" style="340" bestFit="1" customWidth="1"/>
    <col min="8453" max="8454" width="6" style="340" customWidth="1"/>
    <col min="8455" max="8480" width="7.140625" style="340" customWidth="1"/>
    <col min="8481" max="8481" width="7.140625" style="340" bestFit="1" customWidth="1"/>
    <col min="8482" max="8482" width="0.85546875" style="340" customWidth="1"/>
    <col min="8483" max="8483" width="8.140625" style="340" bestFit="1" customWidth="1"/>
    <col min="8484" max="8484" width="6.7109375" style="340" bestFit="1" customWidth="1"/>
    <col min="8485" max="8498" width="6" style="340" customWidth="1"/>
    <col min="8499" max="8510" width="7.140625" style="340" customWidth="1"/>
    <col min="8511" max="8512" width="7.28515625" style="340" customWidth="1"/>
    <col min="8513" max="8513" width="7.140625" style="340" customWidth="1"/>
    <col min="8514" max="8514" width="1.28515625" style="340" customWidth="1"/>
    <col min="8515" max="8515" width="8.140625" style="340" bestFit="1" customWidth="1"/>
    <col min="8516" max="8516" width="6.7109375" style="340" bestFit="1" customWidth="1"/>
    <col min="8517" max="8517" width="6" style="340" bestFit="1" customWidth="1"/>
    <col min="8518" max="8530" width="6" style="340" customWidth="1"/>
    <col min="8531" max="8538" width="7.140625" style="340" customWidth="1"/>
    <col min="8539" max="8543" width="7.140625" style="340" bestFit="1" customWidth="1"/>
    <col min="8544" max="8544" width="7.140625" style="340" customWidth="1"/>
    <col min="8545" max="8545" width="7.140625" style="340" bestFit="1" customWidth="1"/>
    <col min="8546" max="8704" width="11.28515625" style="340"/>
    <col min="8705" max="8705" width="2" style="340" customWidth="1"/>
    <col min="8706" max="8706" width="45.85546875" style="340" customWidth="1"/>
    <col min="8707" max="8707" width="8.140625" style="340" bestFit="1" customWidth="1"/>
    <col min="8708" max="8708" width="6.7109375" style="340" bestFit="1" customWidth="1"/>
    <col min="8709" max="8710" width="6" style="340" customWidth="1"/>
    <col min="8711" max="8736" width="7.140625" style="340" customWidth="1"/>
    <col min="8737" max="8737" width="7.140625" style="340" bestFit="1" customWidth="1"/>
    <col min="8738" max="8738" width="0.85546875" style="340" customWidth="1"/>
    <col min="8739" max="8739" width="8.140625" style="340" bestFit="1" customWidth="1"/>
    <col min="8740" max="8740" width="6.7109375" style="340" bestFit="1" customWidth="1"/>
    <col min="8741" max="8754" width="6" style="340" customWidth="1"/>
    <col min="8755" max="8766" width="7.140625" style="340" customWidth="1"/>
    <col min="8767" max="8768" width="7.28515625" style="340" customWidth="1"/>
    <col min="8769" max="8769" width="7.140625" style="340" customWidth="1"/>
    <col min="8770" max="8770" width="1.28515625" style="340" customWidth="1"/>
    <col min="8771" max="8771" width="8.140625" style="340" bestFit="1" customWidth="1"/>
    <col min="8772" max="8772" width="6.7109375" style="340" bestFit="1" customWidth="1"/>
    <col min="8773" max="8773" width="6" style="340" bestFit="1" customWidth="1"/>
    <col min="8774" max="8786" width="6" style="340" customWidth="1"/>
    <col min="8787" max="8794" width="7.140625" style="340" customWidth="1"/>
    <col min="8795" max="8799" width="7.140625" style="340" bestFit="1" customWidth="1"/>
    <col min="8800" max="8800" width="7.140625" style="340" customWidth="1"/>
    <col min="8801" max="8801" width="7.140625" style="340" bestFit="1" customWidth="1"/>
    <col min="8802" max="8960" width="11.28515625" style="340"/>
    <col min="8961" max="8961" width="2" style="340" customWidth="1"/>
    <col min="8962" max="8962" width="45.85546875" style="340" customWidth="1"/>
    <col min="8963" max="8963" width="8.140625" style="340" bestFit="1" customWidth="1"/>
    <col min="8964" max="8964" width="6.7109375" style="340" bestFit="1" customWidth="1"/>
    <col min="8965" max="8966" width="6" style="340" customWidth="1"/>
    <col min="8967" max="8992" width="7.140625" style="340" customWidth="1"/>
    <col min="8993" max="8993" width="7.140625" style="340" bestFit="1" customWidth="1"/>
    <col min="8994" max="8994" width="0.85546875" style="340" customWidth="1"/>
    <col min="8995" max="8995" width="8.140625" style="340" bestFit="1" customWidth="1"/>
    <col min="8996" max="8996" width="6.7109375" style="340" bestFit="1" customWidth="1"/>
    <col min="8997" max="9010" width="6" style="340" customWidth="1"/>
    <col min="9011" max="9022" width="7.140625" style="340" customWidth="1"/>
    <col min="9023" max="9024" width="7.28515625" style="340" customWidth="1"/>
    <col min="9025" max="9025" width="7.140625" style="340" customWidth="1"/>
    <col min="9026" max="9026" width="1.28515625" style="340" customWidth="1"/>
    <col min="9027" max="9027" width="8.140625" style="340" bestFit="1" customWidth="1"/>
    <col min="9028" max="9028" width="6.7109375" style="340" bestFit="1" customWidth="1"/>
    <col min="9029" max="9029" width="6" style="340" bestFit="1" customWidth="1"/>
    <col min="9030" max="9042" width="6" style="340" customWidth="1"/>
    <col min="9043" max="9050" width="7.140625" style="340" customWidth="1"/>
    <col min="9051" max="9055" width="7.140625" style="340" bestFit="1" customWidth="1"/>
    <col min="9056" max="9056" width="7.140625" style="340" customWidth="1"/>
    <col min="9057" max="9057" width="7.140625" style="340" bestFit="1" customWidth="1"/>
    <col min="9058" max="9216" width="11.28515625" style="340"/>
    <col min="9217" max="9217" width="2" style="340" customWidth="1"/>
    <col min="9218" max="9218" width="45.85546875" style="340" customWidth="1"/>
    <col min="9219" max="9219" width="8.140625" style="340" bestFit="1" customWidth="1"/>
    <col min="9220" max="9220" width="6.7109375" style="340" bestFit="1" customWidth="1"/>
    <col min="9221" max="9222" width="6" style="340" customWidth="1"/>
    <col min="9223" max="9248" width="7.140625" style="340" customWidth="1"/>
    <col min="9249" max="9249" width="7.140625" style="340" bestFit="1" customWidth="1"/>
    <col min="9250" max="9250" width="0.85546875" style="340" customWidth="1"/>
    <col min="9251" max="9251" width="8.140625" style="340" bestFit="1" customWidth="1"/>
    <col min="9252" max="9252" width="6.7109375" style="340" bestFit="1" customWidth="1"/>
    <col min="9253" max="9266" width="6" style="340" customWidth="1"/>
    <col min="9267" max="9278" width="7.140625" style="340" customWidth="1"/>
    <col min="9279" max="9280" width="7.28515625" style="340" customWidth="1"/>
    <col min="9281" max="9281" width="7.140625" style="340" customWidth="1"/>
    <col min="9282" max="9282" width="1.28515625" style="340" customWidth="1"/>
    <col min="9283" max="9283" width="8.140625" style="340" bestFit="1" customWidth="1"/>
    <col min="9284" max="9284" width="6.7109375" style="340" bestFit="1" customWidth="1"/>
    <col min="9285" max="9285" width="6" style="340" bestFit="1" customWidth="1"/>
    <col min="9286" max="9298" width="6" style="340" customWidth="1"/>
    <col min="9299" max="9306" width="7.140625" style="340" customWidth="1"/>
    <col min="9307" max="9311" width="7.140625" style="340" bestFit="1" customWidth="1"/>
    <col min="9312" max="9312" width="7.140625" style="340" customWidth="1"/>
    <col min="9313" max="9313" width="7.140625" style="340" bestFit="1" customWidth="1"/>
    <col min="9314" max="9472" width="11.28515625" style="340"/>
    <col min="9473" max="9473" width="2" style="340" customWidth="1"/>
    <col min="9474" max="9474" width="45.85546875" style="340" customWidth="1"/>
    <col min="9475" max="9475" width="8.140625" style="340" bestFit="1" customWidth="1"/>
    <col min="9476" max="9476" width="6.7109375" style="340" bestFit="1" customWidth="1"/>
    <col min="9477" max="9478" width="6" style="340" customWidth="1"/>
    <col min="9479" max="9504" width="7.140625" style="340" customWidth="1"/>
    <col min="9505" max="9505" width="7.140625" style="340" bestFit="1" customWidth="1"/>
    <col min="9506" max="9506" width="0.85546875" style="340" customWidth="1"/>
    <col min="9507" max="9507" width="8.140625" style="340" bestFit="1" customWidth="1"/>
    <col min="9508" max="9508" width="6.7109375" style="340" bestFit="1" customWidth="1"/>
    <col min="9509" max="9522" width="6" style="340" customWidth="1"/>
    <col min="9523" max="9534" width="7.140625" style="340" customWidth="1"/>
    <col min="9535" max="9536" width="7.28515625" style="340" customWidth="1"/>
    <col min="9537" max="9537" width="7.140625" style="340" customWidth="1"/>
    <col min="9538" max="9538" width="1.28515625" style="340" customWidth="1"/>
    <col min="9539" max="9539" width="8.140625" style="340" bestFit="1" customWidth="1"/>
    <col min="9540" max="9540" width="6.7109375" style="340" bestFit="1" customWidth="1"/>
    <col min="9541" max="9541" width="6" style="340" bestFit="1" customWidth="1"/>
    <col min="9542" max="9554" width="6" style="340" customWidth="1"/>
    <col min="9555" max="9562" width="7.140625" style="340" customWidth="1"/>
    <col min="9563" max="9567" width="7.140625" style="340" bestFit="1" customWidth="1"/>
    <col min="9568" max="9568" width="7.140625" style="340" customWidth="1"/>
    <col min="9569" max="9569" width="7.140625" style="340" bestFit="1" customWidth="1"/>
    <col min="9570" max="9728" width="11.28515625" style="340"/>
    <col min="9729" max="9729" width="2" style="340" customWidth="1"/>
    <col min="9730" max="9730" width="45.85546875" style="340" customWidth="1"/>
    <col min="9731" max="9731" width="8.140625" style="340" bestFit="1" customWidth="1"/>
    <col min="9732" max="9732" width="6.7109375" style="340" bestFit="1" customWidth="1"/>
    <col min="9733" max="9734" width="6" style="340" customWidth="1"/>
    <col min="9735" max="9760" width="7.140625" style="340" customWidth="1"/>
    <col min="9761" max="9761" width="7.140625" style="340" bestFit="1" customWidth="1"/>
    <col min="9762" max="9762" width="0.85546875" style="340" customWidth="1"/>
    <col min="9763" max="9763" width="8.140625" style="340" bestFit="1" customWidth="1"/>
    <col min="9764" max="9764" width="6.7109375" style="340" bestFit="1" customWidth="1"/>
    <col min="9765" max="9778" width="6" style="340" customWidth="1"/>
    <col min="9779" max="9790" width="7.140625" style="340" customWidth="1"/>
    <col min="9791" max="9792" width="7.28515625" style="340" customWidth="1"/>
    <col min="9793" max="9793" width="7.140625" style="340" customWidth="1"/>
    <col min="9794" max="9794" width="1.28515625" style="340" customWidth="1"/>
    <col min="9795" max="9795" width="8.140625" style="340" bestFit="1" customWidth="1"/>
    <col min="9796" max="9796" width="6.7109375" style="340" bestFit="1" customWidth="1"/>
    <col min="9797" max="9797" width="6" style="340" bestFit="1" customWidth="1"/>
    <col min="9798" max="9810" width="6" style="340" customWidth="1"/>
    <col min="9811" max="9818" width="7.140625" style="340" customWidth="1"/>
    <col min="9819" max="9823" width="7.140625" style="340" bestFit="1" customWidth="1"/>
    <col min="9824" max="9824" width="7.140625" style="340" customWidth="1"/>
    <col min="9825" max="9825" width="7.140625" style="340" bestFit="1" customWidth="1"/>
    <col min="9826" max="9984" width="11.28515625" style="340"/>
    <col min="9985" max="9985" width="2" style="340" customWidth="1"/>
    <col min="9986" max="9986" width="45.85546875" style="340" customWidth="1"/>
    <col min="9987" max="9987" width="8.140625" style="340" bestFit="1" customWidth="1"/>
    <col min="9988" max="9988" width="6.7109375" style="340" bestFit="1" customWidth="1"/>
    <col min="9989" max="9990" width="6" style="340" customWidth="1"/>
    <col min="9991" max="10016" width="7.140625" style="340" customWidth="1"/>
    <col min="10017" max="10017" width="7.140625" style="340" bestFit="1" customWidth="1"/>
    <col min="10018" max="10018" width="0.85546875" style="340" customWidth="1"/>
    <col min="10019" max="10019" width="8.140625" style="340" bestFit="1" customWidth="1"/>
    <col min="10020" max="10020" width="6.7109375" style="340" bestFit="1" customWidth="1"/>
    <col min="10021" max="10034" width="6" style="340" customWidth="1"/>
    <col min="10035" max="10046" width="7.140625" style="340" customWidth="1"/>
    <col min="10047" max="10048" width="7.28515625" style="340" customWidth="1"/>
    <col min="10049" max="10049" width="7.140625" style="340" customWidth="1"/>
    <col min="10050" max="10050" width="1.28515625" style="340" customWidth="1"/>
    <col min="10051" max="10051" width="8.140625" style="340" bestFit="1" customWidth="1"/>
    <col min="10052" max="10052" width="6.7109375" style="340" bestFit="1" customWidth="1"/>
    <col min="10053" max="10053" width="6" style="340" bestFit="1" customWidth="1"/>
    <col min="10054" max="10066" width="6" style="340" customWidth="1"/>
    <col min="10067" max="10074" width="7.140625" style="340" customWidth="1"/>
    <col min="10075" max="10079" width="7.140625" style="340" bestFit="1" customWidth="1"/>
    <col min="10080" max="10080" width="7.140625" style="340" customWidth="1"/>
    <col min="10081" max="10081" width="7.140625" style="340" bestFit="1" customWidth="1"/>
    <col min="10082" max="10240" width="11.28515625" style="340"/>
    <col min="10241" max="10241" width="2" style="340" customWidth="1"/>
    <col min="10242" max="10242" width="45.85546875" style="340" customWidth="1"/>
    <col min="10243" max="10243" width="8.140625" style="340" bestFit="1" customWidth="1"/>
    <col min="10244" max="10244" width="6.7109375" style="340" bestFit="1" customWidth="1"/>
    <col min="10245" max="10246" width="6" style="340" customWidth="1"/>
    <col min="10247" max="10272" width="7.140625" style="340" customWidth="1"/>
    <col min="10273" max="10273" width="7.140625" style="340" bestFit="1" customWidth="1"/>
    <col min="10274" max="10274" width="0.85546875" style="340" customWidth="1"/>
    <col min="10275" max="10275" width="8.140625" style="340" bestFit="1" customWidth="1"/>
    <col min="10276" max="10276" width="6.7109375" style="340" bestFit="1" customWidth="1"/>
    <col min="10277" max="10290" width="6" style="340" customWidth="1"/>
    <col min="10291" max="10302" width="7.140625" style="340" customWidth="1"/>
    <col min="10303" max="10304" width="7.28515625" style="340" customWidth="1"/>
    <col min="10305" max="10305" width="7.140625" style="340" customWidth="1"/>
    <col min="10306" max="10306" width="1.28515625" style="340" customWidth="1"/>
    <col min="10307" max="10307" width="8.140625" style="340" bestFit="1" customWidth="1"/>
    <col min="10308" max="10308" width="6.7109375" style="340" bestFit="1" customWidth="1"/>
    <col min="10309" max="10309" width="6" style="340" bestFit="1" customWidth="1"/>
    <col min="10310" max="10322" width="6" style="340" customWidth="1"/>
    <col min="10323" max="10330" width="7.140625" style="340" customWidth="1"/>
    <col min="10331" max="10335" width="7.140625" style="340" bestFit="1" customWidth="1"/>
    <col min="10336" max="10336" width="7.140625" style="340" customWidth="1"/>
    <col min="10337" max="10337" width="7.140625" style="340" bestFit="1" customWidth="1"/>
    <col min="10338" max="10496" width="11.28515625" style="340"/>
    <col min="10497" max="10497" width="2" style="340" customWidth="1"/>
    <col min="10498" max="10498" width="45.85546875" style="340" customWidth="1"/>
    <col min="10499" max="10499" width="8.140625" style="340" bestFit="1" customWidth="1"/>
    <col min="10500" max="10500" width="6.7109375" style="340" bestFit="1" customWidth="1"/>
    <col min="10501" max="10502" width="6" style="340" customWidth="1"/>
    <col min="10503" max="10528" width="7.140625" style="340" customWidth="1"/>
    <col min="10529" max="10529" width="7.140625" style="340" bestFit="1" customWidth="1"/>
    <col min="10530" max="10530" width="0.85546875" style="340" customWidth="1"/>
    <col min="10531" max="10531" width="8.140625" style="340" bestFit="1" customWidth="1"/>
    <col min="10532" max="10532" width="6.7109375" style="340" bestFit="1" customWidth="1"/>
    <col min="10533" max="10546" width="6" style="340" customWidth="1"/>
    <col min="10547" max="10558" width="7.140625" style="340" customWidth="1"/>
    <col min="10559" max="10560" width="7.28515625" style="340" customWidth="1"/>
    <col min="10561" max="10561" width="7.140625" style="340" customWidth="1"/>
    <col min="10562" max="10562" width="1.28515625" style="340" customWidth="1"/>
    <col min="10563" max="10563" width="8.140625" style="340" bestFit="1" customWidth="1"/>
    <col min="10564" max="10564" width="6.7109375" style="340" bestFit="1" customWidth="1"/>
    <col min="10565" max="10565" width="6" style="340" bestFit="1" customWidth="1"/>
    <col min="10566" max="10578" width="6" style="340" customWidth="1"/>
    <col min="10579" max="10586" width="7.140625" style="340" customWidth="1"/>
    <col min="10587" max="10591" width="7.140625" style="340" bestFit="1" customWidth="1"/>
    <col min="10592" max="10592" width="7.140625" style="340" customWidth="1"/>
    <col min="10593" max="10593" width="7.140625" style="340" bestFit="1" customWidth="1"/>
    <col min="10594" max="10752" width="11.28515625" style="340"/>
    <col min="10753" max="10753" width="2" style="340" customWidth="1"/>
    <col min="10754" max="10754" width="45.85546875" style="340" customWidth="1"/>
    <col min="10755" max="10755" width="8.140625" style="340" bestFit="1" customWidth="1"/>
    <col min="10756" max="10756" width="6.7109375" style="340" bestFit="1" customWidth="1"/>
    <col min="10757" max="10758" width="6" style="340" customWidth="1"/>
    <col min="10759" max="10784" width="7.140625" style="340" customWidth="1"/>
    <col min="10785" max="10785" width="7.140625" style="340" bestFit="1" customWidth="1"/>
    <col min="10786" max="10786" width="0.85546875" style="340" customWidth="1"/>
    <col min="10787" max="10787" width="8.140625" style="340" bestFit="1" customWidth="1"/>
    <col min="10788" max="10788" width="6.7109375" style="340" bestFit="1" customWidth="1"/>
    <col min="10789" max="10802" width="6" style="340" customWidth="1"/>
    <col min="10803" max="10814" width="7.140625" style="340" customWidth="1"/>
    <col min="10815" max="10816" width="7.28515625" style="340" customWidth="1"/>
    <col min="10817" max="10817" width="7.140625" style="340" customWidth="1"/>
    <col min="10818" max="10818" width="1.28515625" style="340" customWidth="1"/>
    <col min="10819" max="10819" width="8.140625" style="340" bestFit="1" customWidth="1"/>
    <col min="10820" max="10820" width="6.7109375" style="340" bestFit="1" customWidth="1"/>
    <col min="10821" max="10821" width="6" style="340" bestFit="1" customWidth="1"/>
    <col min="10822" max="10834" width="6" style="340" customWidth="1"/>
    <col min="10835" max="10842" width="7.140625" style="340" customWidth="1"/>
    <col min="10843" max="10847" width="7.140625" style="340" bestFit="1" customWidth="1"/>
    <col min="10848" max="10848" width="7.140625" style="340" customWidth="1"/>
    <col min="10849" max="10849" width="7.140625" style="340" bestFit="1" customWidth="1"/>
    <col min="10850" max="11008" width="11.28515625" style="340"/>
    <col min="11009" max="11009" width="2" style="340" customWidth="1"/>
    <col min="11010" max="11010" width="45.85546875" style="340" customWidth="1"/>
    <col min="11011" max="11011" width="8.140625" style="340" bestFit="1" customWidth="1"/>
    <col min="11012" max="11012" width="6.7109375" style="340" bestFit="1" customWidth="1"/>
    <col min="11013" max="11014" width="6" style="340" customWidth="1"/>
    <col min="11015" max="11040" width="7.140625" style="340" customWidth="1"/>
    <col min="11041" max="11041" width="7.140625" style="340" bestFit="1" customWidth="1"/>
    <col min="11042" max="11042" width="0.85546875" style="340" customWidth="1"/>
    <col min="11043" max="11043" width="8.140625" style="340" bestFit="1" customWidth="1"/>
    <col min="11044" max="11044" width="6.7109375" style="340" bestFit="1" customWidth="1"/>
    <col min="11045" max="11058" width="6" style="340" customWidth="1"/>
    <col min="11059" max="11070" width="7.140625" style="340" customWidth="1"/>
    <col min="11071" max="11072" width="7.28515625" style="340" customWidth="1"/>
    <col min="11073" max="11073" width="7.140625" style="340" customWidth="1"/>
    <col min="11074" max="11074" width="1.28515625" style="340" customWidth="1"/>
    <col min="11075" max="11075" width="8.140625" style="340" bestFit="1" customWidth="1"/>
    <col min="11076" max="11076" width="6.7109375" style="340" bestFit="1" customWidth="1"/>
    <col min="11077" max="11077" width="6" style="340" bestFit="1" customWidth="1"/>
    <col min="11078" max="11090" width="6" style="340" customWidth="1"/>
    <col min="11091" max="11098" width="7.140625" style="340" customWidth="1"/>
    <col min="11099" max="11103" width="7.140625" style="340" bestFit="1" customWidth="1"/>
    <col min="11104" max="11104" width="7.140625" style="340" customWidth="1"/>
    <col min="11105" max="11105" width="7.140625" style="340" bestFit="1" customWidth="1"/>
    <col min="11106" max="11264" width="11.28515625" style="340"/>
    <col min="11265" max="11265" width="2" style="340" customWidth="1"/>
    <col min="11266" max="11266" width="45.85546875" style="340" customWidth="1"/>
    <col min="11267" max="11267" width="8.140625" style="340" bestFit="1" customWidth="1"/>
    <col min="11268" max="11268" width="6.7109375" style="340" bestFit="1" customWidth="1"/>
    <col min="11269" max="11270" width="6" style="340" customWidth="1"/>
    <col min="11271" max="11296" width="7.140625" style="340" customWidth="1"/>
    <col min="11297" max="11297" width="7.140625" style="340" bestFit="1" customWidth="1"/>
    <col min="11298" max="11298" width="0.85546875" style="340" customWidth="1"/>
    <col min="11299" max="11299" width="8.140625" style="340" bestFit="1" customWidth="1"/>
    <col min="11300" max="11300" width="6.7109375" style="340" bestFit="1" customWidth="1"/>
    <col min="11301" max="11314" width="6" style="340" customWidth="1"/>
    <col min="11315" max="11326" width="7.140625" style="340" customWidth="1"/>
    <col min="11327" max="11328" width="7.28515625" style="340" customWidth="1"/>
    <col min="11329" max="11329" width="7.140625" style="340" customWidth="1"/>
    <col min="11330" max="11330" width="1.28515625" style="340" customWidth="1"/>
    <col min="11331" max="11331" width="8.140625" style="340" bestFit="1" customWidth="1"/>
    <col min="11332" max="11332" width="6.7109375" style="340" bestFit="1" customWidth="1"/>
    <col min="11333" max="11333" width="6" style="340" bestFit="1" customWidth="1"/>
    <col min="11334" max="11346" width="6" style="340" customWidth="1"/>
    <col min="11347" max="11354" width="7.140625" style="340" customWidth="1"/>
    <col min="11355" max="11359" width="7.140625" style="340" bestFit="1" customWidth="1"/>
    <col min="11360" max="11360" width="7.140625" style="340" customWidth="1"/>
    <col min="11361" max="11361" width="7.140625" style="340" bestFit="1" customWidth="1"/>
    <col min="11362" max="11520" width="11.28515625" style="340"/>
    <col min="11521" max="11521" width="2" style="340" customWidth="1"/>
    <col min="11522" max="11522" width="45.85546875" style="340" customWidth="1"/>
    <col min="11523" max="11523" width="8.140625" style="340" bestFit="1" customWidth="1"/>
    <col min="11524" max="11524" width="6.7109375" style="340" bestFit="1" customWidth="1"/>
    <col min="11525" max="11526" width="6" style="340" customWidth="1"/>
    <col min="11527" max="11552" width="7.140625" style="340" customWidth="1"/>
    <col min="11553" max="11553" width="7.140625" style="340" bestFit="1" customWidth="1"/>
    <col min="11554" max="11554" width="0.85546875" style="340" customWidth="1"/>
    <col min="11555" max="11555" width="8.140625" style="340" bestFit="1" customWidth="1"/>
    <col min="11556" max="11556" width="6.7109375" style="340" bestFit="1" customWidth="1"/>
    <col min="11557" max="11570" width="6" style="340" customWidth="1"/>
    <col min="11571" max="11582" width="7.140625" style="340" customWidth="1"/>
    <col min="11583" max="11584" width="7.28515625" style="340" customWidth="1"/>
    <col min="11585" max="11585" width="7.140625" style="340" customWidth="1"/>
    <col min="11586" max="11586" width="1.28515625" style="340" customWidth="1"/>
    <col min="11587" max="11587" width="8.140625" style="340" bestFit="1" customWidth="1"/>
    <col min="11588" max="11588" width="6.7109375" style="340" bestFit="1" customWidth="1"/>
    <col min="11589" max="11589" width="6" style="340" bestFit="1" customWidth="1"/>
    <col min="11590" max="11602" width="6" style="340" customWidth="1"/>
    <col min="11603" max="11610" width="7.140625" style="340" customWidth="1"/>
    <col min="11611" max="11615" width="7.140625" style="340" bestFit="1" customWidth="1"/>
    <col min="11616" max="11616" width="7.140625" style="340" customWidth="1"/>
    <col min="11617" max="11617" width="7.140625" style="340" bestFit="1" customWidth="1"/>
    <col min="11618" max="11776" width="11.28515625" style="340"/>
    <col min="11777" max="11777" width="2" style="340" customWidth="1"/>
    <col min="11778" max="11778" width="45.85546875" style="340" customWidth="1"/>
    <col min="11779" max="11779" width="8.140625" style="340" bestFit="1" customWidth="1"/>
    <col min="11780" max="11780" width="6.7109375" style="340" bestFit="1" customWidth="1"/>
    <col min="11781" max="11782" width="6" style="340" customWidth="1"/>
    <col min="11783" max="11808" width="7.140625" style="340" customWidth="1"/>
    <col min="11809" max="11809" width="7.140625" style="340" bestFit="1" customWidth="1"/>
    <col min="11810" max="11810" width="0.85546875" style="340" customWidth="1"/>
    <col min="11811" max="11811" width="8.140625" style="340" bestFit="1" customWidth="1"/>
    <col min="11812" max="11812" width="6.7109375" style="340" bestFit="1" customWidth="1"/>
    <col min="11813" max="11826" width="6" style="340" customWidth="1"/>
    <col min="11827" max="11838" width="7.140625" style="340" customWidth="1"/>
    <col min="11839" max="11840" width="7.28515625" style="340" customWidth="1"/>
    <col min="11841" max="11841" width="7.140625" style="340" customWidth="1"/>
    <col min="11842" max="11842" width="1.28515625" style="340" customWidth="1"/>
    <col min="11843" max="11843" width="8.140625" style="340" bestFit="1" customWidth="1"/>
    <col min="11844" max="11844" width="6.7109375" style="340" bestFit="1" customWidth="1"/>
    <col min="11845" max="11845" width="6" style="340" bestFit="1" customWidth="1"/>
    <col min="11846" max="11858" width="6" style="340" customWidth="1"/>
    <col min="11859" max="11866" width="7.140625" style="340" customWidth="1"/>
    <col min="11867" max="11871" width="7.140625" style="340" bestFit="1" customWidth="1"/>
    <col min="11872" max="11872" width="7.140625" style="340" customWidth="1"/>
    <col min="11873" max="11873" width="7.140625" style="340" bestFit="1" customWidth="1"/>
    <col min="11874" max="12032" width="11.28515625" style="340"/>
    <col min="12033" max="12033" width="2" style="340" customWidth="1"/>
    <col min="12034" max="12034" width="45.85546875" style="340" customWidth="1"/>
    <col min="12035" max="12035" width="8.140625" style="340" bestFit="1" customWidth="1"/>
    <col min="12036" max="12036" width="6.7109375" style="340" bestFit="1" customWidth="1"/>
    <col min="12037" max="12038" width="6" style="340" customWidth="1"/>
    <col min="12039" max="12064" width="7.140625" style="340" customWidth="1"/>
    <col min="12065" max="12065" width="7.140625" style="340" bestFit="1" customWidth="1"/>
    <col min="12066" max="12066" width="0.85546875" style="340" customWidth="1"/>
    <col min="12067" max="12067" width="8.140625" style="340" bestFit="1" customWidth="1"/>
    <col min="12068" max="12068" width="6.7109375" style="340" bestFit="1" customWidth="1"/>
    <col min="12069" max="12082" width="6" style="340" customWidth="1"/>
    <col min="12083" max="12094" width="7.140625" style="340" customWidth="1"/>
    <col min="12095" max="12096" width="7.28515625" style="340" customWidth="1"/>
    <col min="12097" max="12097" width="7.140625" style="340" customWidth="1"/>
    <col min="12098" max="12098" width="1.28515625" style="340" customWidth="1"/>
    <col min="12099" max="12099" width="8.140625" style="340" bestFit="1" customWidth="1"/>
    <col min="12100" max="12100" width="6.7109375" style="340" bestFit="1" customWidth="1"/>
    <col min="12101" max="12101" width="6" style="340" bestFit="1" customWidth="1"/>
    <col min="12102" max="12114" width="6" style="340" customWidth="1"/>
    <col min="12115" max="12122" width="7.140625" style="340" customWidth="1"/>
    <col min="12123" max="12127" width="7.140625" style="340" bestFit="1" customWidth="1"/>
    <col min="12128" max="12128" width="7.140625" style="340" customWidth="1"/>
    <col min="12129" max="12129" width="7.140625" style="340" bestFit="1" customWidth="1"/>
    <col min="12130" max="12288" width="11.28515625" style="340"/>
    <col min="12289" max="12289" width="2" style="340" customWidth="1"/>
    <col min="12290" max="12290" width="45.85546875" style="340" customWidth="1"/>
    <col min="12291" max="12291" width="8.140625" style="340" bestFit="1" customWidth="1"/>
    <col min="12292" max="12292" width="6.7109375" style="340" bestFit="1" customWidth="1"/>
    <col min="12293" max="12294" width="6" style="340" customWidth="1"/>
    <col min="12295" max="12320" width="7.140625" style="340" customWidth="1"/>
    <col min="12321" max="12321" width="7.140625" style="340" bestFit="1" customWidth="1"/>
    <col min="12322" max="12322" width="0.85546875" style="340" customWidth="1"/>
    <col min="12323" max="12323" width="8.140625" style="340" bestFit="1" customWidth="1"/>
    <col min="12324" max="12324" width="6.7109375" style="340" bestFit="1" customWidth="1"/>
    <col min="12325" max="12338" width="6" style="340" customWidth="1"/>
    <col min="12339" max="12350" width="7.140625" style="340" customWidth="1"/>
    <col min="12351" max="12352" width="7.28515625" style="340" customWidth="1"/>
    <col min="12353" max="12353" width="7.140625" style="340" customWidth="1"/>
    <col min="12354" max="12354" width="1.28515625" style="340" customWidth="1"/>
    <col min="12355" max="12355" width="8.140625" style="340" bestFit="1" customWidth="1"/>
    <col min="12356" max="12356" width="6.7109375" style="340" bestFit="1" customWidth="1"/>
    <col min="12357" max="12357" width="6" style="340" bestFit="1" customWidth="1"/>
    <col min="12358" max="12370" width="6" style="340" customWidth="1"/>
    <col min="12371" max="12378" width="7.140625" style="340" customWidth="1"/>
    <col min="12379" max="12383" width="7.140625" style="340" bestFit="1" customWidth="1"/>
    <col min="12384" max="12384" width="7.140625" style="340" customWidth="1"/>
    <col min="12385" max="12385" width="7.140625" style="340" bestFit="1" customWidth="1"/>
    <col min="12386" max="12544" width="11.28515625" style="340"/>
    <col min="12545" max="12545" width="2" style="340" customWidth="1"/>
    <col min="12546" max="12546" width="45.85546875" style="340" customWidth="1"/>
    <col min="12547" max="12547" width="8.140625" style="340" bestFit="1" customWidth="1"/>
    <col min="12548" max="12548" width="6.7109375" style="340" bestFit="1" customWidth="1"/>
    <col min="12549" max="12550" width="6" style="340" customWidth="1"/>
    <col min="12551" max="12576" width="7.140625" style="340" customWidth="1"/>
    <col min="12577" max="12577" width="7.140625" style="340" bestFit="1" customWidth="1"/>
    <col min="12578" max="12578" width="0.85546875" style="340" customWidth="1"/>
    <col min="12579" max="12579" width="8.140625" style="340" bestFit="1" customWidth="1"/>
    <col min="12580" max="12580" width="6.7109375" style="340" bestFit="1" customWidth="1"/>
    <col min="12581" max="12594" width="6" style="340" customWidth="1"/>
    <col min="12595" max="12606" width="7.140625" style="340" customWidth="1"/>
    <col min="12607" max="12608" width="7.28515625" style="340" customWidth="1"/>
    <col min="12609" max="12609" width="7.140625" style="340" customWidth="1"/>
    <col min="12610" max="12610" width="1.28515625" style="340" customWidth="1"/>
    <col min="12611" max="12611" width="8.140625" style="340" bestFit="1" customWidth="1"/>
    <col min="12612" max="12612" width="6.7109375" style="340" bestFit="1" customWidth="1"/>
    <col min="12613" max="12613" width="6" style="340" bestFit="1" customWidth="1"/>
    <col min="12614" max="12626" width="6" style="340" customWidth="1"/>
    <col min="12627" max="12634" width="7.140625" style="340" customWidth="1"/>
    <col min="12635" max="12639" width="7.140625" style="340" bestFit="1" customWidth="1"/>
    <col min="12640" max="12640" width="7.140625" style="340" customWidth="1"/>
    <col min="12641" max="12641" width="7.140625" style="340" bestFit="1" customWidth="1"/>
    <col min="12642" max="12800" width="11.28515625" style="340"/>
    <col min="12801" max="12801" width="2" style="340" customWidth="1"/>
    <col min="12802" max="12802" width="45.85546875" style="340" customWidth="1"/>
    <col min="12803" max="12803" width="8.140625" style="340" bestFit="1" customWidth="1"/>
    <col min="12804" max="12804" width="6.7109375" style="340" bestFit="1" customWidth="1"/>
    <col min="12805" max="12806" width="6" style="340" customWidth="1"/>
    <col min="12807" max="12832" width="7.140625" style="340" customWidth="1"/>
    <col min="12833" max="12833" width="7.140625" style="340" bestFit="1" customWidth="1"/>
    <col min="12834" max="12834" width="0.85546875" style="340" customWidth="1"/>
    <col min="12835" max="12835" width="8.140625" style="340" bestFit="1" customWidth="1"/>
    <col min="12836" max="12836" width="6.7109375" style="340" bestFit="1" customWidth="1"/>
    <col min="12837" max="12850" width="6" style="340" customWidth="1"/>
    <col min="12851" max="12862" width="7.140625" style="340" customWidth="1"/>
    <col min="12863" max="12864" width="7.28515625" style="340" customWidth="1"/>
    <col min="12865" max="12865" width="7.140625" style="340" customWidth="1"/>
    <col min="12866" max="12866" width="1.28515625" style="340" customWidth="1"/>
    <col min="12867" max="12867" width="8.140625" style="340" bestFit="1" customWidth="1"/>
    <col min="12868" max="12868" width="6.7109375" style="340" bestFit="1" customWidth="1"/>
    <col min="12869" max="12869" width="6" style="340" bestFit="1" customWidth="1"/>
    <col min="12870" max="12882" width="6" style="340" customWidth="1"/>
    <col min="12883" max="12890" width="7.140625" style="340" customWidth="1"/>
    <col min="12891" max="12895" width="7.140625" style="340" bestFit="1" customWidth="1"/>
    <col min="12896" max="12896" width="7.140625" style="340" customWidth="1"/>
    <col min="12897" max="12897" width="7.140625" style="340" bestFit="1" customWidth="1"/>
    <col min="12898" max="13056" width="11.28515625" style="340"/>
    <col min="13057" max="13057" width="2" style="340" customWidth="1"/>
    <col min="13058" max="13058" width="45.85546875" style="340" customWidth="1"/>
    <col min="13059" max="13059" width="8.140625" style="340" bestFit="1" customWidth="1"/>
    <col min="13060" max="13060" width="6.7109375" style="340" bestFit="1" customWidth="1"/>
    <col min="13061" max="13062" width="6" style="340" customWidth="1"/>
    <col min="13063" max="13088" width="7.140625" style="340" customWidth="1"/>
    <col min="13089" max="13089" width="7.140625" style="340" bestFit="1" customWidth="1"/>
    <col min="13090" max="13090" width="0.85546875" style="340" customWidth="1"/>
    <col min="13091" max="13091" width="8.140625" style="340" bestFit="1" customWidth="1"/>
    <col min="13092" max="13092" width="6.7109375" style="340" bestFit="1" customWidth="1"/>
    <col min="13093" max="13106" width="6" style="340" customWidth="1"/>
    <col min="13107" max="13118" width="7.140625" style="340" customWidth="1"/>
    <col min="13119" max="13120" width="7.28515625" style="340" customWidth="1"/>
    <col min="13121" max="13121" width="7.140625" style="340" customWidth="1"/>
    <col min="13122" max="13122" width="1.28515625" style="340" customWidth="1"/>
    <col min="13123" max="13123" width="8.140625" style="340" bestFit="1" customWidth="1"/>
    <col min="13124" max="13124" width="6.7109375" style="340" bestFit="1" customWidth="1"/>
    <col min="13125" max="13125" width="6" style="340" bestFit="1" customWidth="1"/>
    <col min="13126" max="13138" width="6" style="340" customWidth="1"/>
    <col min="13139" max="13146" width="7.140625" style="340" customWidth="1"/>
    <col min="13147" max="13151" width="7.140625" style="340" bestFit="1" customWidth="1"/>
    <col min="13152" max="13152" width="7.140625" style="340" customWidth="1"/>
    <col min="13153" max="13153" width="7.140625" style="340" bestFit="1" customWidth="1"/>
    <col min="13154" max="13312" width="11.28515625" style="340"/>
    <col min="13313" max="13313" width="2" style="340" customWidth="1"/>
    <col min="13314" max="13314" width="45.85546875" style="340" customWidth="1"/>
    <col min="13315" max="13315" width="8.140625" style="340" bestFit="1" customWidth="1"/>
    <col min="13316" max="13316" width="6.7109375" style="340" bestFit="1" customWidth="1"/>
    <col min="13317" max="13318" width="6" style="340" customWidth="1"/>
    <col min="13319" max="13344" width="7.140625" style="340" customWidth="1"/>
    <col min="13345" max="13345" width="7.140625" style="340" bestFit="1" customWidth="1"/>
    <col min="13346" max="13346" width="0.85546875" style="340" customWidth="1"/>
    <col min="13347" max="13347" width="8.140625" style="340" bestFit="1" customWidth="1"/>
    <col min="13348" max="13348" width="6.7109375" style="340" bestFit="1" customWidth="1"/>
    <col min="13349" max="13362" width="6" style="340" customWidth="1"/>
    <col min="13363" max="13374" width="7.140625" style="340" customWidth="1"/>
    <col min="13375" max="13376" width="7.28515625" style="340" customWidth="1"/>
    <col min="13377" max="13377" width="7.140625" style="340" customWidth="1"/>
    <col min="13378" max="13378" width="1.28515625" style="340" customWidth="1"/>
    <col min="13379" max="13379" width="8.140625" style="340" bestFit="1" customWidth="1"/>
    <col min="13380" max="13380" width="6.7109375" style="340" bestFit="1" customWidth="1"/>
    <col min="13381" max="13381" width="6" style="340" bestFit="1" customWidth="1"/>
    <col min="13382" max="13394" width="6" style="340" customWidth="1"/>
    <col min="13395" max="13402" width="7.140625" style="340" customWidth="1"/>
    <col min="13403" max="13407" width="7.140625" style="340" bestFit="1" customWidth="1"/>
    <col min="13408" max="13408" width="7.140625" style="340" customWidth="1"/>
    <col min="13409" max="13409" width="7.140625" style="340" bestFit="1" customWidth="1"/>
    <col min="13410" max="13568" width="11.28515625" style="340"/>
    <col min="13569" max="13569" width="2" style="340" customWidth="1"/>
    <col min="13570" max="13570" width="45.85546875" style="340" customWidth="1"/>
    <col min="13571" max="13571" width="8.140625" style="340" bestFit="1" customWidth="1"/>
    <col min="13572" max="13572" width="6.7109375" style="340" bestFit="1" customWidth="1"/>
    <col min="13573" max="13574" width="6" style="340" customWidth="1"/>
    <col min="13575" max="13600" width="7.140625" style="340" customWidth="1"/>
    <col min="13601" max="13601" width="7.140625" style="340" bestFit="1" customWidth="1"/>
    <col min="13602" max="13602" width="0.85546875" style="340" customWidth="1"/>
    <col min="13603" max="13603" width="8.140625" style="340" bestFit="1" customWidth="1"/>
    <col min="13604" max="13604" width="6.7109375" style="340" bestFit="1" customWidth="1"/>
    <col min="13605" max="13618" width="6" style="340" customWidth="1"/>
    <col min="13619" max="13630" width="7.140625" style="340" customWidth="1"/>
    <col min="13631" max="13632" width="7.28515625" style="340" customWidth="1"/>
    <col min="13633" max="13633" width="7.140625" style="340" customWidth="1"/>
    <col min="13634" max="13634" width="1.28515625" style="340" customWidth="1"/>
    <col min="13635" max="13635" width="8.140625" style="340" bestFit="1" customWidth="1"/>
    <col min="13636" max="13636" width="6.7109375" style="340" bestFit="1" customWidth="1"/>
    <col min="13637" max="13637" width="6" style="340" bestFit="1" customWidth="1"/>
    <col min="13638" max="13650" width="6" style="340" customWidth="1"/>
    <col min="13651" max="13658" width="7.140625" style="340" customWidth="1"/>
    <col min="13659" max="13663" width="7.140625" style="340" bestFit="1" customWidth="1"/>
    <col min="13664" max="13664" width="7.140625" style="340" customWidth="1"/>
    <col min="13665" max="13665" width="7.140625" style="340" bestFit="1" customWidth="1"/>
    <col min="13666" max="13824" width="11.28515625" style="340"/>
    <col min="13825" max="13825" width="2" style="340" customWidth="1"/>
    <col min="13826" max="13826" width="45.85546875" style="340" customWidth="1"/>
    <col min="13827" max="13827" width="8.140625" style="340" bestFit="1" customWidth="1"/>
    <col min="13828" max="13828" width="6.7109375" style="340" bestFit="1" customWidth="1"/>
    <col min="13829" max="13830" width="6" style="340" customWidth="1"/>
    <col min="13831" max="13856" width="7.140625" style="340" customWidth="1"/>
    <col min="13857" max="13857" width="7.140625" style="340" bestFit="1" customWidth="1"/>
    <col min="13858" max="13858" width="0.85546875" style="340" customWidth="1"/>
    <col min="13859" max="13859" width="8.140625" style="340" bestFit="1" customWidth="1"/>
    <col min="13860" max="13860" width="6.7109375" style="340" bestFit="1" customWidth="1"/>
    <col min="13861" max="13874" width="6" style="340" customWidth="1"/>
    <col min="13875" max="13886" width="7.140625" style="340" customWidth="1"/>
    <col min="13887" max="13888" width="7.28515625" style="340" customWidth="1"/>
    <col min="13889" max="13889" width="7.140625" style="340" customWidth="1"/>
    <col min="13890" max="13890" width="1.28515625" style="340" customWidth="1"/>
    <col min="13891" max="13891" width="8.140625" style="340" bestFit="1" customWidth="1"/>
    <col min="13892" max="13892" width="6.7109375" style="340" bestFit="1" customWidth="1"/>
    <col min="13893" max="13893" width="6" style="340" bestFit="1" customWidth="1"/>
    <col min="13894" max="13906" width="6" style="340" customWidth="1"/>
    <col min="13907" max="13914" width="7.140625" style="340" customWidth="1"/>
    <col min="13915" max="13919" width="7.140625" style="340" bestFit="1" customWidth="1"/>
    <col min="13920" max="13920" width="7.140625" style="340" customWidth="1"/>
    <col min="13921" max="13921" width="7.140625" style="340" bestFit="1" customWidth="1"/>
    <col min="13922" max="14080" width="11.28515625" style="340"/>
    <col min="14081" max="14081" width="2" style="340" customWidth="1"/>
    <col min="14082" max="14082" width="45.85546875" style="340" customWidth="1"/>
    <col min="14083" max="14083" width="8.140625" style="340" bestFit="1" customWidth="1"/>
    <col min="14084" max="14084" width="6.7109375" style="340" bestFit="1" customWidth="1"/>
    <col min="14085" max="14086" width="6" style="340" customWidth="1"/>
    <col min="14087" max="14112" width="7.140625" style="340" customWidth="1"/>
    <col min="14113" max="14113" width="7.140625" style="340" bestFit="1" customWidth="1"/>
    <col min="14114" max="14114" width="0.85546875" style="340" customWidth="1"/>
    <col min="14115" max="14115" width="8.140625" style="340" bestFit="1" customWidth="1"/>
    <col min="14116" max="14116" width="6.7109375" style="340" bestFit="1" customWidth="1"/>
    <col min="14117" max="14130" width="6" style="340" customWidth="1"/>
    <col min="14131" max="14142" width="7.140625" style="340" customWidth="1"/>
    <col min="14143" max="14144" width="7.28515625" style="340" customWidth="1"/>
    <col min="14145" max="14145" width="7.140625" style="340" customWidth="1"/>
    <col min="14146" max="14146" width="1.28515625" style="340" customWidth="1"/>
    <col min="14147" max="14147" width="8.140625" style="340" bestFit="1" customWidth="1"/>
    <col min="14148" max="14148" width="6.7109375" style="340" bestFit="1" customWidth="1"/>
    <col min="14149" max="14149" width="6" style="340" bestFit="1" customWidth="1"/>
    <col min="14150" max="14162" width="6" style="340" customWidth="1"/>
    <col min="14163" max="14170" width="7.140625" style="340" customWidth="1"/>
    <col min="14171" max="14175" width="7.140625" style="340" bestFit="1" customWidth="1"/>
    <col min="14176" max="14176" width="7.140625" style="340" customWidth="1"/>
    <col min="14177" max="14177" width="7.140625" style="340" bestFit="1" customWidth="1"/>
    <col min="14178" max="14336" width="11.28515625" style="340"/>
    <col min="14337" max="14337" width="2" style="340" customWidth="1"/>
    <col min="14338" max="14338" width="45.85546875" style="340" customWidth="1"/>
    <col min="14339" max="14339" width="8.140625" style="340" bestFit="1" customWidth="1"/>
    <col min="14340" max="14340" width="6.7109375" style="340" bestFit="1" customWidth="1"/>
    <col min="14341" max="14342" width="6" style="340" customWidth="1"/>
    <col min="14343" max="14368" width="7.140625" style="340" customWidth="1"/>
    <col min="14369" max="14369" width="7.140625" style="340" bestFit="1" customWidth="1"/>
    <col min="14370" max="14370" width="0.85546875" style="340" customWidth="1"/>
    <col min="14371" max="14371" width="8.140625" style="340" bestFit="1" customWidth="1"/>
    <col min="14372" max="14372" width="6.7109375" style="340" bestFit="1" customWidth="1"/>
    <col min="14373" max="14386" width="6" style="340" customWidth="1"/>
    <col min="14387" max="14398" width="7.140625" style="340" customWidth="1"/>
    <col min="14399" max="14400" width="7.28515625" style="340" customWidth="1"/>
    <col min="14401" max="14401" width="7.140625" style="340" customWidth="1"/>
    <col min="14402" max="14402" width="1.28515625" style="340" customWidth="1"/>
    <col min="14403" max="14403" width="8.140625" style="340" bestFit="1" customWidth="1"/>
    <col min="14404" max="14404" width="6.7109375" style="340" bestFit="1" customWidth="1"/>
    <col min="14405" max="14405" width="6" style="340" bestFit="1" customWidth="1"/>
    <col min="14406" max="14418" width="6" style="340" customWidth="1"/>
    <col min="14419" max="14426" width="7.140625" style="340" customWidth="1"/>
    <col min="14427" max="14431" width="7.140625" style="340" bestFit="1" customWidth="1"/>
    <col min="14432" max="14432" width="7.140625" style="340" customWidth="1"/>
    <col min="14433" max="14433" width="7.140625" style="340" bestFit="1" customWidth="1"/>
    <col min="14434" max="14592" width="11.28515625" style="340"/>
    <col min="14593" max="14593" width="2" style="340" customWidth="1"/>
    <col min="14594" max="14594" width="45.85546875" style="340" customWidth="1"/>
    <col min="14595" max="14595" width="8.140625" style="340" bestFit="1" customWidth="1"/>
    <col min="14596" max="14596" width="6.7109375" style="340" bestFit="1" customWidth="1"/>
    <col min="14597" max="14598" width="6" style="340" customWidth="1"/>
    <col min="14599" max="14624" width="7.140625" style="340" customWidth="1"/>
    <col min="14625" max="14625" width="7.140625" style="340" bestFit="1" customWidth="1"/>
    <col min="14626" max="14626" width="0.85546875" style="340" customWidth="1"/>
    <col min="14627" max="14627" width="8.140625" style="340" bestFit="1" customWidth="1"/>
    <col min="14628" max="14628" width="6.7109375" style="340" bestFit="1" customWidth="1"/>
    <col min="14629" max="14642" width="6" style="340" customWidth="1"/>
    <col min="14643" max="14654" width="7.140625" style="340" customWidth="1"/>
    <col min="14655" max="14656" width="7.28515625" style="340" customWidth="1"/>
    <col min="14657" max="14657" width="7.140625" style="340" customWidth="1"/>
    <col min="14658" max="14658" width="1.28515625" style="340" customWidth="1"/>
    <col min="14659" max="14659" width="8.140625" style="340" bestFit="1" customWidth="1"/>
    <col min="14660" max="14660" width="6.7109375" style="340" bestFit="1" customWidth="1"/>
    <col min="14661" max="14661" width="6" style="340" bestFit="1" customWidth="1"/>
    <col min="14662" max="14674" width="6" style="340" customWidth="1"/>
    <col min="14675" max="14682" width="7.140625" style="340" customWidth="1"/>
    <col min="14683" max="14687" width="7.140625" style="340" bestFit="1" customWidth="1"/>
    <col min="14688" max="14688" width="7.140625" style="340" customWidth="1"/>
    <col min="14689" max="14689" width="7.140625" style="340" bestFit="1" customWidth="1"/>
    <col min="14690" max="14848" width="11.28515625" style="340"/>
    <col min="14849" max="14849" width="2" style="340" customWidth="1"/>
    <col min="14850" max="14850" width="45.85546875" style="340" customWidth="1"/>
    <col min="14851" max="14851" width="8.140625" style="340" bestFit="1" customWidth="1"/>
    <col min="14852" max="14852" width="6.7109375" style="340" bestFit="1" customWidth="1"/>
    <col min="14853" max="14854" width="6" style="340" customWidth="1"/>
    <col min="14855" max="14880" width="7.140625" style="340" customWidth="1"/>
    <col min="14881" max="14881" width="7.140625" style="340" bestFit="1" customWidth="1"/>
    <col min="14882" max="14882" width="0.85546875" style="340" customWidth="1"/>
    <col min="14883" max="14883" width="8.140625" style="340" bestFit="1" customWidth="1"/>
    <col min="14884" max="14884" width="6.7109375" style="340" bestFit="1" customWidth="1"/>
    <col min="14885" max="14898" width="6" style="340" customWidth="1"/>
    <col min="14899" max="14910" width="7.140625" style="340" customWidth="1"/>
    <col min="14911" max="14912" width="7.28515625" style="340" customWidth="1"/>
    <col min="14913" max="14913" width="7.140625" style="340" customWidth="1"/>
    <col min="14914" max="14914" width="1.28515625" style="340" customWidth="1"/>
    <col min="14915" max="14915" width="8.140625" style="340" bestFit="1" customWidth="1"/>
    <col min="14916" max="14916" width="6.7109375" style="340" bestFit="1" customWidth="1"/>
    <col min="14917" max="14917" width="6" style="340" bestFit="1" customWidth="1"/>
    <col min="14918" max="14930" width="6" style="340" customWidth="1"/>
    <col min="14931" max="14938" width="7.140625" style="340" customWidth="1"/>
    <col min="14939" max="14943" width="7.140625" style="340" bestFit="1" customWidth="1"/>
    <col min="14944" max="14944" width="7.140625" style="340" customWidth="1"/>
    <col min="14945" max="14945" width="7.140625" style="340" bestFit="1" customWidth="1"/>
    <col min="14946" max="15104" width="11.28515625" style="340"/>
    <col min="15105" max="15105" width="2" style="340" customWidth="1"/>
    <col min="15106" max="15106" width="45.85546875" style="340" customWidth="1"/>
    <col min="15107" max="15107" width="8.140625" style="340" bestFit="1" customWidth="1"/>
    <col min="15108" max="15108" width="6.7109375" style="340" bestFit="1" customWidth="1"/>
    <col min="15109" max="15110" width="6" style="340" customWidth="1"/>
    <col min="15111" max="15136" width="7.140625" style="340" customWidth="1"/>
    <col min="15137" max="15137" width="7.140625" style="340" bestFit="1" customWidth="1"/>
    <col min="15138" max="15138" width="0.85546875" style="340" customWidth="1"/>
    <col min="15139" max="15139" width="8.140625" style="340" bestFit="1" customWidth="1"/>
    <col min="15140" max="15140" width="6.7109375" style="340" bestFit="1" customWidth="1"/>
    <col min="15141" max="15154" width="6" style="340" customWidth="1"/>
    <col min="15155" max="15166" width="7.140625" style="340" customWidth="1"/>
    <col min="15167" max="15168" width="7.28515625" style="340" customWidth="1"/>
    <col min="15169" max="15169" width="7.140625" style="340" customWidth="1"/>
    <col min="15170" max="15170" width="1.28515625" style="340" customWidth="1"/>
    <col min="15171" max="15171" width="8.140625" style="340" bestFit="1" customWidth="1"/>
    <col min="15172" max="15172" width="6.7109375" style="340" bestFit="1" customWidth="1"/>
    <col min="15173" max="15173" width="6" style="340" bestFit="1" customWidth="1"/>
    <col min="15174" max="15186" width="6" style="340" customWidth="1"/>
    <col min="15187" max="15194" width="7.140625" style="340" customWidth="1"/>
    <col min="15195" max="15199" width="7.140625" style="340" bestFit="1" customWidth="1"/>
    <col min="15200" max="15200" width="7.140625" style="340" customWidth="1"/>
    <col min="15201" max="15201" width="7.140625" style="340" bestFit="1" customWidth="1"/>
    <col min="15202" max="15360" width="11.28515625" style="340"/>
    <col min="15361" max="15361" width="2" style="340" customWidth="1"/>
    <col min="15362" max="15362" width="45.85546875" style="340" customWidth="1"/>
    <col min="15363" max="15363" width="8.140625" style="340" bestFit="1" customWidth="1"/>
    <col min="15364" max="15364" width="6.7109375" style="340" bestFit="1" customWidth="1"/>
    <col min="15365" max="15366" width="6" style="340" customWidth="1"/>
    <col min="15367" max="15392" width="7.140625" style="340" customWidth="1"/>
    <col min="15393" max="15393" width="7.140625" style="340" bestFit="1" customWidth="1"/>
    <col min="15394" max="15394" width="0.85546875" style="340" customWidth="1"/>
    <col min="15395" max="15395" width="8.140625" style="340" bestFit="1" customWidth="1"/>
    <col min="15396" max="15396" width="6.7109375" style="340" bestFit="1" customWidth="1"/>
    <col min="15397" max="15410" width="6" style="340" customWidth="1"/>
    <col min="15411" max="15422" width="7.140625" style="340" customWidth="1"/>
    <col min="15423" max="15424" width="7.28515625" style="340" customWidth="1"/>
    <col min="15425" max="15425" width="7.140625" style="340" customWidth="1"/>
    <col min="15426" max="15426" width="1.28515625" style="340" customWidth="1"/>
    <col min="15427" max="15427" width="8.140625" style="340" bestFit="1" customWidth="1"/>
    <col min="15428" max="15428" width="6.7109375" style="340" bestFit="1" customWidth="1"/>
    <col min="15429" max="15429" width="6" style="340" bestFit="1" customWidth="1"/>
    <col min="15430" max="15442" width="6" style="340" customWidth="1"/>
    <col min="15443" max="15450" width="7.140625" style="340" customWidth="1"/>
    <col min="15451" max="15455" width="7.140625" style="340" bestFit="1" customWidth="1"/>
    <col min="15456" max="15456" width="7.140625" style="340" customWidth="1"/>
    <col min="15457" max="15457" width="7.140625" style="340" bestFit="1" customWidth="1"/>
    <col min="15458" max="15616" width="11.28515625" style="340"/>
    <col min="15617" max="15617" width="2" style="340" customWidth="1"/>
    <col min="15618" max="15618" width="45.85546875" style="340" customWidth="1"/>
    <col min="15619" max="15619" width="8.140625" style="340" bestFit="1" customWidth="1"/>
    <col min="15620" max="15620" width="6.7109375" style="340" bestFit="1" customWidth="1"/>
    <col min="15621" max="15622" width="6" style="340" customWidth="1"/>
    <col min="15623" max="15648" width="7.140625" style="340" customWidth="1"/>
    <col min="15649" max="15649" width="7.140625" style="340" bestFit="1" customWidth="1"/>
    <col min="15650" max="15650" width="0.85546875" style="340" customWidth="1"/>
    <col min="15651" max="15651" width="8.140625" style="340" bestFit="1" customWidth="1"/>
    <col min="15652" max="15652" width="6.7109375" style="340" bestFit="1" customWidth="1"/>
    <col min="15653" max="15666" width="6" style="340" customWidth="1"/>
    <col min="15667" max="15678" width="7.140625" style="340" customWidth="1"/>
    <col min="15679" max="15680" width="7.28515625" style="340" customWidth="1"/>
    <col min="15681" max="15681" width="7.140625" style="340" customWidth="1"/>
    <col min="15682" max="15682" width="1.28515625" style="340" customWidth="1"/>
    <col min="15683" max="15683" width="8.140625" style="340" bestFit="1" customWidth="1"/>
    <col min="15684" max="15684" width="6.7109375" style="340" bestFit="1" customWidth="1"/>
    <col min="15685" max="15685" width="6" style="340" bestFit="1" customWidth="1"/>
    <col min="15686" max="15698" width="6" style="340" customWidth="1"/>
    <col min="15699" max="15706" width="7.140625" style="340" customWidth="1"/>
    <col min="15707" max="15711" width="7.140625" style="340" bestFit="1" customWidth="1"/>
    <col min="15712" max="15712" width="7.140625" style="340" customWidth="1"/>
    <col min="15713" max="15713" width="7.140625" style="340" bestFit="1" customWidth="1"/>
    <col min="15714" max="15872" width="11.28515625" style="340"/>
    <col min="15873" max="15873" width="2" style="340" customWidth="1"/>
    <col min="15874" max="15874" width="45.85546875" style="340" customWidth="1"/>
    <col min="15875" max="15875" width="8.140625" style="340" bestFit="1" customWidth="1"/>
    <col min="15876" max="15876" width="6.7109375" style="340" bestFit="1" customWidth="1"/>
    <col min="15877" max="15878" width="6" style="340" customWidth="1"/>
    <col min="15879" max="15904" width="7.140625" style="340" customWidth="1"/>
    <col min="15905" max="15905" width="7.140625" style="340" bestFit="1" customWidth="1"/>
    <col min="15906" max="15906" width="0.85546875" style="340" customWidth="1"/>
    <col min="15907" max="15907" width="8.140625" style="340" bestFit="1" customWidth="1"/>
    <col min="15908" max="15908" width="6.7109375" style="340" bestFit="1" customWidth="1"/>
    <col min="15909" max="15922" width="6" style="340" customWidth="1"/>
    <col min="15923" max="15934" width="7.140625" style="340" customWidth="1"/>
    <col min="15935" max="15936" width="7.28515625" style="340" customWidth="1"/>
    <col min="15937" max="15937" width="7.140625" style="340" customWidth="1"/>
    <col min="15938" max="15938" width="1.28515625" style="340" customWidth="1"/>
    <col min="15939" max="15939" width="8.140625" style="340" bestFit="1" customWidth="1"/>
    <col min="15940" max="15940" width="6.7109375" style="340" bestFit="1" customWidth="1"/>
    <col min="15941" max="15941" width="6" style="340" bestFit="1" customWidth="1"/>
    <col min="15942" max="15954" width="6" style="340" customWidth="1"/>
    <col min="15955" max="15962" width="7.140625" style="340" customWidth="1"/>
    <col min="15963" max="15967" width="7.140625" style="340" bestFit="1" customWidth="1"/>
    <col min="15968" max="15968" width="7.140625" style="340" customWidth="1"/>
    <col min="15969" max="15969" width="7.140625" style="340" bestFit="1" customWidth="1"/>
    <col min="15970" max="16128" width="11.28515625" style="340"/>
    <col min="16129" max="16129" width="2" style="340" customWidth="1"/>
    <col min="16130" max="16130" width="45.85546875" style="340" customWidth="1"/>
    <col min="16131" max="16131" width="8.140625" style="340" bestFit="1" customWidth="1"/>
    <col min="16132" max="16132" width="6.7109375" style="340" bestFit="1" customWidth="1"/>
    <col min="16133" max="16134" width="6" style="340" customWidth="1"/>
    <col min="16135" max="16160" width="7.140625" style="340" customWidth="1"/>
    <col min="16161" max="16161" width="7.140625" style="340" bestFit="1" customWidth="1"/>
    <col min="16162" max="16162" width="0.85546875" style="340" customWidth="1"/>
    <col min="16163" max="16163" width="8.140625" style="340" bestFit="1" customWidth="1"/>
    <col min="16164" max="16164" width="6.7109375" style="340" bestFit="1" customWidth="1"/>
    <col min="16165" max="16178" width="6" style="340" customWidth="1"/>
    <col min="16179" max="16190" width="7.140625" style="340" customWidth="1"/>
    <col min="16191" max="16192" width="7.28515625" style="340" customWidth="1"/>
    <col min="16193" max="16193" width="7.140625" style="340" customWidth="1"/>
    <col min="16194" max="16194" width="1.28515625" style="340" customWidth="1"/>
    <col min="16195" max="16195" width="8.140625" style="340" bestFit="1" customWidth="1"/>
    <col min="16196" max="16196" width="6.7109375" style="340" bestFit="1" customWidth="1"/>
    <col min="16197" max="16197" width="6" style="340" bestFit="1" customWidth="1"/>
    <col min="16198" max="16210" width="6" style="340" customWidth="1"/>
    <col min="16211" max="16218" width="7.140625" style="340" customWidth="1"/>
    <col min="16219" max="16223" width="7.140625" style="340" bestFit="1" customWidth="1"/>
    <col min="16224" max="16224" width="7.140625" style="340" customWidth="1"/>
    <col min="16225" max="16225" width="7.140625" style="340" bestFit="1" customWidth="1"/>
    <col min="16226" max="16384" width="11.28515625" style="340"/>
  </cols>
  <sheetData>
    <row r="1" spans="2:97" s="334" customFormat="1" ht="27.75" customHeight="1" x14ac:dyDescent="0.35">
      <c r="C1" s="335"/>
      <c r="D1" s="583" t="s">
        <v>207</v>
      </c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3"/>
      <c r="AH1" s="583"/>
      <c r="AI1" s="583"/>
      <c r="AJ1" s="583"/>
      <c r="AK1" s="583"/>
      <c r="AL1" s="583"/>
      <c r="AM1" s="583"/>
      <c r="AN1" s="583"/>
      <c r="AO1" s="583"/>
      <c r="AP1" s="583"/>
      <c r="AQ1" s="583"/>
      <c r="BO1" s="335"/>
    </row>
    <row r="2" spans="2:97" s="334" customFormat="1" ht="22.5" customHeight="1" x14ac:dyDescent="0.35">
      <c r="B2" s="336"/>
      <c r="C2" s="583" t="s">
        <v>130</v>
      </c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BO2" s="335"/>
    </row>
    <row r="3" spans="2:97" s="337" customFormat="1" ht="23.25" customHeight="1" x14ac:dyDescent="0.35">
      <c r="C3" s="584" t="s">
        <v>131</v>
      </c>
      <c r="D3" s="587" t="s">
        <v>33</v>
      </c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588"/>
      <c r="AB3" s="588"/>
      <c r="AC3" s="588"/>
      <c r="AD3" s="588"/>
      <c r="AE3" s="588"/>
      <c r="AF3" s="588"/>
      <c r="AG3" s="589"/>
      <c r="AI3" s="584" t="s">
        <v>131</v>
      </c>
      <c r="AJ3" s="587" t="s">
        <v>132</v>
      </c>
      <c r="AK3" s="588"/>
      <c r="AL3" s="588"/>
      <c r="AM3" s="588"/>
      <c r="AN3" s="588"/>
      <c r="AO3" s="588"/>
      <c r="AP3" s="588"/>
      <c r="AQ3" s="588"/>
      <c r="AR3" s="588"/>
      <c r="AS3" s="588"/>
      <c r="AT3" s="588"/>
      <c r="AU3" s="588"/>
      <c r="AV3" s="588"/>
      <c r="AW3" s="588"/>
      <c r="AX3" s="588"/>
      <c r="AY3" s="588"/>
      <c r="AZ3" s="588"/>
      <c r="BA3" s="588"/>
      <c r="BB3" s="588"/>
      <c r="BC3" s="588"/>
      <c r="BD3" s="588"/>
      <c r="BE3" s="588"/>
      <c r="BF3" s="588"/>
      <c r="BG3" s="588"/>
      <c r="BH3" s="588"/>
      <c r="BI3" s="588"/>
      <c r="BJ3" s="588"/>
      <c r="BK3" s="588"/>
      <c r="BL3" s="588"/>
      <c r="BM3" s="589"/>
      <c r="BO3" s="584" t="s">
        <v>131</v>
      </c>
      <c r="BP3" s="587" t="s">
        <v>133</v>
      </c>
      <c r="BQ3" s="588"/>
      <c r="BR3" s="588"/>
      <c r="BS3" s="588"/>
      <c r="BT3" s="588"/>
      <c r="BU3" s="588"/>
      <c r="BV3" s="588"/>
      <c r="BW3" s="588"/>
      <c r="BX3" s="588"/>
      <c r="BY3" s="588"/>
      <c r="BZ3" s="588"/>
      <c r="CA3" s="588"/>
      <c r="CB3" s="588"/>
      <c r="CC3" s="588"/>
      <c r="CD3" s="588"/>
      <c r="CE3" s="588"/>
      <c r="CF3" s="588"/>
      <c r="CG3" s="588"/>
      <c r="CH3" s="588"/>
      <c r="CI3" s="588"/>
      <c r="CJ3" s="588"/>
      <c r="CK3" s="588"/>
      <c r="CL3" s="588"/>
      <c r="CM3" s="588"/>
      <c r="CN3" s="588"/>
      <c r="CO3" s="588"/>
      <c r="CP3" s="588"/>
      <c r="CQ3" s="588"/>
      <c r="CR3" s="588"/>
      <c r="CS3" s="589"/>
    </row>
    <row r="4" spans="2:97" ht="12.75" customHeight="1" x14ac:dyDescent="0.2">
      <c r="B4" s="338" t="s">
        <v>134</v>
      </c>
      <c r="C4" s="585"/>
      <c r="D4" s="581" t="s">
        <v>135</v>
      </c>
      <c r="E4" s="581" t="s">
        <v>136</v>
      </c>
      <c r="F4" s="581" t="s">
        <v>137</v>
      </c>
      <c r="G4" s="581" t="s">
        <v>138</v>
      </c>
      <c r="H4" s="581" t="s">
        <v>139</v>
      </c>
      <c r="I4" s="581" t="s">
        <v>140</v>
      </c>
      <c r="J4" s="581" t="s">
        <v>141</v>
      </c>
      <c r="K4" s="581" t="s">
        <v>142</v>
      </c>
      <c r="L4" s="581" t="s">
        <v>143</v>
      </c>
      <c r="M4" s="581" t="s">
        <v>144</v>
      </c>
      <c r="N4" s="581" t="s">
        <v>145</v>
      </c>
      <c r="O4" s="581" t="s">
        <v>146</v>
      </c>
      <c r="P4" s="581" t="s">
        <v>147</v>
      </c>
      <c r="Q4" s="581" t="s">
        <v>148</v>
      </c>
      <c r="R4" s="581" t="s">
        <v>149</v>
      </c>
      <c r="S4" s="581" t="s">
        <v>150</v>
      </c>
      <c r="T4" s="581" t="s">
        <v>151</v>
      </c>
      <c r="U4" s="581" t="s">
        <v>152</v>
      </c>
      <c r="V4" s="581" t="s">
        <v>153</v>
      </c>
      <c r="W4" s="581" t="s">
        <v>154</v>
      </c>
      <c r="X4" s="581" t="s">
        <v>155</v>
      </c>
      <c r="Y4" s="581" t="s">
        <v>156</v>
      </c>
      <c r="Z4" s="581" t="s">
        <v>157</v>
      </c>
      <c r="AA4" s="581" t="s">
        <v>158</v>
      </c>
      <c r="AB4" s="581" t="s">
        <v>159</v>
      </c>
      <c r="AC4" s="581" t="s">
        <v>160</v>
      </c>
      <c r="AD4" s="581" t="s">
        <v>161</v>
      </c>
      <c r="AE4" s="581" t="s">
        <v>162</v>
      </c>
      <c r="AF4" s="339" t="s">
        <v>163</v>
      </c>
      <c r="AG4" s="339" t="s">
        <v>208</v>
      </c>
      <c r="AI4" s="585"/>
      <c r="AJ4" s="581" t="s">
        <v>135</v>
      </c>
      <c r="AK4" s="581" t="s">
        <v>136</v>
      </c>
      <c r="AL4" s="581" t="s">
        <v>137</v>
      </c>
      <c r="AM4" s="581" t="s">
        <v>138</v>
      </c>
      <c r="AN4" s="581" t="s">
        <v>139</v>
      </c>
      <c r="AO4" s="581" t="s">
        <v>140</v>
      </c>
      <c r="AP4" s="581" t="s">
        <v>141</v>
      </c>
      <c r="AQ4" s="581" t="s">
        <v>142</v>
      </c>
      <c r="AR4" s="581" t="s">
        <v>143</v>
      </c>
      <c r="AS4" s="581" t="s">
        <v>144</v>
      </c>
      <c r="AT4" s="581" t="s">
        <v>145</v>
      </c>
      <c r="AU4" s="581" t="s">
        <v>146</v>
      </c>
      <c r="AV4" s="581" t="s">
        <v>147</v>
      </c>
      <c r="AW4" s="581" t="s">
        <v>148</v>
      </c>
      <c r="AX4" s="581" t="s">
        <v>149</v>
      </c>
      <c r="AY4" s="581" t="s">
        <v>150</v>
      </c>
      <c r="AZ4" s="581" t="s">
        <v>151</v>
      </c>
      <c r="BA4" s="581" t="s">
        <v>152</v>
      </c>
      <c r="BB4" s="581" t="s">
        <v>153</v>
      </c>
      <c r="BC4" s="581" t="s">
        <v>154</v>
      </c>
      <c r="BD4" s="581" t="s">
        <v>155</v>
      </c>
      <c r="BE4" s="581" t="s">
        <v>156</v>
      </c>
      <c r="BF4" s="581" t="s">
        <v>157</v>
      </c>
      <c r="BG4" s="581" t="s">
        <v>158</v>
      </c>
      <c r="BH4" s="581" t="s">
        <v>159</v>
      </c>
      <c r="BI4" s="581" t="s">
        <v>160</v>
      </c>
      <c r="BJ4" s="581" t="s">
        <v>161</v>
      </c>
      <c r="BK4" s="581" t="s">
        <v>162</v>
      </c>
      <c r="BL4" s="339" t="s">
        <v>163</v>
      </c>
      <c r="BM4" s="339" t="s">
        <v>208</v>
      </c>
      <c r="BO4" s="585"/>
      <c r="BP4" s="581" t="s">
        <v>135</v>
      </c>
      <c r="BQ4" s="581" t="s">
        <v>136</v>
      </c>
      <c r="BR4" s="581" t="s">
        <v>137</v>
      </c>
      <c r="BS4" s="581" t="s">
        <v>138</v>
      </c>
      <c r="BT4" s="581" t="s">
        <v>139</v>
      </c>
      <c r="BU4" s="581" t="s">
        <v>140</v>
      </c>
      <c r="BV4" s="581" t="s">
        <v>141</v>
      </c>
      <c r="BW4" s="581" t="s">
        <v>142</v>
      </c>
      <c r="BX4" s="581" t="s">
        <v>143</v>
      </c>
      <c r="BY4" s="581" t="s">
        <v>144</v>
      </c>
      <c r="BZ4" s="581" t="s">
        <v>145</v>
      </c>
      <c r="CA4" s="581" t="s">
        <v>146</v>
      </c>
      <c r="CB4" s="581" t="s">
        <v>147</v>
      </c>
      <c r="CC4" s="581" t="s">
        <v>148</v>
      </c>
      <c r="CD4" s="581" t="s">
        <v>149</v>
      </c>
      <c r="CE4" s="581" t="s">
        <v>150</v>
      </c>
      <c r="CF4" s="581" t="s">
        <v>151</v>
      </c>
      <c r="CG4" s="581" t="s">
        <v>152</v>
      </c>
      <c r="CH4" s="581" t="s">
        <v>153</v>
      </c>
      <c r="CI4" s="581" t="s">
        <v>154</v>
      </c>
      <c r="CJ4" s="581" t="s">
        <v>155</v>
      </c>
      <c r="CK4" s="581" t="s">
        <v>156</v>
      </c>
      <c r="CL4" s="581" t="s">
        <v>157</v>
      </c>
      <c r="CM4" s="581" t="s">
        <v>158</v>
      </c>
      <c r="CN4" s="581" t="s">
        <v>159</v>
      </c>
      <c r="CO4" s="581" t="s">
        <v>160</v>
      </c>
      <c r="CP4" s="581" t="s">
        <v>161</v>
      </c>
      <c r="CQ4" s="581" t="s">
        <v>162</v>
      </c>
      <c r="CR4" s="339" t="s">
        <v>163</v>
      </c>
      <c r="CS4" s="339" t="s">
        <v>208</v>
      </c>
    </row>
    <row r="5" spans="2:97" x14ac:dyDescent="0.2">
      <c r="B5" s="341"/>
      <c r="C5" s="586"/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582"/>
      <c r="AD5" s="582"/>
      <c r="AE5" s="582"/>
      <c r="AF5" s="342" t="s">
        <v>164</v>
      </c>
      <c r="AG5" s="342" t="s">
        <v>209</v>
      </c>
      <c r="AI5" s="586"/>
      <c r="AJ5" s="582"/>
      <c r="AK5" s="582"/>
      <c r="AL5" s="582"/>
      <c r="AM5" s="582"/>
      <c r="AN5" s="582"/>
      <c r="AO5" s="582"/>
      <c r="AP5" s="582"/>
      <c r="AQ5" s="582"/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/>
      <c r="BD5" s="582"/>
      <c r="BE5" s="582"/>
      <c r="BF5" s="582"/>
      <c r="BG5" s="582"/>
      <c r="BH5" s="582"/>
      <c r="BI5" s="582"/>
      <c r="BJ5" s="582"/>
      <c r="BK5" s="582"/>
      <c r="BL5" s="342" t="s">
        <v>164</v>
      </c>
      <c r="BM5" s="342" t="s">
        <v>209</v>
      </c>
      <c r="BO5" s="586"/>
      <c r="BP5" s="582"/>
      <c r="BQ5" s="582"/>
      <c r="BR5" s="582"/>
      <c r="BS5" s="582"/>
      <c r="BT5" s="582"/>
      <c r="BU5" s="582"/>
      <c r="BV5" s="582"/>
      <c r="BW5" s="582"/>
      <c r="BX5" s="582"/>
      <c r="BY5" s="582"/>
      <c r="BZ5" s="582"/>
      <c r="CA5" s="582"/>
      <c r="CB5" s="582"/>
      <c r="CC5" s="582"/>
      <c r="CD5" s="582"/>
      <c r="CE5" s="582"/>
      <c r="CF5" s="582"/>
      <c r="CG5" s="582"/>
      <c r="CH5" s="582"/>
      <c r="CI5" s="582"/>
      <c r="CJ5" s="582"/>
      <c r="CK5" s="582"/>
      <c r="CL5" s="582"/>
      <c r="CM5" s="582"/>
      <c r="CN5" s="582"/>
      <c r="CO5" s="582"/>
      <c r="CP5" s="582"/>
      <c r="CQ5" s="582"/>
      <c r="CR5" s="342" t="s">
        <v>164</v>
      </c>
      <c r="CS5" s="342" t="s">
        <v>209</v>
      </c>
    </row>
    <row r="6" spans="2:97" hidden="1" x14ac:dyDescent="0.2">
      <c r="B6" s="343" t="s">
        <v>210</v>
      </c>
      <c r="C6" s="344">
        <v>17524</v>
      </c>
      <c r="D6" s="345">
        <v>123</v>
      </c>
      <c r="E6" s="345">
        <v>125</v>
      </c>
      <c r="F6" s="345">
        <v>129</v>
      </c>
      <c r="G6" s="345">
        <v>107</v>
      </c>
      <c r="H6" s="345">
        <v>121</v>
      </c>
      <c r="I6" s="345">
        <v>147</v>
      </c>
      <c r="J6" s="345">
        <v>155</v>
      </c>
      <c r="K6" s="345">
        <v>183</v>
      </c>
      <c r="L6" s="345">
        <v>214</v>
      </c>
      <c r="M6" s="345">
        <v>193</v>
      </c>
      <c r="N6" s="345">
        <v>205</v>
      </c>
      <c r="O6" s="345">
        <v>218</v>
      </c>
      <c r="P6" s="345">
        <v>237</v>
      </c>
      <c r="Q6" s="345">
        <v>235</v>
      </c>
      <c r="R6" s="345">
        <v>217</v>
      </c>
      <c r="S6" s="345">
        <v>966</v>
      </c>
      <c r="T6" s="345">
        <v>1141</v>
      </c>
      <c r="U6" s="345">
        <v>1390</v>
      </c>
      <c r="V6" s="345">
        <v>1482</v>
      </c>
      <c r="W6" s="345">
        <v>1197</v>
      </c>
      <c r="X6" s="345">
        <v>1216</v>
      </c>
      <c r="Y6" s="345">
        <v>989</v>
      </c>
      <c r="Z6" s="345">
        <v>917</v>
      </c>
      <c r="AA6" s="345">
        <v>1078</v>
      </c>
      <c r="AB6" s="345">
        <v>1100</v>
      </c>
      <c r="AC6" s="345">
        <v>995</v>
      </c>
      <c r="AD6" s="345">
        <v>785</v>
      </c>
      <c r="AE6" s="345">
        <v>680</v>
      </c>
      <c r="AF6" s="345">
        <v>972</v>
      </c>
      <c r="AG6" s="345">
        <v>7</v>
      </c>
      <c r="AI6" s="344">
        <v>7798</v>
      </c>
      <c r="AJ6" s="345">
        <v>57</v>
      </c>
      <c r="AK6" s="345">
        <v>73</v>
      </c>
      <c r="AL6" s="345">
        <v>65</v>
      </c>
      <c r="AM6" s="345">
        <v>59</v>
      </c>
      <c r="AN6" s="345">
        <v>62</v>
      </c>
      <c r="AO6" s="345">
        <v>69</v>
      </c>
      <c r="AP6" s="345">
        <v>73</v>
      </c>
      <c r="AQ6" s="345">
        <v>104</v>
      </c>
      <c r="AR6" s="345">
        <v>110</v>
      </c>
      <c r="AS6" s="345">
        <v>112</v>
      </c>
      <c r="AT6" s="345">
        <v>95</v>
      </c>
      <c r="AU6" s="345">
        <v>115</v>
      </c>
      <c r="AV6" s="345">
        <v>120</v>
      </c>
      <c r="AW6" s="345">
        <v>107</v>
      </c>
      <c r="AX6" s="345">
        <v>106</v>
      </c>
      <c r="AY6" s="345">
        <v>466</v>
      </c>
      <c r="AZ6" s="345">
        <v>541</v>
      </c>
      <c r="BA6" s="345">
        <v>651</v>
      </c>
      <c r="BB6" s="345">
        <v>666</v>
      </c>
      <c r="BC6" s="345">
        <v>495</v>
      </c>
      <c r="BD6" s="345">
        <v>540</v>
      </c>
      <c r="BE6" s="345">
        <v>461</v>
      </c>
      <c r="BF6" s="345">
        <v>412</v>
      </c>
      <c r="BG6" s="345">
        <v>454</v>
      </c>
      <c r="BH6" s="345">
        <v>475</v>
      </c>
      <c r="BI6" s="345">
        <v>413</v>
      </c>
      <c r="BJ6" s="345">
        <v>324</v>
      </c>
      <c r="BK6" s="345">
        <v>261</v>
      </c>
      <c r="BL6" s="345">
        <v>308</v>
      </c>
      <c r="BM6" s="345">
        <v>4</v>
      </c>
      <c r="BO6" s="344">
        <v>9726</v>
      </c>
      <c r="BP6" s="345">
        <v>66</v>
      </c>
      <c r="BQ6" s="345">
        <v>52</v>
      </c>
      <c r="BR6" s="345">
        <v>64</v>
      </c>
      <c r="BS6" s="345">
        <v>48</v>
      </c>
      <c r="BT6" s="345">
        <v>59</v>
      </c>
      <c r="BU6" s="345">
        <v>78</v>
      </c>
      <c r="BV6" s="345">
        <v>82</v>
      </c>
      <c r="BW6" s="345">
        <v>79</v>
      </c>
      <c r="BX6" s="345">
        <v>104</v>
      </c>
      <c r="BY6" s="345">
        <v>81</v>
      </c>
      <c r="BZ6" s="345">
        <v>110</v>
      </c>
      <c r="CA6" s="345">
        <v>103</v>
      </c>
      <c r="CB6" s="345">
        <v>117</v>
      </c>
      <c r="CC6" s="345">
        <v>128</v>
      </c>
      <c r="CD6" s="345">
        <v>111</v>
      </c>
      <c r="CE6" s="345">
        <v>500</v>
      </c>
      <c r="CF6" s="345">
        <v>600</v>
      </c>
      <c r="CG6" s="345">
        <v>739</v>
      </c>
      <c r="CH6" s="345">
        <v>816</v>
      </c>
      <c r="CI6" s="345">
        <v>702</v>
      </c>
      <c r="CJ6" s="345">
        <v>676</v>
      </c>
      <c r="CK6" s="345">
        <v>528</v>
      </c>
      <c r="CL6" s="345">
        <v>505</v>
      </c>
      <c r="CM6" s="345">
        <v>624</v>
      </c>
      <c r="CN6" s="345">
        <v>625</v>
      </c>
      <c r="CO6" s="345">
        <v>582</v>
      </c>
      <c r="CP6" s="345">
        <v>461</v>
      </c>
      <c r="CQ6" s="345">
        <v>419</v>
      </c>
      <c r="CR6" s="345">
        <v>664</v>
      </c>
      <c r="CS6" s="345">
        <v>3</v>
      </c>
    </row>
    <row r="7" spans="2:97" hidden="1" x14ac:dyDescent="0.2">
      <c r="B7" s="346" t="s">
        <v>211</v>
      </c>
      <c r="C7" s="347">
        <v>32717</v>
      </c>
      <c r="D7" s="348">
        <v>184</v>
      </c>
      <c r="E7" s="348">
        <v>213</v>
      </c>
      <c r="F7" s="348">
        <v>168</v>
      </c>
      <c r="G7" s="348">
        <v>243</v>
      </c>
      <c r="H7" s="348">
        <v>250</v>
      </c>
      <c r="I7" s="348">
        <v>269</v>
      </c>
      <c r="J7" s="348">
        <v>292</v>
      </c>
      <c r="K7" s="348">
        <v>325</v>
      </c>
      <c r="L7" s="348">
        <v>364</v>
      </c>
      <c r="M7" s="348">
        <v>337</v>
      </c>
      <c r="N7" s="348">
        <v>335</v>
      </c>
      <c r="O7" s="348">
        <v>359</v>
      </c>
      <c r="P7" s="348">
        <v>364</v>
      </c>
      <c r="Q7" s="348">
        <v>379</v>
      </c>
      <c r="R7" s="348">
        <v>392</v>
      </c>
      <c r="S7" s="348">
        <v>1883</v>
      </c>
      <c r="T7" s="348">
        <v>2177</v>
      </c>
      <c r="U7" s="348">
        <v>2446</v>
      </c>
      <c r="V7" s="348">
        <v>2506</v>
      </c>
      <c r="W7" s="348">
        <v>2436</v>
      </c>
      <c r="X7" s="348">
        <v>2107</v>
      </c>
      <c r="Y7" s="348">
        <v>1925</v>
      </c>
      <c r="Z7" s="348">
        <v>1899</v>
      </c>
      <c r="AA7" s="348">
        <v>2130</v>
      </c>
      <c r="AB7" s="348">
        <v>2206</v>
      </c>
      <c r="AC7" s="348">
        <v>1820</v>
      </c>
      <c r="AD7" s="348">
        <v>1440</v>
      </c>
      <c r="AE7" s="348">
        <v>1234</v>
      </c>
      <c r="AF7" s="348">
        <v>2010</v>
      </c>
      <c r="AG7" s="348">
        <v>24</v>
      </c>
      <c r="AI7" s="347">
        <v>15125</v>
      </c>
      <c r="AJ7" s="348">
        <v>92</v>
      </c>
      <c r="AK7" s="348">
        <v>114</v>
      </c>
      <c r="AL7" s="348">
        <v>92</v>
      </c>
      <c r="AM7" s="348">
        <v>131</v>
      </c>
      <c r="AN7" s="348">
        <v>144</v>
      </c>
      <c r="AO7" s="348">
        <v>126</v>
      </c>
      <c r="AP7" s="348">
        <v>156</v>
      </c>
      <c r="AQ7" s="348">
        <v>145</v>
      </c>
      <c r="AR7" s="348">
        <v>192</v>
      </c>
      <c r="AS7" s="348">
        <v>182</v>
      </c>
      <c r="AT7" s="348">
        <v>175</v>
      </c>
      <c r="AU7" s="348">
        <v>185</v>
      </c>
      <c r="AV7" s="348">
        <v>195</v>
      </c>
      <c r="AW7" s="348">
        <v>182</v>
      </c>
      <c r="AX7" s="348">
        <v>191</v>
      </c>
      <c r="AY7" s="348">
        <v>923</v>
      </c>
      <c r="AZ7" s="348">
        <v>1080</v>
      </c>
      <c r="BA7" s="348">
        <v>1155</v>
      </c>
      <c r="BB7" s="348">
        <v>1214</v>
      </c>
      <c r="BC7" s="348">
        <v>1179</v>
      </c>
      <c r="BD7" s="348">
        <v>1030</v>
      </c>
      <c r="BE7" s="348">
        <v>876</v>
      </c>
      <c r="BF7" s="348">
        <v>852</v>
      </c>
      <c r="BG7" s="348">
        <v>972</v>
      </c>
      <c r="BH7" s="348">
        <v>963</v>
      </c>
      <c r="BI7" s="348">
        <v>807</v>
      </c>
      <c r="BJ7" s="348">
        <v>632</v>
      </c>
      <c r="BK7" s="348">
        <v>459</v>
      </c>
      <c r="BL7" s="348">
        <v>666</v>
      </c>
      <c r="BM7" s="348">
        <v>15</v>
      </c>
      <c r="BO7" s="347">
        <v>17592</v>
      </c>
      <c r="BP7" s="348">
        <v>92</v>
      </c>
      <c r="BQ7" s="348">
        <v>99</v>
      </c>
      <c r="BR7" s="348">
        <v>76</v>
      </c>
      <c r="BS7" s="348">
        <v>112</v>
      </c>
      <c r="BT7" s="348">
        <v>106</v>
      </c>
      <c r="BU7" s="348">
        <v>143</v>
      </c>
      <c r="BV7" s="348">
        <v>136</v>
      </c>
      <c r="BW7" s="348">
        <v>180</v>
      </c>
      <c r="BX7" s="348">
        <v>172</v>
      </c>
      <c r="BY7" s="348">
        <v>155</v>
      </c>
      <c r="BZ7" s="348">
        <v>160</v>
      </c>
      <c r="CA7" s="348">
        <v>174</v>
      </c>
      <c r="CB7" s="348">
        <v>169</v>
      </c>
      <c r="CC7" s="348">
        <v>197</v>
      </c>
      <c r="CD7" s="348">
        <v>201</v>
      </c>
      <c r="CE7" s="348">
        <v>960</v>
      </c>
      <c r="CF7" s="348">
        <v>1097</v>
      </c>
      <c r="CG7" s="348">
        <v>1291</v>
      </c>
      <c r="CH7" s="348">
        <v>1292</v>
      </c>
      <c r="CI7" s="348">
        <v>1257</v>
      </c>
      <c r="CJ7" s="348">
        <v>1077</v>
      </c>
      <c r="CK7" s="348">
        <v>1049</v>
      </c>
      <c r="CL7" s="348">
        <v>1047</v>
      </c>
      <c r="CM7" s="348">
        <v>1158</v>
      </c>
      <c r="CN7" s="348">
        <v>1243</v>
      </c>
      <c r="CO7" s="348">
        <v>1013</v>
      </c>
      <c r="CP7" s="348">
        <v>808</v>
      </c>
      <c r="CQ7" s="348">
        <v>775</v>
      </c>
      <c r="CR7" s="348">
        <v>1344</v>
      </c>
      <c r="CS7" s="348">
        <v>9</v>
      </c>
    </row>
    <row r="8" spans="2:97" hidden="1" x14ac:dyDescent="0.2">
      <c r="B8" s="346" t="s">
        <v>212</v>
      </c>
      <c r="C8" s="347">
        <v>29132.592000000001</v>
      </c>
      <c r="D8" s="348">
        <v>211.072</v>
      </c>
      <c r="E8" s="348">
        <v>205.64</v>
      </c>
      <c r="F8" s="348">
        <v>207.96800000000002</v>
      </c>
      <c r="G8" s="348">
        <v>235.904</v>
      </c>
      <c r="H8" s="348">
        <v>262.28800000000001</v>
      </c>
      <c r="I8" s="348">
        <v>280.13600000000002</v>
      </c>
      <c r="J8" s="348">
        <v>297.20800000000003</v>
      </c>
      <c r="K8" s="348">
        <v>346.096</v>
      </c>
      <c r="L8" s="348">
        <v>367.048</v>
      </c>
      <c r="M8" s="348">
        <v>376.36</v>
      </c>
      <c r="N8" s="348">
        <v>358.512</v>
      </c>
      <c r="O8" s="348">
        <v>394.20800000000003</v>
      </c>
      <c r="P8" s="348">
        <v>386.44799999999998</v>
      </c>
      <c r="Q8" s="348">
        <v>324.36799999999999</v>
      </c>
      <c r="R8" s="348">
        <v>384.12</v>
      </c>
      <c r="S8" s="348">
        <v>1862.4</v>
      </c>
      <c r="T8" s="348">
        <v>2126.2399999999998</v>
      </c>
      <c r="U8" s="348">
        <v>2233.328</v>
      </c>
      <c r="V8" s="348">
        <v>2317.9120000000003</v>
      </c>
      <c r="W8" s="348">
        <v>2099.8559999999998</v>
      </c>
      <c r="X8" s="348">
        <v>1936.1200000000001</v>
      </c>
      <c r="Y8" s="348">
        <v>1773.16</v>
      </c>
      <c r="Z8" s="348">
        <v>1748.328</v>
      </c>
      <c r="AA8" s="348">
        <v>1856.9680000000001</v>
      </c>
      <c r="AB8" s="348">
        <v>1756.0880000000002</v>
      </c>
      <c r="AC8" s="348">
        <v>1442.5840000000001</v>
      </c>
      <c r="AD8" s="348">
        <v>1115.8879999999999</v>
      </c>
      <c r="AE8" s="348">
        <v>973.88000000000011</v>
      </c>
      <c r="AF8" s="348">
        <v>1240.8240000000001</v>
      </c>
      <c r="AG8" s="348">
        <v>11.64</v>
      </c>
      <c r="AI8" s="347">
        <v>13462.824000000002</v>
      </c>
      <c r="AJ8" s="348">
        <v>94.671999999999997</v>
      </c>
      <c r="AK8" s="348">
        <v>105.536</v>
      </c>
      <c r="AL8" s="348">
        <v>109.416</v>
      </c>
      <c r="AM8" s="348">
        <v>135.80000000000001</v>
      </c>
      <c r="AN8" s="348">
        <v>131.14400000000001</v>
      </c>
      <c r="AO8" s="348">
        <v>144.33600000000001</v>
      </c>
      <c r="AP8" s="348">
        <v>156.75200000000001</v>
      </c>
      <c r="AQ8" s="348">
        <v>171.49600000000001</v>
      </c>
      <c r="AR8" s="348">
        <v>182.36</v>
      </c>
      <c r="AS8" s="348">
        <v>197.10400000000001</v>
      </c>
      <c r="AT8" s="348">
        <v>175.376</v>
      </c>
      <c r="AU8" s="348">
        <v>214.17600000000002</v>
      </c>
      <c r="AV8" s="348">
        <v>195.55199999999999</v>
      </c>
      <c r="AW8" s="348">
        <v>168.392</v>
      </c>
      <c r="AX8" s="348">
        <v>189.34399999999999</v>
      </c>
      <c r="AY8" s="348">
        <v>930.42399999999998</v>
      </c>
      <c r="AZ8" s="348">
        <v>1050.704</v>
      </c>
      <c r="BA8" s="348">
        <v>1092.6079999999999</v>
      </c>
      <c r="BB8" s="348">
        <v>1040.616</v>
      </c>
      <c r="BC8" s="348">
        <v>946.72</v>
      </c>
      <c r="BD8" s="348">
        <v>860.58400000000006</v>
      </c>
      <c r="BE8" s="348">
        <v>796.17600000000004</v>
      </c>
      <c r="BF8" s="348">
        <v>782.98400000000004</v>
      </c>
      <c r="BG8" s="348">
        <v>861.36</v>
      </c>
      <c r="BH8" s="348">
        <v>782.98400000000004</v>
      </c>
      <c r="BI8" s="348">
        <v>620.024</v>
      </c>
      <c r="BJ8" s="348">
        <v>464.048</v>
      </c>
      <c r="BK8" s="348">
        <v>411.28000000000003</v>
      </c>
      <c r="BL8" s="348">
        <v>443.096</v>
      </c>
      <c r="BM8" s="348">
        <v>7.76</v>
      </c>
      <c r="BO8" s="347">
        <v>15669.767999999998</v>
      </c>
      <c r="BP8" s="348">
        <v>116.4</v>
      </c>
      <c r="BQ8" s="348">
        <v>100.104</v>
      </c>
      <c r="BR8" s="348">
        <v>98.552000000000007</v>
      </c>
      <c r="BS8" s="348">
        <v>100.104</v>
      </c>
      <c r="BT8" s="348">
        <v>131.14400000000001</v>
      </c>
      <c r="BU8" s="348">
        <v>135.80000000000001</v>
      </c>
      <c r="BV8" s="348">
        <v>140.45600000000002</v>
      </c>
      <c r="BW8" s="348">
        <v>174.6</v>
      </c>
      <c r="BX8" s="348">
        <v>184.68800000000002</v>
      </c>
      <c r="BY8" s="348">
        <v>179.256</v>
      </c>
      <c r="BZ8" s="348">
        <v>183.136</v>
      </c>
      <c r="CA8" s="348">
        <v>180.03200000000001</v>
      </c>
      <c r="CB8" s="348">
        <v>190.89600000000002</v>
      </c>
      <c r="CC8" s="348">
        <v>155.976</v>
      </c>
      <c r="CD8" s="348">
        <v>194.77600000000001</v>
      </c>
      <c r="CE8" s="348">
        <v>931.976</v>
      </c>
      <c r="CF8" s="348">
        <v>1075.5360000000001</v>
      </c>
      <c r="CG8" s="348">
        <v>1140.72</v>
      </c>
      <c r="CH8" s="348">
        <v>1277.296</v>
      </c>
      <c r="CI8" s="348">
        <v>1153.136</v>
      </c>
      <c r="CJ8" s="348">
        <v>1075.5360000000001</v>
      </c>
      <c r="CK8" s="348">
        <v>976.98400000000004</v>
      </c>
      <c r="CL8" s="348">
        <v>965.34400000000005</v>
      </c>
      <c r="CM8" s="348">
        <v>995.60800000000006</v>
      </c>
      <c r="CN8" s="348">
        <v>973.10400000000004</v>
      </c>
      <c r="CO8" s="348">
        <v>822.56000000000006</v>
      </c>
      <c r="CP8" s="348">
        <v>651.84</v>
      </c>
      <c r="CQ8" s="348">
        <v>562.6</v>
      </c>
      <c r="CR8" s="348">
        <v>797.72800000000007</v>
      </c>
      <c r="CS8" s="348">
        <v>3.88</v>
      </c>
    </row>
    <row r="9" spans="2:97" hidden="1" x14ac:dyDescent="0.2">
      <c r="B9" s="346" t="s">
        <v>213</v>
      </c>
      <c r="C9" s="347">
        <v>14848</v>
      </c>
      <c r="D9" s="348">
        <v>101</v>
      </c>
      <c r="E9" s="348">
        <v>110</v>
      </c>
      <c r="F9" s="348">
        <v>120</v>
      </c>
      <c r="G9" s="348">
        <v>135</v>
      </c>
      <c r="H9" s="348">
        <v>140</v>
      </c>
      <c r="I9" s="348">
        <v>136</v>
      </c>
      <c r="J9" s="348">
        <v>163</v>
      </c>
      <c r="K9" s="348">
        <v>146</v>
      </c>
      <c r="L9" s="348">
        <v>199</v>
      </c>
      <c r="M9" s="348">
        <v>173</v>
      </c>
      <c r="N9" s="348">
        <v>193</v>
      </c>
      <c r="O9" s="348">
        <v>202</v>
      </c>
      <c r="P9" s="348">
        <v>201</v>
      </c>
      <c r="Q9" s="348">
        <v>190</v>
      </c>
      <c r="R9" s="348">
        <v>177</v>
      </c>
      <c r="S9" s="348">
        <v>919</v>
      </c>
      <c r="T9" s="348">
        <v>1066</v>
      </c>
      <c r="U9" s="348">
        <v>1131</v>
      </c>
      <c r="V9" s="348">
        <v>1225</v>
      </c>
      <c r="W9" s="348">
        <v>1195</v>
      </c>
      <c r="X9" s="348">
        <v>1039</v>
      </c>
      <c r="Y9" s="348">
        <v>948</v>
      </c>
      <c r="Z9" s="348">
        <v>906</v>
      </c>
      <c r="AA9" s="348">
        <v>1000</v>
      </c>
      <c r="AB9" s="348">
        <v>871</v>
      </c>
      <c r="AC9" s="348">
        <v>720</v>
      </c>
      <c r="AD9" s="348">
        <v>526</v>
      </c>
      <c r="AE9" s="348">
        <v>385</v>
      </c>
      <c r="AF9" s="348">
        <v>525</v>
      </c>
      <c r="AG9" s="348">
        <v>6</v>
      </c>
      <c r="AI9" s="347">
        <v>7030</v>
      </c>
      <c r="AJ9" s="348">
        <v>48</v>
      </c>
      <c r="AK9" s="348">
        <v>50</v>
      </c>
      <c r="AL9" s="348">
        <v>57</v>
      </c>
      <c r="AM9" s="348">
        <v>75</v>
      </c>
      <c r="AN9" s="348">
        <v>80</v>
      </c>
      <c r="AO9" s="348">
        <v>72</v>
      </c>
      <c r="AP9" s="348">
        <v>83</v>
      </c>
      <c r="AQ9" s="348">
        <v>80</v>
      </c>
      <c r="AR9" s="348">
        <v>100</v>
      </c>
      <c r="AS9" s="348">
        <v>90</v>
      </c>
      <c r="AT9" s="348">
        <v>100</v>
      </c>
      <c r="AU9" s="348">
        <v>102</v>
      </c>
      <c r="AV9" s="348">
        <v>101</v>
      </c>
      <c r="AW9" s="348">
        <v>92</v>
      </c>
      <c r="AX9" s="348">
        <v>94</v>
      </c>
      <c r="AY9" s="348">
        <v>455</v>
      </c>
      <c r="AZ9" s="348">
        <v>531</v>
      </c>
      <c r="BA9" s="348">
        <v>545</v>
      </c>
      <c r="BB9" s="348">
        <v>597</v>
      </c>
      <c r="BC9" s="348">
        <v>545</v>
      </c>
      <c r="BD9" s="348">
        <v>489</v>
      </c>
      <c r="BE9" s="348">
        <v>459</v>
      </c>
      <c r="BF9" s="348">
        <v>440</v>
      </c>
      <c r="BG9" s="348">
        <v>451</v>
      </c>
      <c r="BH9" s="348">
        <v>413</v>
      </c>
      <c r="BI9" s="348">
        <v>314</v>
      </c>
      <c r="BJ9" s="348">
        <v>240</v>
      </c>
      <c r="BK9" s="348">
        <v>148</v>
      </c>
      <c r="BL9" s="348">
        <v>174</v>
      </c>
      <c r="BM9" s="348">
        <v>5</v>
      </c>
      <c r="BO9" s="347">
        <v>7818</v>
      </c>
      <c r="BP9" s="348">
        <v>53</v>
      </c>
      <c r="BQ9" s="348">
        <v>60</v>
      </c>
      <c r="BR9" s="348">
        <v>63</v>
      </c>
      <c r="BS9" s="348">
        <v>60</v>
      </c>
      <c r="BT9" s="348">
        <v>60</v>
      </c>
      <c r="BU9" s="348">
        <v>64</v>
      </c>
      <c r="BV9" s="348">
        <v>80</v>
      </c>
      <c r="BW9" s="348">
        <v>66</v>
      </c>
      <c r="BX9" s="348">
        <v>99</v>
      </c>
      <c r="BY9" s="348">
        <v>83</v>
      </c>
      <c r="BZ9" s="348">
        <v>93</v>
      </c>
      <c r="CA9" s="348">
        <v>100</v>
      </c>
      <c r="CB9" s="348">
        <v>100</v>
      </c>
      <c r="CC9" s="348">
        <v>98</v>
      </c>
      <c r="CD9" s="348">
        <v>83</v>
      </c>
      <c r="CE9" s="348">
        <v>464</v>
      </c>
      <c r="CF9" s="348">
        <v>535</v>
      </c>
      <c r="CG9" s="348">
        <v>586</v>
      </c>
      <c r="CH9" s="348">
        <v>628</v>
      </c>
      <c r="CI9" s="348">
        <v>650</v>
      </c>
      <c r="CJ9" s="348">
        <v>550</v>
      </c>
      <c r="CK9" s="348">
        <v>489</v>
      </c>
      <c r="CL9" s="348">
        <v>466</v>
      </c>
      <c r="CM9" s="348">
        <v>549</v>
      </c>
      <c r="CN9" s="348">
        <v>458</v>
      </c>
      <c r="CO9" s="348">
        <v>406</v>
      </c>
      <c r="CP9" s="348">
        <v>286</v>
      </c>
      <c r="CQ9" s="348">
        <v>237</v>
      </c>
      <c r="CR9" s="348">
        <v>351</v>
      </c>
      <c r="CS9" s="348">
        <v>1</v>
      </c>
    </row>
    <row r="10" spans="2:97" hidden="1" x14ac:dyDescent="0.2">
      <c r="B10" s="346" t="s">
        <v>214</v>
      </c>
      <c r="C10" s="347">
        <v>27782</v>
      </c>
      <c r="D10" s="348">
        <v>229</v>
      </c>
      <c r="E10" s="348">
        <v>205</v>
      </c>
      <c r="F10" s="348">
        <v>185</v>
      </c>
      <c r="G10" s="348">
        <v>236</v>
      </c>
      <c r="H10" s="348">
        <v>233</v>
      </c>
      <c r="I10" s="348">
        <v>279</v>
      </c>
      <c r="J10" s="348">
        <v>262</v>
      </c>
      <c r="K10" s="348">
        <v>288</v>
      </c>
      <c r="L10" s="348">
        <v>352</v>
      </c>
      <c r="M10" s="348">
        <v>336</v>
      </c>
      <c r="N10" s="348">
        <v>325</v>
      </c>
      <c r="O10" s="348">
        <v>342</v>
      </c>
      <c r="P10" s="348">
        <v>345</v>
      </c>
      <c r="Q10" s="348">
        <v>297</v>
      </c>
      <c r="R10" s="348">
        <v>382</v>
      </c>
      <c r="S10" s="348">
        <v>1710</v>
      </c>
      <c r="T10" s="348">
        <v>1906</v>
      </c>
      <c r="U10" s="348">
        <v>2129</v>
      </c>
      <c r="V10" s="348">
        <v>2311</v>
      </c>
      <c r="W10" s="348">
        <v>1990</v>
      </c>
      <c r="X10" s="348">
        <v>1823</v>
      </c>
      <c r="Y10" s="348">
        <v>1576</v>
      </c>
      <c r="Z10" s="348">
        <v>1509</v>
      </c>
      <c r="AA10" s="348">
        <v>1781</v>
      </c>
      <c r="AB10" s="348">
        <v>1918</v>
      </c>
      <c r="AC10" s="348">
        <v>1618</v>
      </c>
      <c r="AD10" s="348">
        <v>1101</v>
      </c>
      <c r="AE10" s="348">
        <v>830</v>
      </c>
      <c r="AF10" s="348">
        <v>1270</v>
      </c>
      <c r="AG10" s="348">
        <v>14</v>
      </c>
      <c r="AI10" s="347">
        <v>12077</v>
      </c>
      <c r="AJ10" s="348">
        <v>114</v>
      </c>
      <c r="AK10" s="348">
        <v>114</v>
      </c>
      <c r="AL10" s="348">
        <v>85</v>
      </c>
      <c r="AM10" s="348">
        <v>124</v>
      </c>
      <c r="AN10" s="348">
        <v>123</v>
      </c>
      <c r="AO10" s="348">
        <v>144</v>
      </c>
      <c r="AP10" s="348">
        <v>133</v>
      </c>
      <c r="AQ10" s="348">
        <v>142</v>
      </c>
      <c r="AR10" s="348">
        <v>186</v>
      </c>
      <c r="AS10" s="348">
        <v>164</v>
      </c>
      <c r="AT10" s="348">
        <v>162</v>
      </c>
      <c r="AU10" s="348">
        <v>166</v>
      </c>
      <c r="AV10" s="348">
        <v>167</v>
      </c>
      <c r="AW10" s="348">
        <v>131</v>
      </c>
      <c r="AX10" s="348">
        <v>202</v>
      </c>
      <c r="AY10" s="348">
        <v>865</v>
      </c>
      <c r="AZ10" s="348">
        <v>919</v>
      </c>
      <c r="BA10" s="348">
        <v>1000</v>
      </c>
      <c r="BB10" s="348">
        <v>958</v>
      </c>
      <c r="BC10" s="348">
        <v>852</v>
      </c>
      <c r="BD10" s="348">
        <v>745</v>
      </c>
      <c r="BE10" s="348">
        <v>668</v>
      </c>
      <c r="BF10" s="348">
        <v>590</v>
      </c>
      <c r="BG10" s="348">
        <v>725</v>
      </c>
      <c r="BH10" s="348">
        <v>817</v>
      </c>
      <c r="BI10" s="348">
        <v>669</v>
      </c>
      <c r="BJ10" s="348">
        <v>453</v>
      </c>
      <c r="BK10" s="348">
        <v>301</v>
      </c>
      <c r="BL10" s="348">
        <v>348</v>
      </c>
      <c r="BM10" s="348">
        <v>10</v>
      </c>
      <c r="BO10" s="347">
        <v>15705</v>
      </c>
      <c r="BP10" s="348">
        <v>115</v>
      </c>
      <c r="BQ10" s="348">
        <v>91</v>
      </c>
      <c r="BR10" s="348">
        <v>100</v>
      </c>
      <c r="BS10" s="348">
        <v>112</v>
      </c>
      <c r="BT10" s="348">
        <v>110</v>
      </c>
      <c r="BU10" s="348">
        <v>135</v>
      </c>
      <c r="BV10" s="348">
        <v>129</v>
      </c>
      <c r="BW10" s="348">
        <v>146</v>
      </c>
      <c r="BX10" s="348">
        <v>166</v>
      </c>
      <c r="BY10" s="348">
        <v>172</v>
      </c>
      <c r="BZ10" s="348">
        <v>163</v>
      </c>
      <c r="CA10" s="348">
        <v>176</v>
      </c>
      <c r="CB10" s="348">
        <v>178</v>
      </c>
      <c r="CC10" s="348">
        <v>166</v>
      </c>
      <c r="CD10" s="348">
        <v>180</v>
      </c>
      <c r="CE10" s="348">
        <v>845</v>
      </c>
      <c r="CF10" s="348">
        <v>987</v>
      </c>
      <c r="CG10" s="348">
        <v>1129</v>
      </c>
      <c r="CH10" s="348">
        <v>1353</v>
      </c>
      <c r="CI10" s="348">
        <v>1138</v>
      </c>
      <c r="CJ10" s="348">
        <v>1078</v>
      </c>
      <c r="CK10" s="348">
        <v>908</v>
      </c>
      <c r="CL10" s="348">
        <v>919</v>
      </c>
      <c r="CM10" s="348">
        <v>1056</v>
      </c>
      <c r="CN10" s="348">
        <v>1101</v>
      </c>
      <c r="CO10" s="348">
        <v>949</v>
      </c>
      <c r="CP10" s="348">
        <v>648</v>
      </c>
      <c r="CQ10" s="348">
        <v>529</v>
      </c>
      <c r="CR10" s="348">
        <v>922</v>
      </c>
      <c r="CS10" s="348">
        <v>4</v>
      </c>
    </row>
    <row r="11" spans="2:97" hidden="1" x14ac:dyDescent="0.2">
      <c r="B11" s="346" t="s">
        <v>215</v>
      </c>
      <c r="C11" s="347">
        <v>11005</v>
      </c>
      <c r="D11" s="348">
        <v>96</v>
      </c>
      <c r="E11" s="348">
        <v>67</v>
      </c>
      <c r="F11" s="348">
        <v>63</v>
      </c>
      <c r="G11" s="348">
        <v>79</v>
      </c>
      <c r="H11" s="348">
        <v>97</v>
      </c>
      <c r="I11" s="348">
        <v>112</v>
      </c>
      <c r="J11" s="348">
        <v>142</v>
      </c>
      <c r="K11" s="348">
        <v>139</v>
      </c>
      <c r="L11" s="348">
        <v>145</v>
      </c>
      <c r="M11" s="348">
        <v>156</v>
      </c>
      <c r="N11" s="348">
        <v>151</v>
      </c>
      <c r="O11" s="348">
        <v>161</v>
      </c>
      <c r="P11" s="348">
        <v>151</v>
      </c>
      <c r="Q11" s="348">
        <v>131</v>
      </c>
      <c r="R11" s="348">
        <v>172</v>
      </c>
      <c r="S11" s="348">
        <v>747</v>
      </c>
      <c r="T11" s="348">
        <v>746</v>
      </c>
      <c r="U11" s="348">
        <v>859</v>
      </c>
      <c r="V11" s="348">
        <v>906</v>
      </c>
      <c r="W11" s="348">
        <v>825</v>
      </c>
      <c r="X11" s="348">
        <v>675</v>
      </c>
      <c r="Y11" s="348">
        <v>581</v>
      </c>
      <c r="Z11" s="348">
        <v>660</v>
      </c>
      <c r="AA11" s="348">
        <v>698</v>
      </c>
      <c r="AB11" s="348">
        <v>694</v>
      </c>
      <c r="AC11" s="348">
        <v>502</v>
      </c>
      <c r="AD11" s="348">
        <v>425</v>
      </c>
      <c r="AE11" s="348">
        <v>371</v>
      </c>
      <c r="AF11" s="348">
        <v>453</v>
      </c>
      <c r="AG11" s="348">
        <v>1</v>
      </c>
      <c r="AI11" s="347">
        <v>5109</v>
      </c>
      <c r="AJ11" s="348">
        <v>45</v>
      </c>
      <c r="AK11" s="348">
        <v>34</v>
      </c>
      <c r="AL11" s="348">
        <v>28</v>
      </c>
      <c r="AM11" s="348">
        <v>47</v>
      </c>
      <c r="AN11" s="348">
        <v>44</v>
      </c>
      <c r="AO11" s="348">
        <v>59</v>
      </c>
      <c r="AP11" s="348">
        <v>66</v>
      </c>
      <c r="AQ11" s="348">
        <v>66</v>
      </c>
      <c r="AR11" s="348">
        <v>72</v>
      </c>
      <c r="AS11" s="348">
        <v>71</v>
      </c>
      <c r="AT11" s="348">
        <v>85</v>
      </c>
      <c r="AU11" s="348">
        <v>82</v>
      </c>
      <c r="AV11" s="348">
        <v>70</v>
      </c>
      <c r="AW11" s="348">
        <v>68</v>
      </c>
      <c r="AX11" s="348">
        <v>79</v>
      </c>
      <c r="AY11" s="348">
        <v>407</v>
      </c>
      <c r="AZ11" s="348">
        <v>368</v>
      </c>
      <c r="BA11" s="348">
        <v>401</v>
      </c>
      <c r="BB11" s="348">
        <v>433</v>
      </c>
      <c r="BC11" s="348">
        <v>380</v>
      </c>
      <c r="BD11" s="348">
        <v>290</v>
      </c>
      <c r="BE11" s="348">
        <v>251</v>
      </c>
      <c r="BF11" s="348">
        <v>294</v>
      </c>
      <c r="BG11" s="348">
        <v>305</v>
      </c>
      <c r="BH11" s="348">
        <v>337</v>
      </c>
      <c r="BI11" s="348">
        <v>233</v>
      </c>
      <c r="BJ11" s="348">
        <v>188</v>
      </c>
      <c r="BK11" s="348">
        <v>149</v>
      </c>
      <c r="BL11" s="348">
        <v>157</v>
      </c>
      <c r="BM11" s="348">
        <v>0</v>
      </c>
      <c r="BO11" s="347">
        <v>5896</v>
      </c>
      <c r="BP11" s="348">
        <v>51</v>
      </c>
      <c r="BQ11" s="348">
        <v>33</v>
      </c>
      <c r="BR11" s="348">
        <v>35</v>
      </c>
      <c r="BS11" s="348">
        <v>32</v>
      </c>
      <c r="BT11" s="348">
        <v>53</v>
      </c>
      <c r="BU11" s="348">
        <v>53</v>
      </c>
      <c r="BV11" s="348">
        <v>76</v>
      </c>
      <c r="BW11" s="348">
        <v>73</v>
      </c>
      <c r="BX11" s="348">
        <v>73</v>
      </c>
      <c r="BY11" s="348">
        <v>85</v>
      </c>
      <c r="BZ11" s="348">
        <v>66</v>
      </c>
      <c r="CA11" s="348">
        <v>79</v>
      </c>
      <c r="CB11" s="348">
        <v>81</v>
      </c>
      <c r="CC11" s="348">
        <v>63</v>
      </c>
      <c r="CD11" s="348">
        <v>93</v>
      </c>
      <c r="CE11" s="348">
        <v>340</v>
      </c>
      <c r="CF11" s="348">
        <v>378</v>
      </c>
      <c r="CG11" s="348">
        <v>458</v>
      </c>
      <c r="CH11" s="348">
        <v>473</v>
      </c>
      <c r="CI11" s="348">
        <v>445</v>
      </c>
      <c r="CJ11" s="348">
        <v>385</v>
      </c>
      <c r="CK11" s="348">
        <v>330</v>
      </c>
      <c r="CL11" s="348">
        <v>366</v>
      </c>
      <c r="CM11" s="348">
        <v>393</v>
      </c>
      <c r="CN11" s="348">
        <v>357</v>
      </c>
      <c r="CO11" s="348">
        <v>269</v>
      </c>
      <c r="CP11" s="348">
        <v>237</v>
      </c>
      <c r="CQ11" s="348">
        <v>222</v>
      </c>
      <c r="CR11" s="348">
        <v>296</v>
      </c>
      <c r="CS11" s="348">
        <v>1</v>
      </c>
    </row>
    <row r="12" spans="2:97" hidden="1" x14ac:dyDescent="0.2">
      <c r="B12" s="346" t="s">
        <v>216</v>
      </c>
      <c r="C12" s="347">
        <v>33561</v>
      </c>
      <c r="D12" s="348">
        <v>132</v>
      </c>
      <c r="E12" s="348">
        <v>198</v>
      </c>
      <c r="F12" s="348">
        <v>182</v>
      </c>
      <c r="G12" s="348">
        <v>212</v>
      </c>
      <c r="H12" s="348">
        <v>234</v>
      </c>
      <c r="I12" s="348">
        <v>213</v>
      </c>
      <c r="J12" s="348">
        <v>279</v>
      </c>
      <c r="K12" s="348">
        <v>268</v>
      </c>
      <c r="L12" s="348">
        <v>307</v>
      </c>
      <c r="M12" s="348">
        <v>256</v>
      </c>
      <c r="N12" s="348">
        <v>255</v>
      </c>
      <c r="O12" s="348">
        <v>301</v>
      </c>
      <c r="P12" s="348">
        <v>285</v>
      </c>
      <c r="Q12" s="348">
        <v>320</v>
      </c>
      <c r="R12" s="348">
        <v>331</v>
      </c>
      <c r="S12" s="348">
        <v>1522</v>
      </c>
      <c r="T12" s="348">
        <v>1976</v>
      </c>
      <c r="U12" s="348">
        <v>2714</v>
      </c>
      <c r="V12" s="348">
        <v>2956</v>
      </c>
      <c r="W12" s="348">
        <v>2544</v>
      </c>
      <c r="X12" s="348">
        <v>2148</v>
      </c>
      <c r="Y12" s="348">
        <v>1824</v>
      </c>
      <c r="Z12" s="348">
        <v>1911</v>
      </c>
      <c r="AA12" s="348">
        <v>2120</v>
      </c>
      <c r="AB12" s="348">
        <v>2274</v>
      </c>
      <c r="AC12" s="348">
        <v>2058</v>
      </c>
      <c r="AD12" s="348">
        <v>1688</v>
      </c>
      <c r="AE12" s="348">
        <v>1522</v>
      </c>
      <c r="AF12" s="348">
        <v>2521</v>
      </c>
      <c r="AG12" s="348">
        <v>10</v>
      </c>
      <c r="AI12" s="347">
        <v>14454</v>
      </c>
      <c r="AJ12" s="348">
        <v>73</v>
      </c>
      <c r="AK12" s="348">
        <v>100</v>
      </c>
      <c r="AL12" s="348">
        <v>90</v>
      </c>
      <c r="AM12" s="348">
        <v>101</v>
      </c>
      <c r="AN12" s="348">
        <v>130</v>
      </c>
      <c r="AO12" s="348">
        <v>111</v>
      </c>
      <c r="AP12" s="348">
        <v>147</v>
      </c>
      <c r="AQ12" s="348">
        <v>134</v>
      </c>
      <c r="AR12" s="348">
        <v>150</v>
      </c>
      <c r="AS12" s="348">
        <v>125</v>
      </c>
      <c r="AT12" s="348">
        <v>138</v>
      </c>
      <c r="AU12" s="348">
        <v>146</v>
      </c>
      <c r="AV12" s="348">
        <v>154</v>
      </c>
      <c r="AW12" s="348">
        <v>163</v>
      </c>
      <c r="AX12" s="348">
        <v>162</v>
      </c>
      <c r="AY12" s="348">
        <v>737</v>
      </c>
      <c r="AZ12" s="348">
        <v>932</v>
      </c>
      <c r="BA12" s="348">
        <v>1267</v>
      </c>
      <c r="BB12" s="348">
        <v>1334</v>
      </c>
      <c r="BC12" s="348">
        <v>1138</v>
      </c>
      <c r="BD12" s="348">
        <v>966</v>
      </c>
      <c r="BE12" s="348">
        <v>790</v>
      </c>
      <c r="BF12" s="348">
        <v>801</v>
      </c>
      <c r="BG12" s="348">
        <v>852</v>
      </c>
      <c r="BH12" s="348">
        <v>923</v>
      </c>
      <c r="BI12" s="348">
        <v>783</v>
      </c>
      <c r="BJ12" s="348">
        <v>650</v>
      </c>
      <c r="BK12" s="348">
        <v>568</v>
      </c>
      <c r="BL12" s="348">
        <v>782</v>
      </c>
      <c r="BM12" s="348">
        <v>7</v>
      </c>
      <c r="BO12" s="347">
        <v>19107</v>
      </c>
      <c r="BP12" s="348">
        <v>59</v>
      </c>
      <c r="BQ12" s="348">
        <v>98</v>
      </c>
      <c r="BR12" s="348">
        <v>92</v>
      </c>
      <c r="BS12" s="348">
        <v>111</v>
      </c>
      <c r="BT12" s="348">
        <v>104</v>
      </c>
      <c r="BU12" s="348">
        <v>102</v>
      </c>
      <c r="BV12" s="348">
        <v>132</v>
      </c>
      <c r="BW12" s="348">
        <v>134</v>
      </c>
      <c r="BX12" s="348">
        <v>157</v>
      </c>
      <c r="BY12" s="348">
        <v>131</v>
      </c>
      <c r="BZ12" s="348">
        <v>117</v>
      </c>
      <c r="CA12" s="348">
        <v>155</v>
      </c>
      <c r="CB12" s="348">
        <v>131</v>
      </c>
      <c r="CC12" s="348">
        <v>157</v>
      </c>
      <c r="CD12" s="348">
        <v>169</v>
      </c>
      <c r="CE12" s="348">
        <v>785</v>
      </c>
      <c r="CF12" s="348">
        <v>1044</v>
      </c>
      <c r="CG12" s="348">
        <v>1447</v>
      </c>
      <c r="CH12" s="348">
        <v>1622</v>
      </c>
      <c r="CI12" s="348">
        <v>1406</v>
      </c>
      <c r="CJ12" s="348">
        <v>1182</v>
      </c>
      <c r="CK12" s="348">
        <v>1034</v>
      </c>
      <c r="CL12" s="348">
        <v>1110</v>
      </c>
      <c r="CM12" s="348">
        <v>1268</v>
      </c>
      <c r="CN12" s="348">
        <v>1351</v>
      </c>
      <c r="CO12" s="348">
        <v>1275</v>
      </c>
      <c r="CP12" s="348">
        <v>1038</v>
      </c>
      <c r="CQ12" s="348">
        <v>954</v>
      </c>
      <c r="CR12" s="348">
        <v>1739</v>
      </c>
      <c r="CS12" s="348">
        <v>3</v>
      </c>
    </row>
    <row r="13" spans="2:97" hidden="1" x14ac:dyDescent="0.2">
      <c r="B13" s="346" t="s">
        <v>217</v>
      </c>
      <c r="C13" s="347">
        <v>15641</v>
      </c>
      <c r="D13" s="348">
        <v>73</v>
      </c>
      <c r="E13" s="348">
        <v>125</v>
      </c>
      <c r="F13" s="348">
        <v>116</v>
      </c>
      <c r="G13" s="348">
        <v>119</v>
      </c>
      <c r="H13" s="348">
        <v>148</v>
      </c>
      <c r="I13" s="348">
        <v>161</v>
      </c>
      <c r="J13" s="348">
        <v>180</v>
      </c>
      <c r="K13" s="348">
        <v>181</v>
      </c>
      <c r="L13" s="348">
        <v>198</v>
      </c>
      <c r="M13" s="348">
        <v>207</v>
      </c>
      <c r="N13" s="348">
        <v>206</v>
      </c>
      <c r="O13" s="348">
        <v>208</v>
      </c>
      <c r="P13" s="348">
        <v>217</v>
      </c>
      <c r="Q13" s="348">
        <v>238</v>
      </c>
      <c r="R13" s="348">
        <v>206</v>
      </c>
      <c r="S13" s="348">
        <v>1023</v>
      </c>
      <c r="T13" s="348">
        <v>1010</v>
      </c>
      <c r="U13" s="348">
        <v>1151</v>
      </c>
      <c r="V13" s="348">
        <v>1355</v>
      </c>
      <c r="W13" s="348">
        <v>1192</v>
      </c>
      <c r="X13" s="348">
        <v>1071</v>
      </c>
      <c r="Y13" s="348">
        <v>967</v>
      </c>
      <c r="Z13" s="348">
        <v>927</v>
      </c>
      <c r="AA13" s="348">
        <v>1048</v>
      </c>
      <c r="AB13" s="348">
        <v>998</v>
      </c>
      <c r="AC13" s="348">
        <v>725</v>
      </c>
      <c r="AD13" s="348">
        <v>546</v>
      </c>
      <c r="AE13" s="348">
        <v>431</v>
      </c>
      <c r="AF13" s="348">
        <v>598</v>
      </c>
      <c r="AG13" s="348">
        <v>16</v>
      </c>
      <c r="AI13" s="347">
        <v>7449</v>
      </c>
      <c r="AJ13" s="348">
        <v>35</v>
      </c>
      <c r="AK13" s="348">
        <v>57</v>
      </c>
      <c r="AL13" s="348">
        <v>67</v>
      </c>
      <c r="AM13" s="348">
        <v>61</v>
      </c>
      <c r="AN13" s="348">
        <v>88</v>
      </c>
      <c r="AO13" s="348">
        <v>91</v>
      </c>
      <c r="AP13" s="348">
        <v>81</v>
      </c>
      <c r="AQ13" s="348">
        <v>102</v>
      </c>
      <c r="AR13" s="348">
        <v>101</v>
      </c>
      <c r="AS13" s="348">
        <v>96</v>
      </c>
      <c r="AT13" s="348">
        <v>103</v>
      </c>
      <c r="AU13" s="348">
        <v>111</v>
      </c>
      <c r="AV13" s="348">
        <v>108</v>
      </c>
      <c r="AW13" s="348">
        <v>118</v>
      </c>
      <c r="AX13" s="348">
        <v>118</v>
      </c>
      <c r="AY13" s="348">
        <v>541</v>
      </c>
      <c r="AZ13" s="348">
        <v>494</v>
      </c>
      <c r="BA13" s="348">
        <v>546</v>
      </c>
      <c r="BB13" s="348">
        <v>618</v>
      </c>
      <c r="BC13" s="348">
        <v>536</v>
      </c>
      <c r="BD13" s="348">
        <v>507</v>
      </c>
      <c r="BE13" s="348">
        <v>457</v>
      </c>
      <c r="BF13" s="348">
        <v>454</v>
      </c>
      <c r="BG13" s="348">
        <v>500</v>
      </c>
      <c r="BH13" s="348">
        <v>468</v>
      </c>
      <c r="BI13" s="348">
        <v>336</v>
      </c>
      <c r="BJ13" s="348">
        <v>256</v>
      </c>
      <c r="BK13" s="348">
        <v>186</v>
      </c>
      <c r="BL13" s="348">
        <v>201</v>
      </c>
      <c r="BM13" s="348">
        <v>12</v>
      </c>
      <c r="BO13" s="347">
        <v>8192</v>
      </c>
      <c r="BP13" s="348">
        <v>38</v>
      </c>
      <c r="BQ13" s="348">
        <v>68</v>
      </c>
      <c r="BR13" s="348">
        <v>49</v>
      </c>
      <c r="BS13" s="348">
        <v>58</v>
      </c>
      <c r="BT13" s="348">
        <v>60</v>
      </c>
      <c r="BU13" s="348">
        <v>70</v>
      </c>
      <c r="BV13" s="348">
        <v>99</v>
      </c>
      <c r="BW13" s="348">
        <v>79</v>
      </c>
      <c r="BX13" s="348">
        <v>97</v>
      </c>
      <c r="BY13" s="348">
        <v>111</v>
      </c>
      <c r="BZ13" s="348">
        <v>103</v>
      </c>
      <c r="CA13" s="348">
        <v>97</v>
      </c>
      <c r="CB13" s="348">
        <v>109</v>
      </c>
      <c r="CC13" s="348">
        <v>120</v>
      </c>
      <c r="CD13" s="348">
        <v>88</v>
      </c>
      <c r="CE13" s="348">
        <v>482</v>
      </c>
      <c r="CF13" s="348">
        <v>516</v>
      </c>
      <c r="CG13" s="348">
        <v>605</v>
      </c>
      <c r="CH13" s="348">
        <v>737</v>
      </c>
      <c r="CI13" s="348">
        <v>656</v>
      </c>
      <c r="CJ13" s="348">
        <v>564</v>
      </c>
      <c r="CK13" s="348">
        <v>510</v>
      </c>
      <c r="CL13" s="348">
        <v>473</v>
      </c>
      <c r="CM13" s="348">
        <v>548</v>
      </c>
      <c r="CN13" s="348">
        <v>530</v>
      </c>
      <c r="CO13" s="348">
        <v>389</v>
      </c>
      <c r="CP13" s="348">
        <v>290</v>
      </c>
      <c r="CQ13" s="348">
        <v>245</v>
      </c>
      <c r="CR13" s="348">
        <v>397</v>
      </c>
      <c r="CS13" s="348">
        <v>4</v>
      </c>
    </row>
    <row r="14" spans="2:97" hidden="1" x14ac:dyDescent="0.2">
      <c r="B14" s="346" t="s">
        <v>218</v>
      </c>
      <c r="C14" s="347">
        <v>19931.632000000001</v>
      </c>
      <c r="D14" s="348">
        <v>148.96</v>
      </c>
      <c r="E14" s="348">
        <v>170.91200000000003</v>
      </c>
      <c r="F14" s="348">
        <v>134.84800000000001</v>
      </c>
      <c r="G14" s="348">
        <v>148.17599999999999</v>
      </c>
      <c r="H14" s="348">
        <v>188.16</v>
      </c>
      <c r="I14" s="348">
        <v>221.87200000000001</v>
      </c>
      <c r="J14" s="348">
        <v>185.024</v>
      </c>
      <c r="K14" s="348">
        <v>230.49600000000001</v>
      </c>
      <c r="L14" s="348">
        <v>262.64</v>
      </c>
      <c r="M14" s="348">
        <v>250.096</v>
      </c>
      <c r="N14" s="348">
        <v>261.072</v>
      </c>
      <c r="O14" s="348">
        <v>286.94400000000002</v>
      </c>
      <c r="P14" s="348">
        <v>252.44800000000001</v>
      </c>
      <c r="Q14" s="348">
        <v>291.64800000000002</v>
      </c>
      <c r="R14" s="348">
        <v>239.12</v>
      </c>
      <c r="S14" s="348">
        <v>1292.816</v>
      </c>
      <c r="T14" s="348">
        <v>1483.328</v>
      </c>
      <c r="U14" s="348">
        <v>1577.4080000000001</v>
      </c>
      <c r="V14" s="348">
        <v>1695.7920000000001</v>
      </c>
      <c r="W14" s="348">
        <v>1455.8879999999999</v>
      </c>
      <c r="X14" s="348">
        <v>1333.5840000000001</v>
      </c>
      <c r="Y14" s="348">
        <v>1094.4640000000002</v>
      </c>
      <c r="Z14" s="348">
        <v>1050.56</v>
      </c>
      <c r="AA14" s="348">
        <v>1242.6400000000001</v>
      </c>
      <c r="AB14" s="348">
        <v>1288.1120000000001</v>
      </c>
      <c r="AC14" s="348">
        <v>1093.68</v>
      </c>
      <c r="AD14" s="348">
        <v>765.96800000000007</v>
      </c>
      <c r="AE14" s="348">
        <v>556.6400000000001</v>
      </c>
      <c r="AF14" s="348">
        <v>719.71199999999999</v>
      </c>
      <c r="AG14" s="348">
        <v>8.6240000000000006</v>
      </c>
      <c r="AI14" s="347">
        <v>9094.4000000000015</v>
      </c>
      <c r="AJ14" s="348">
        <v>72.128</v>
      </c>
      <c r="AK14" s="348">
        <v>95.64800000000001</v>
      </c>
      <c r="AL14" s="348">
        <v>67.424000000000007</v>
      </c>
      <c r="AM14" s="348">
        <v>78.400000000000006</v>
      </c>
      <c r="AN14" s="348">
        <v>103.488</v>
      </c>
      <c r="AO14" s="348">
        <v>100.352</v>
      </c>
      <c r="AP14" s="348">
        <v>90.16</v>
      </c>
      <c r="AQ14" s="348">
        <v>100.352</v>
      </c>
      <c r="AR14" s="348">
        <v>128.57599999999999</v>
      </c>
      <c r="AS14" s="348">
        <v>130.928</v>
      </c>
      <c r="AT14" s="348">
        <v>117.60000000000001</v>
      </c>
      <c r="AU14" s="348">
        <v>154.44800000000001</v>
      </c>
      <c r="AV14" s="348">
        <v>136.416</v>
      </c>
      <c r="AW14" s="348">
        <v>142.68800000000002</v>
      </c>
      <c r="AX14" s="348">
        <v>123.872</v>
      </c>
      <c r="AY14" s="348">
        <v>661.69600000000003</v>
      </c>
      <c r="AZ14" s="348">
        <v>740.096</v>
      </c>
      <c r="BA14" s="348">
        <v>765.18400000000008</v>
      </c>
      <c r="BB14" s="348">
        <v>744.80000000000007</v>
      </c>
      <c r="BC14" s="348">
        <v>655.42399999999998</v>
      </c>
      <c r="BD14" s="348">
        <v>613.87200000000007</v>
      </c>
      <c r="BE14" s="348">
        <v>480.59200000000004</v>
      </c>
      <c r="BF14" s="348">
        <v>476.67200000000003</v>
      </c>
      <c r="BG14" s="348">
        <v>529.20000000000005</v>
      </c>
      <c r="BH14" s="348">
        <v>559.77600000000007</v>
      </c>
      <c r="BI14" s="348">
        <v>463.34399999999999</v>
      </c>
      <c r="BJ14" s="348">
        <v>319.08800000000002</v>
      </c>
      <c r="BK14" s="348">
        <v>217.16800000000001</v>
      </c>
      <c r="BL14" s="348">
        <v>218.73600000000002</v>
      </c>
      <c r="BM14" s="348">
        <v>6.2720000000000002</v>
      </c>
      <c r="BO14" s="347">
        <v>10837.232</v>
      </c>
      <c r="BP14" s="348">
        <v>76.832000000000008</v>
      </c>
      <c r="BQ14" s="348">
        <v>75.26400000000001</v>
      </c>
      <c r="BR14" s="348">
        <v>67.424000000000007</v>
      </c>
      <c r="BS14" s="348">
        <v>69.775999999999996</v>
      </c>
      <c r="BT14" s="348">
        <v>84.671999999999997</v>
      </c>
      <c r="BU14" s="348">
        <v>121.52000000000001</v>
      </c>
      <c r="BV14" s="348">
        <v>94.864000000000004</v>
      </c>
      <c r="BW14" s="348">
        <v>130.14400000000001</v>
      </c>
      <c r="BX14" s="348">
        <v>134.06399999999999</v>
      </c>
      <c r="BY14" s="348">
        <v>119.16800000000001</v>
      </c>
      <c r="BZ14" s="348">
        <v>143.47200000000001</v>
      </c>
      <c r="CA14" s="348">
        <v>132.49600000000001</v>
      </c>
      <c r="CB14" s="348">
        <v>116.03200000000001</v>
      </c>
      <c r="CC14" s="348">
        <v>148.96</v>
      </c>
      <c r="CD14" s="348">
        <v>115.248</v>
      </c>
      <c r="CE14" s="348">
        <v>631.12</v>
      </c>
      <c r="CF14" s="348">
        <v>743.23200000000008</v>
      </c>
      <c r="CG14" s="348">
        <v>812.22400000000005</v>
      </c>
      <c r="CH14" s="348">
        <v>950.99200000000008</v>
      </c>
      <c r="CI14" s="348">
        <v>800.46400000000006</v>
      </c>
      <c r="CJ14" s="348">
        <v>719.71199999999999</v>
      </c>
      <c r="CK14" s="348">
        <v>613.87200000000007</v>
      </c>
      <c r="CL14" s="348">
        <v>573.88800000000003</v>
      </c>
      <c r="CM14" s="348">
        <v>713.44</v>
      </c>
      <c r="CN14" s="348">
        <v>728.33600000000001</v>
      </c>
      <c r="CO14" s="348">
        <v>630.33600000000001</v>
      </c>
      <c r="CP14" s="348">
        <v>446.88</v>
      </c>
      <c r="CQ14" s="348">
        <v>339.47200000000004</v>
      </c>
      <c r="CR14" s="348">
        <v>500.976</v>
      </c>
      <c r="CS14" s="348">
        <v>2.3520000000000003</v>
      </c>
    </row>
    <row r="15" spans="2:97" hidden="1" x14ac:dyDescent="0.2">
      <c r="B15" s="346" t="s">
        <v>219</v>
      </c>
      <c r="C15" s="347">
        <v>15699.529999999999</v>
      </c>
      <c r="D15" s="348">
        <v>137.06</v>
      </c>
      <c r="E15" s="348">
        <v>150.15</v>
      </c>
      <c r="F15" s="348">
        <v>137.06</v>
      </c>
      <c r="G15" s="348">
        <v>124.74000000000001</v>
      </c>
      <c r="H15" s="348">
        <v>164.01</v>
      </c>
      <c r="I15" s="348">
        <v>174.79000000000002</v>
      </c>
      <c r="J15" s="348">
        <v>193.27</v>
      </c>
      <c r="K15" s="348">
        <v>196.35000000000002</v>
      </c>
      <c r="L15" s="348">
        <v>215.60000000000002</v>
      </c>
      <c r="M15" s="348">
        <v>212.51999999999998</v>
      </c>
      <c r="N15" s="348">
        <v>235.62</v>
      </c>
      <c r="O15" s="348">
        <v>249.48000000000002</v>
      </c>
      <c r="P15" s="348">
        <v>221.76</v>
      </c>
      <c r="Q15" s="348">
        <v>231</v>
      </c>
      <c r="R15" s="348">
        <v>229.46</v>
      </c>
      <c r="S15" s="348">
        <v>1055.67</v>
      </c>
      <c r="T15" s="348">
        <v>1220.45</v>
      </c>
      <c r="U15" s="348">
        <v>1295.9099999999999</v>
      </c>
      <c r="V15" s="348">
        <v>1291.29</v>
      </c>
      <c r="W15" s="348">
        <v>1139.5999999999999</v>
      </c>
      <c r="X15" s="348">
        <v>1031.03</v>
      </c>
      <c r="Y15" s="348">
        <v>997.92000000000007</v>
      </c>
      <c r="Z15" s="348">
        <v>960.19</v>
      </c>
      <c r="AA15" s="348">
        <v>1080.31</v>
      </c>
      <c r="AB15" s="348">
        <v>903.98</v>
      </c>
      <c r="AC15" s="348">
        <v>632.94000000000005</v>
      </c>
      <c r="AD15" s="348">
        <v>475.09</v>
      </c>
      <c r="AE15" s="348">
        <v>352.66</v>
      </c>
      <c r="AF15" s="348">
        <v>378.07</v>
      </c>
      <c r="AG15" s="348">
        <v>11.55</v>
      </c>
      <c r="AI15" s="347">
        <v>7528.29</v>
      </c>
      <c r="AJ15" s="348">
        <v>81.62</v>
      </c>
      <c r="AK15" s="348">
        <v>74.69</v>
      </c>
      <c r="AL15" s="348">
        <v>72.38</v>
      </c>
      <c r="AM15" s="348">
        <v>56.980000000000004</v>
      </c>
      <c r="AN15" s="348">
        <v>84.7</v>
      </c>
      <c r="AO15" s="348">
        <v>95.48</v>
      </c>
      <c r="AP15" s="348">
        <v>103.18</v>
      </c>
      <c r="AQ15" s="348">
        <v>90.09</v>
      </c>
      <c r="AR15" s="348">
        <v>109.34</v>
      </c>
      <c r="AS15" s="348">
        <v>93.94</v>
      </c>
      <c r="AT15" s="348">
        <v>111.65</v>
      </c>
      <c r="AU15" s="348">
        <v>126.28</v>
      </c>
      <c r="AV15" s="348">
        <v>127.82000000000001</v>
      </c>
      <c r="AW15" s="348">
        <v>107.8</v>
      </c>
      <c r="AX15" s="348">
        <v>108.57000000000001</v>
      </c>
      <c r="AY15" s="348">
        <v>527.45000000000005</v>
      </c>
      <c r="AZ15" s="348">
        <v>616</v>
      </c>
      <c r="BA15" s="348">
        <v>641.41</v>
      </c>
      <c r="BB15" s="348">
        <v>622.16</v>
      </c>
      <c r="BC15" s="348">
        <v>517.44000000000005</v>
      </c>
      <c r="BD15" s="348">
        <v>492.03000000000003</v>
      </c>
      <c r="BE15" s="348">
        <v>473.55</v>
      </c>
      <c r="BF15" s="348">
        <v>444.29</v>
      </c>
      <c r="BG15" s="348">
        <v>532.07000000000005</v>
      </c>
      <c r="BH15" s="348">
        <v>439.67</v>
      </c>
      <c r="BI15" s="348">
        <v>292.60000000000002</v>
      </c>
      <c r="BJ15" s="348">
        <v>202.51</v>
      </c>
      <c r="BK15" s="348">
        <v>140.14000000000001</v>
      </c>
      <c r="BL15" s="348">
        <v>136.29</v>
      </c>
      <c r="BM15" s="348">
        <v>6.16</v>
      </c>
      <c r="BO15" s="347">
        <v>8171.2400000000007</v>
      </c>
      <c r="BP15" s="348">
        <v>55.44</v>
      </c>
      <c r="BQ15" s="348">
        <v>75.460000000000008</v>
      </c>
      <c r="BR15" s="348">
        <v>64.680000000000007</v>
      </c>
      <c r="BS15" s="348">
        <v>67.760000000000005</v>
      </c>
      <c r="BT15" s="348">
        <v>79.31</v>
      </c>
      <c r="BU15" s="348">
        <v>79.31</v>
      </c>
      <c r="BV15" s="348">
        <v>90.09</v>
      </c>
      <c r="BW15" s="348">
        <v>106.26</v>
      </c>
      <c r="BX15" s="348">
        <v>106.26</v>
      </c>
      <c r="BY15" s="348">
        <v>118.58</v>
      </c>
      <c r="BZ15" s="348">
        <v>123.97</v>
      </c>
      <c r="CA15" s="348">
        <v>123.2</v>
      </c>
      <c r="CB15" s="348">
        <v>93.94</v>
      </c>
      <c r="CC15" s="348">
        <v>123.2</v>
      </c>
      <c r="CD15" s="348">
        <v>120.89</v>
      </c>
      <c r="CE15" s="348">
        <v>528.22</v>
      </c>
      <c r="CF15" s="348">
        <v>604.45000000000005</v>
      </c>
      <c r="CG15" s="348">
        <v>654.5</v>
      </c>
      <c r="CH15" s="348">
        <v>669.13</v>
      </c>
      <c r="CI15" s="348">
        <v>622.16</v>
      </c>
      <c r="CJ15" s="348">
        <v>539</v>
      </c>
      <c r="CK15" s="348">
        <v>524.37</v>
      </c>
      <c r="CL15" s="348">
        <v>515.9</v>
      </c>
      <c r="CM15" s="348">
        <v>548.24</v>
      </c>
      <c r="CN15" s="348">
        <v>464.31</v>
      </c>
      <c r="CO15" s="348">
        <v>340.34000000000003</v>
      </c>
      <c r="CP15" s="348">
        <v>272.58</v>
      </c>
      <c r="CQ15" s="348">
        <v>212.52</v>
      </c>
      <c r="CR15" s="348">
        <v>241.78</v>
      </c>
      <c r="CS15" s="348">
        <v>5.3900000000000006</v>
      </c>
    </row>
    <row r="16" spans="2:97" hidden="1" x14ac:dyDescent="0.2">
      <c r="B16" s="346" t="s">
        <v>220</v>
      </c>
      <c r="C16" s="347">
        <v>30994</v>
      </c>
      <c r="D16" s="348">
        <v>295</v>
      </c>
      <c r="E16" s="348">
        <v>333</v>
      </c>
      <c r="F16" s="348">
        <v>318</v>
      </c>
      <c r="G16" s="348">
        <v>309</v>
      </c>
      <c r="H16" s="348">
        <v>387</v>
      </c>
      <c r="I16" s="348">
        <v>378</v>
      </c>
      <c r="J16" s="348">
        <v>401</v>
      </c>
      <c r="K16" s="348">
        <v>433</v>
      </c>
      <c r="L16" s="348">
        <v>500</v>
      </c>
      <c r="M16" s="348">
        <v>524</v>
      </c>
      <c r="N16" s="348">
        <v>492</v>
      </c>
      <c r="O16" s="348">
        <v>546</v>
      </c>
      <c r="P16" s="348">
        <v>520</v>
      </c>
      <c r="Q16" s="348">
        <v>497</v>
      </c>
      <c r="R16" s="348">
        <v>535</v>
      </c>
      <c r="S16" s="348">
        <v>2258</v>
      </c>
      <c r="T16" s="348">
        <v>2340</v>
      </c>
      <c r="U16" s="348">
        <v>2572</v>
      </c>
      <c r="V16" s="348">
        <v>2748</v>
      </c>
      <c r="W16" s="348">
        <v>2398</v>
      </c>
      <c r="X16" s="348">
        <v>2078</v>
      </c>
      <c r="Y16" s="348">
        <v>1754</v>
      </c>
      <c r="Z16" s="348">
        <v>1698</v>
      </c>
      <c r="AA16" s="348">
        <v>1766</v>
      </c>
      <c r="AB16" s="348">
        <v>1610</v>
      </c>
      <c r="AC16" s="348">
        <v>1167</v>
      </c>
      <c r="AD16" s="348">
        <v>845</v>
      </c>
      <c r="AE16" s="348">
        <v>590</v>
      </c>
      <c r="AF16" s="348">
        <v>694</v>
      </c>
      <c r="AG16" s="348">
        <v>8</v>
      </c>
      <c r="AI16" s="347">
        <v>14416</v>
      </c>
      <c r="AJ16" s="348">
        <v>159</v>
      </c>
      <c r="AK16" s="348">
        <v>171</v>
      </c>
      <c r="AL16" s="348">
        <v>165</v>
      </c>
      <c r="AM16" s="348">
        <v>162</v>
      </c>
      <c r="AN16" s="348">
        <v>214</v>
      </c>
      <c r="AO16" s="348">
        <v>181</v>
      </c>
      <c r="AP16" s="348">
        <v>217</v>
      </c>
      <c r="AQ16" s="348">
        <v>226</v>
      </c>
      <c r="AR16" s="348">
        <v>246</v>
      </c>
      <c r="AS16" s="348">
        <v>258</v>
      </c>
      <c r="AT16" s="348">
        <v>245</v>
      </c>
      <c r="AU16" s="348">
        <v>274</v>
      </c>
      <c r="AV16" s="348">
        <v>263</v>
      </c>
      <c r="AW16" s="348">
        <v>240</v>
      </c>
      <c r="AX16" s="348">
        <v>263</v>
      </c>
      <c r="AY16" s="348">
        <v>1123</v>
      </c>
      <c r="AZ16" s="348">
        <v>1114</v>
      </c>
      <c r="BA16" s="348">
        <v>1154</v>
      </c>
      <c r="BB16" s="348">
        <v>1229</v>
      </c>
      <c r="BC16" s="348">
        <v>1067</v>
      </c>
      <c r="BD16" s="348">
        <v>909</v>
      </c>
      <c r="BE16" s="348">
        <v>804</v>
      </c>
      <c r="BF16" s="348">
        <v>738</v>
      </c>
      <c r="BG16" s="348">
        <v>814</v>
      </c>
      <c r="BH16" s="348">
        <v>730</v>
      </c>
      <c r="BI16" s="348">
        <v>544</v>
      </c>
      <c r="BJ16" s="348">
        <v>385</v>
      </c>
      <c r="BK16" s="348">
        <v>270</v>
      </c>
      <c r="BL16" s="348">
        <v>248</v>
      </c>
      <c r="BM16" s="348">
        <v>3</v>
      </c>
      <c r="BO16" s="347">
        <v>16578</v>
      </c>
      <c r="BP16" s="348">
        <v>136</v>
      </c>
      <c r="BQ16" s="348">
        <v>162</v>
      </c>
      <c r="BR16" s="348">
        <v>153</v>
      </c>
      <c r="BS16" s="348">
        <v>147</v>
      </c>
      <c r="BT16" s="348">
        <v>173</v>
      </c>
      <c r="BU16" s="348">
        <v>197</v>
      </c>
      <c r="BV16" s="348">
        <v>184</v>
      </c>
      <c r="BW16" s="348">
        <v>207</v>
      </c>
      <c r="BX16" s="348">
        <v>254</v>
      </c>
      <c r="BY16" s="348">
        <v>266</v>
      </c>
      <c r="BZ16" s="348">
        <v>247</v>
      </c>
      <c r="CA16" s="348">
        <v>272</v>
      </c>
      <c r="CB16" s="348">
        <v>257</v>
      </c>
      <c r="CC16" s="348">
        <v>257</v>
      </c>
      <c r="CD16" s="348">
        <v>272</v>
      </c>
      <c r="CE16" s="348">
        <v>1135</v>
      </c>
      <c r="CF16" s="348">
        <v>1226</v>
      </c>
      <c r="CG16" s="348">
        <v>1418</v>
      </c>
      <c r="CH16" s="348">
        <v>1519</v>
      </c>
      <c r="CI16" s="348">
        <v>1331</v>
      </c>
      <c r="CJ16" s="348">
        <v>1169</v>
      </c>
      <c r="CK16" s="348">
        <v>950</v>
      </c>
      <c r="CL16" s="348">
        <v>960</v>
      </c>
      <c r="CM16" s="348">
        <v>952</v>
      </c>
      <c r="CN16" s="348">
        <v>880</v>
      </c>
      <c r="CO16" s="348">
        <v>623</v>
      </c>
      <c r="CP16" s="348">
        <v>460</v>
      </c>
      <c r="CQ16" s="348">
        <v>320</v>
      </c>
      <c r="CR16" s="348">
        <v>446</v>
      </c>
      <c r="CS16" s="348">
        <v>5</v>
      </c>
    </row>
    <row r="17" spans="2:97" hidden="1" x14ac:dyDescent="0.2">
      <c r="B17" s="346" t="s">
        <v>221</v>
      </c>
      <c r="C17" s="347">
        <v>8409.4080000000013</v>
      </c>
      <c r="D17" s="348">
        <v>60.927999999999997</v>
      </c>
      <c r="E17" s="348">
        <v>59.36</v>
      </c>
      <c r="F17" s="348">
        <v>60.031999999999996</v>
      </c>
      <c r="G17" s="348">
        <v>68.096000000000004</v>
      </c>
      <c r="H17" s="348">
        <v>75.712000000000003</v>
      </c>
      <c r="I17" s="348">
        <v>80.864000000000004</v>
      </c>
      <c r="J17" s="348">
        <v>85.792000000000002</v>
      </c>
      <c r="K17" s="348">
        <v>99.903999999999996</v>
      </c>
      <c r="L17" s="348">
        <v>105.952</v>
      </c>
      <c r="M17" s="348">
        <v>108.64</v>
      </c>
      <c r="N17" s="348">
        <v>103.488</v>
      </c>
      <c r="O17" s="348">
        <v>113.792</v>
      </c>
      <c r="P17" s="348">
        <v>111.55199999999999</v>
      </c>
      <c r="Q17" s="348">
        <v>93.632000000000005</v>
      </c>
      <c r="R17" s="348">
        <v>110.88</v>
      </c>
      <c r="S17" s="348">
        <v>537.6</v>
      </c>
      <c r="T17" s="348">
        <v>613.76</v>
      </c>
      <c r="U17" s="348">
        <v>644.67200000000003</v>
      </c>
      <c r="V17" s="348">
        <v>669.08799999999997</v>
      </c>
      <c r="W17" s="348">
        <v>606.14400000000001</v>
      </c>
      <c r="X17" s="348">
        <v>558.88</v>
      </c>
      <c r="Y17" s="348">
        <v>511.84000000000003</v>
      </c>
      <c r="Z17" s="348">
        <v>504.67200000000003</v>
      </c>
      <c r="AA17" s="348">
        <v>536.03200000000004</v>
      </c>
      <c r="AB17" s="348">
        <v>506.91200000000003</v>
      </c>
      <c r="AC17" s="348">
        <v>416.416</v>
      </c>
      <c r="AD17" s="348">
        <v>322.11199999999997</v>
      </c>
      <c r="AE17" s="348">
        <v>281.12</v>
      </c>
      <c r="AF17" s="348">
        <v>358.17599999999999</v>
      </c>
      <c r="AG17" s="348">
        <v>3.3600000000000003</v>
      </c>
      <c r="AI17" s="347">
        <v>3886.1760000000004</v>
      </c>
      <c r="AJ17" s="348">
        <v>27.327999999999999</v>
      </c>
      <c r="AK17" s="348">
        <v>30.464000000000002</v>
      </c>
      <c r="AL17" s="348">
        <v>31.584</v>
      </c>
      <c r="AM17" s="348">
        <v>39.200000000000003</v>
      </c>
      <c r="AN17" s="348">
        <v>37.856000000000002</v>
      </c>
      <c r="AO17" s="348">
        <v>41.664000000000001</v>
      </c>
      <c r="AP17" s="348">
        <v>45.247999999999998</v>
      </c>
      <c r="AQ17" s="348">
        <v>49.503999999999998</v>
      </c>
      <c r="AR17" s="348">
        <v>52.64</v>
      </c>
      <c r="AS17" s="348">
        <v>56.896000000000001</v>
      </c>
      <c r="AT17" s="348">
        <v>50.624000000000002</v>
      </c>
      <c r="AU17" s="348">
        <v>61.823999999999998</v>
      </c>
      <c r="AV17" s="348">
        <v>56.448</v>
      </c>
      <c r="AW17" s="348">
        <v>48.608000000000004</v>
      </c>
      <c r="AX17" s="348">
        <v>54.655999999999999</v>
      </c>
      <c r="AY17" s="348">
        <v>268.57600000000002</v>
      </c>
      <c r="AZ17" s="348">
        <v>303.29599999999999</v>
      </c>
      <c r="BA17" s="348">
        <v>315.392</v>
      </c>
      <c r="BB17" s="348">
        <v>300.38400000000001</v>
      </c>
      <c r="BC17" s="348">
        <v>273.28000000000003</v>
      </c>
      <c r="BD17" s="348">
        <v>248.416</v>
      </c>
      <c r="BE17" s="348">
        <v>229.82400000000001</v>
      </c>
      <c r="BF17" s="348">
        <v>226.01599999999999</v>
      </c>
      <c r="BG17" s="348">
        <v>248.64000000000001</v>
      </c>
      <c r="BH17" s="348">
        <v>226.01599999999999</v>
      </c>
      <c r="BI17" s="348">
        <v>178.976</v>
      </c>
      <c r="BJ17" s="348">
        <v>133.952</v>
      </c>
      <c r="BK17" s="348">
        <v>118.72</v>
      </c>
      <c r="BL17" s="348">
        <v>127.904</v>
      </c>
      <c r="BM17" s="348">
        <v>2.2400000000000002</v>
      </c>
      <c r="BO17" s="347">
        <v>4523.232</v>
      </c>
      <c r="BP17" s="348">
        <v>33.6</v>
      </c>
      <c r="BQ17" s="348">
        <v>28.896000000000001</v>
      </c>
      <c r="BR17" s="348">
        <v>28.448</v>
      </c>
      <c r="BS17" s="348">
        <v>28.896000000000001</v>
      </c>
      <c r="BT17" s="348">
        <v>37.856000000000002</v>
      </c>
      <c r="BU17" s="348">
        <v>39.200000000000003</v>
      </c>
      <c r="BV17" s="348">
        <v>40.544000000000004</v>
      </c>
      <c r="BW17" s="348">
        <v>50.4</v>
      </c>
      <c r="BX17" s="348">
        <v>53.311999999999998</v>
      </c>
      <c r="BY17" s="348">
        <v>51.744</v>
      </c>
      <c r="BZ17" s="348">
        <v>52.864000000000004</v>
      </c>
      <c r="CA17" s="348">
        <v>51.968000000000004</v>
      </c>
      <c r="CB17" s="348">
        <v>55.103999999999999</v>
      </c>
      <c r="CC17" s="348">
        <v>45.024000000000001</v>
      </c>
      <c r="CD17" s="348">
        <v>56.224000000000004</v>
      </c>
      <c r="CE17" s="348">
        <v>269.024</v>
      </c>
      <c r="CF17" s="348">
        <v>310.464</v>
      </c>
      <c r="CG17" s="348">
        <v>329.28000000000003</v>
      </c>
      <c r="CH17" s="348">
        <v>368.70400000000001</v>
      </c>
      <c r="CI17" s="348">
        <v>332.86400000000003</v>
      </c>
      <c r="CJ17" s="348">
        <v>310.464</v>
      </c>
      <c r="CK17" s="348">
        <v>282.01600000000002</v>
      </c>
      <c r="CL17" s="348">
        <v>278.65600000000001</v>
      </c>
      <c r="CM17" s="348">
        <v>287.392</v>
      </c>
      <c r="CN17" s="348">
        <v>280.89600000000002</v>
      </c>
      <c r="CO17" s="348">
        <v>237.44</v>
      </c>
      <c r="CP17" s="348">
        <v>188.16</v>
      </c>
      <c r="CQ17" s="348">
        <v>162.4</v>
      </c>
      <c r="CR17" s="348">
        <v>230.27199999999999</v>
      </c>
      <c r="CS17" s="348">
        <v>1.1200000000000001</v>
      </c>
    </row>
    <row r="18" spans="2:97" hidden="1" x14ac:dyDescent="0.2">
      <c r="B18" s="346" t="s">
        <v>222</v>
      </c>
      <c r="C18" s="347">
        <v>5491.3680000000004</v>
      </c>
      <c r="D18" s="348">
        <v>41.04</v>
      </c>
      <c r="E18" s="348">
        <v>47.088000000000001</v>
      </c>
      <c r="F18" s="348">
        <v>37.152000000000001</v>
      </c>
      <c r="G18" s="348">
        <v>40.823999999999998</v>
      </c>
      <c r="H18" s="348">
        <v>51.84</v>
      </c>
      <c r="I18" s="348">
        <v>61.128</v>
      </c>
      <c r="J18" s="348">
        <v>50.975999999999999</v>
      </c>
      <c r="K18" s="348">
        <v>63.504000000000005</v>
      </c>
      <c r="L18" s="348">
        <v>72.36</v>
      </c>
      <c r="M18" s="348">
        <v>68.903999999999996</v>
      </c>
      <c r="N18" s="348">
        <v>71.927999999999997</v>
      </c>
      <c r="O18" s="348">
        <v>79.055999999999997</v>
      </c>
      <c r="P18" s="348">
        <v>69.551999999999992</v>
      </c>
      <c r="Q18" s="348">
        <v>80.352000000000004</v>
      </c>
      <c r="R18" s="348">
        <v>65.88</v>
      </c>
      <c r="S18" s="348">
        <v>356.18399999999997</v>
      </c>
      <c r="T18" s="348">
        <v>408.67200000000003</v>
      </c>
      <c r="U18" s="348">
        <v>434.59199999999998</v>
      </c>
      <c r="V18" s="348">
        <v>467.20799999999997</v>
      </c>
      <c r="W18" s="348">
        <v>401.11199999999997</v>
      </c>
      <c r="X18" s="348">
        <v>367.416</v>
      </c>
      <c r="Y18" s="348">
        <v>301.53599999999994</v>
      </c>
      <c r="Z18" s="348">
        <v>289.44</v>
      </c>
      <c r="AA18" s="348">
        <v>342.36</v>
      </c>
      <c r="AB18" s="348">
        <v>354.88799999999998</v>
      </c>
      <c r="AC18" s="348">
        <v>301.32</v>
      </c>
      <c r="AD18" s="348">
        <v>211.03199999999998</v>
      </c>
      <c r="AE18" s="348">
        <v>153.36000000000001</v>
      </c>
      <c r="AF18" s="348">
        <v>198.28800000000001</v>
      </c>
      <c r="AG18" s="348">
        <v>2.3759999999999999</v>
      </c>
      <c r="AI18" s="347">
        <v>2505.5999999999995</v>
      </c>
      <c r="AJ18" s="348">
        <v>19.872</v>
      </c>
      <c r="AK18" s="348">
        <v>26.352</v>
      </c>
      <c r="AL18" s="348">
        <v>18.576000000000001</v>
      </c>
      <c r="AM18" s="348">
        <v>21.6</v>
      </c>
      <c r="AN18" s="348">
        <v>28.512</v>
      </c>
      <c r="AO18" s="348">
        <v>27.648</v>
      </c>
      <c r="AP18" s="348">
        <v>24.84</v>
      </c>
      <c r="AQ18" s="348">
        <v>27.648</v>
      </c>
      <c r="AR18" s="348">
        <v>35.423999999999999</v>
      </c>
      <c r="AS18" s="348">
        <v>36.072000000000003</v>
      </c>
      <c r="AT18" s="348">
        <v>32.4</v>
      </c>
      <c r="AU18" s="348">
        <v>42.552</v>
      </c>
      <c r="AV18" s="348">
        <v>37.583999999999996</v>
      </c>
      <c r="AW18" s="348">
        <v>39.311999999999998</v>
      </c>
      <c r="AX18" s="348">
        <v>34.128</v>
      </c>
      <c r="AY18" s="348">
        <v>182.304</v>
      </c>
      <c r="AZ18" s="348">
        <v>203.904</v>
      </c>
      <c r="BA18" s="348">
        <v>210.816</v>
      </c>
      <c r="BB18" s="348">
        <v>205.2</v>
      </c>
      <c r="BC18" s="348">
        <v>180.57599999999999</v>
      </c>
      <c r="BD18" s="348">
        <v>169.12799999999999</v>
      </c>
      <c r="BE18" s="348">
        <v>132.40799999999999</v>
      </c>
      <c r="BF18" s="348">
        <v>131.328</v>
      </c>
      <c r="BG18" s="348">
        <v>145.80000000000001</v>
      </c>
      <c r="BH18" s="348">
        <v>154.22399999999999</v>
      </c>
      <c r="BI18" s="348">
        <v>127.65599999999999</v>
      </c>
      <c r="BJ18" s="348">
        <v>87.911999999999992</v>
      </c>
      <c r="BK18" s="348">
        <v>59.832000000000001</v>
      </c>
      <c r="BL18" s="348">
        <v>60.263999999999996</v>
      </c>
      <c r="BM18" s="348">
        <v>1.728</v>
      </c>
      <c r="BO18" s="347">
        <v>2985.7679999999991</v>
      </c>
      <c r="BP18" s="348">
        <v>21.167999999999999</v>
      </c>
      <c r="BQ18" s="348">
        <v>20.736000000000001</v>
      </c>
      <c r="BR18" s="348">
        <v>18.576000000000001</v>
      </c>
      <c r="BS18" s="348">
        <v>19.224</v>
      </c>
      <c r="BT18" s="348">
        <v>23.327999999999999</v>
      </c>
      <c r="BU18" s="348">
        <v>33.479999999999997</v>
      </c>
      <c r="BV18" s="348">
        <v>26.135999999999999</v>
      </c>
      <c r="BW18" s="348">
        <v>35.856000000000002</v>
      </c>
      <c r="BX18" s="348">
        <v>36.936</v>
      </c>
      <c r="BY18" s="348">
        <v>32.832000000000001</v>
      </c>
      <c r="BZ18" s="348">
        <v>39.527999999999999</v>
      </c>
      <c r="CA18" s="348">
        <v>36.503999999999998</v>
      </c>
      <c r="CB18" s="348">
        <v>31.968</v>
      </c>
      <c r="CC18" s="348">
        <v>41.04</v>
      </c>
      <c r="CD18" s="348">
        <v>31.751999999999999</v>
      </c>
      <c r="CE18" s="348">
        <v>173.88</v>
      </c>
      <c r="CF18" s="348">
        <v>204.768</v>
      </c>
      <c r="CG18" s="348">
        <v>223.77600000000001</v>
      </c>
      <c r="CH18" s="348">
        <v>262.00799999999998</v>
      </c>
      <c r="CI18" s="348">
        <v>220.536</v>
      </c>
      <c r="CJ18" s="348">
        <v>198.28800000000001</v>
      </c>
      <c r="CK18" s="348">
        <v>169.12799999999999</v>
      </c>
      <c r="CL18" s="348">
        <v>158.11199999999999</v>
      </c>
      <c r="CM18" s="348">
        <v>196.56</v>
      </c>
      <c r="CN18" s="348">
        <v>200.66399999999999</v>
      </c>
      <c r="CO18" s="348">
        <v>173.66399999999999</v>
      </c>
      <c r="CP18" s="348">
        <v>123.12</v>
      </c>
      <c r="CQ18" s="348">
        <v>93.528000000000006</v>
      </c>
      <c r="CR18" s="348">
        <v>138.024</v>
      </c>
      <c r="CS18" s="348">
        <v>0.64800000000000002</v>
      </c>
    </row>
    <row r="19" spans="2:97" hidden="1" x14ac:dyDescent="0.2">
      <c r="B19" s="346" t="s">
        <v>223</v>
      </c>
      <c r="C19" s="347">
        <v>4689.4700000000012</v>
      </c>
      <c r="D19" s="348">
        <v>40.940000000000005</v>
      </c>
      <c r="E19" s="348">
        <v>44.850000000000009</v>
      </c>
      <c r="F19" s="348">
        <v>40.94</v>
      </c>
      <c r="G19" s="348">
        <v>37.260000000000005</v>
      </c>
      <c r="H19" s="348">
        <v>48.99</v>
      </c>
      <c r="I19" s="348">
        <v>52.21</v>
      </c>
      <c r="J19" s="348">
        <v>57.730000000000004</v>
      </c>
      <c r="K19" s="348">
        <v>58.650000000000006</v>
      </c>
      <c r="L19" s="348">
        <v>64.400000000000006</v>
      </c>
      <c r="M19" s="348">
        <v>63.480000000000004</v>
      </c>
      <c r="N19" s="348">
        <v>70.38</v>
      </c>
      <c r="O19" s="348">
        <v>74.52000000000001</v>
      </c>
      <c r="P19" s="348">
        <v>66.240000000000009</v>
      </c>
      <c r="Q19" s="348">
        <v>69</v>
      </c>
      <c r="R19" s="348">
        <v>68.539999999999992</v>
      </c>
      <c r="S19" s="348">
        <v>315.33000000000004</v>
      </c>
      <c r="T19" s="348">
        <v>364.55</v>
      </c>
      <c r="U19" s="348">
        <v>387.09000000000003</v>
      </c>
      <c r="V19" s="348">
        <v>385.71000000000004</v>
      </c>
      <c r="W19" s="348">
        <v>340.4</v>
      </c>
      <c r="X19" s="348">
        <v>307.97000000000003</v>
      </c>
      <c r="Y19" s="348">
        <v>298.08000000000004</v>
      </c>
      <c r="Z19" s="348">
        <v>286.81</v>
      </c>
      <c r="AA19" s="348">
        <v>322.69000000000005</v>
      </c>
      <c r="AB19" s="348">
        <v>270.02</v>
      </c>
      <c r="AC19" s="348">
        <v>189.06</v>
      </c>
      <c r="AD19" s="348">
        <v>141.91</v>
      </c>
      <c r="AE19" s="348">
        <v>105.34</v>
      </c>
      <c r="AF19" s="348">
        <v>112.93</v>
      </c>
      <c r="AG19" s="348">
        <v>3.45</v>
      </c>
      <c r="AI19" s="347">
        <v>2248.71</v>
      </c>
      <c r="AJ19" s="348">
        <v>24.380000000000003</v>
      </c>
      <c r="AK19" s="348">
        <v>22.310000000000002</v>
      </c>
      <c r="AL19" s="348">
        <v>21.62</v>
      </c>
      <c r="AM19" s="348">
        <v>17.02</v>
      </c>
      <c r="AN19" s="348">
        <v>25.3</v>
      </c>
      <c r="AO19" s="348">
        <v>28.52</v>
      </c>
      <c r="AP19" s="348">
        <v>30.82</v>
      </c>
      <c r="AQ19" s="348">
        <v>26.91</v>
      </c>
      <c r="AR19" s="348">
        <v>32.660000000000004</v>
      </c>
      <c r="AS19" s="348">
        <v>28.060000000000002</v>
      </c>
      <c r="AT19" s="348">
        <v>33.35</v>
      </c>
      <c r="AU19" s="348">
        <v>37.72</v>
      </c>
      <c r="AV19" s="348">
        <v>38.18</v>
      </c>
      <c r="AW19" s="348">
        <v>32.200000000000003</v>
      </c>
      <c r="AX19" s="348">
        <v>32.43</v>
      </c>
      <c r="AY19" s="348">
        <v>157.55000000000001</v>
      </c>
      <c r="AZ19" s="348">
        <v>184</v>
      </c>
      <c r="BA19" s="348">
        <v>191.59</v>
      </c>
      <c r="BB19" s="348">
        <v>185.84</v>
      </c>
      <c r="BC19" s="348">
        <v>154.56</v>
      </c>
      <c r="BD19" s="348">
        <v>146.97</v>
      </c>
      <c r="BE19" s="348">
        <v>141.45000000000002</v>
      </c>
      <c r="BF19" s="348">
        <v>132.71</v>
      </c>
      <c r="BG19" s="348">
        <v>158.93</v>
      </c>
      <c r="BH19" s="348">
        <v>131.33000000000001</v>
      </c>
      <c r="BI19" s="348">
        <v>87.4</v>
      </c>
      <c r="BJ19" s="348">
        <v>60.49</v>
      </c>
      <c r="BK19" s="348">
        <v>41.86</v>
      </c>
      <c r="BL19" s="348">
        <v>40.71</v>
      </c>
      <c r="BM19" s="348">
        <v>1.84</v>
      </c>
      <c r="BO19" s="347">
        <v>2440.7599999999993</v>
      </c>
      <c r="BP19" s="348">
        <v>16.560000000000002</v>
      </c>
      <c r="BQ19" s="348">
        <v>22.540000000000003</v>
      </c>
      <c r="BR19" s="348">
        <v>19.32</v>
      </c>
      <c r="BS19" s="348">
        <v>20.240000000000002</v>
      </c>
      <c r="BT19" s="348">
        <v>23.69</v>
      </c>
      <c r="BU19" s="348">
        <v>23.69</v>
      </c>
      <c r="BV19" s="348">
        <v>26.91</v>
      </c>
      <c r="BW19" s="348">
        <v>31.740000000000002</v>
      </c>
      <c r="BX19" s="348">
        <v>31.740000000000002</v>
      </c>
      <c r="BY19" s="348">
        <v>35.42</v>
      </c>
      <c r="BZ19" s="348">
        <v>37.03</v>
      </c>
      <c r="CA19" s="348">
        <v>36.800000000000004</v>
      </c>
      <c r="CB19" s="348">
        <v>28.060000000000002</v>
      </c>
      <c r="CC19" s="348">
        <v>36.800000000000004</v>
      </c>
      <c r="CD19" s="348">
        <v>36.11</v>
      </c>
      <c r="CE19" s="348">
        <v>157.78</v>
      </c>
      <c r="CF19" s="348">
        <v>180.55</v>
      </c>
      <c r="CG19" s="348">
        <v>195.5</v>
      </c>
      <c r="CH19" s="348">
        <v>199.87</v>
      </c>
      <c r="CI19" s="348">
        <v>185.84</v>
      </c>
      <c r="CJ19" s="348">
        <v>161</v>
      </c>
      <c r="CK19" s="348">
        <v>156.63</v>
      </c>
      <c r="CL19" s="348">
        <v>154.1</v>
      </c>
      <c r="CM19" s="348">
        <v>163.76000000000002</v>
      </c>
      <c r="CN19" s="348">
        <v>138.69</v>
      </c>
      <c r="CO19" s="348">
        <v>101.66000000000001</v>
      </c>
      <c r="CP19" s="348">
        <v>81.42</v>
      </c>
      <c r="CQ19" s="348">
        <v>63.480000000000004</v>
      </c>
      <c r="CR19" s="348">
        <v>72.22</v>
      </c>
      <c r="CS19" s="348">
        <v>1.61</v>
      </c>
    </row>
    <row r="20" spans="2:97" hidden="1" x14ac:dyDescent="0.2">
      <c r="B20" s="349" t="s">
        <v>224</v>
      </c>
      <c r="C20" s="350">
        <v>267426</v>
      </c>
      <c r="D20" s="350">
        <v>1873</v>
      </c>
      <c r="E20" s="350">
        <v>2054</v>
      </c>
      <c r="F20" s="350">
        <v>1899</v>
      </c>
      <c r="G20" s="350">
        <v>2095</v>
      </c>
      <c r="H20" s="350">
        <v>2401</v>
      </c>
      <c r="I20" s="350">
        <v>2566</v>
      </c>
      <c r="J20" s="350">
        <v>2744</v>
      </c>
      <c r="K20" s="350">
        <v>2958</v>
      </c>
      <c r="L20" s="350">
        <v>3367</v>
      </c>
      <c r="M20" s="350">
        <v>3262</v>
      </c>
      <c r="N20" s="350">
        <v>3262.9999999999995</v>
      </c>
      <c r="O20" s="350">
        <v>3535</v>
      </c>
      <c r="P20" s="350">
        <v>3428</v>
      </c>
      <c r="Q20" s="350">
        <v>3377</v>
      </c>
      <c r="R20" s="350">
        <v>3510</v>
      </c>
      <c r="S20" s="350">
        <v>16448</v>
      </c>
      <c r="T20" s="350">
        <v>18578.999999999996</v>
      </c>
      <c r="U20" s="350">
        <v>20965</v>
      </c>
      <c r="V20" s="350">
        <v>22316</v>
      </c>
      <c r="W20" s="350">
        <v>19820</v>
      </c>
      <c r="X20" s="350">
        <v>17692.000000000004</v>
      </c>
      <c r="Y20" s="350">
        <v>15541</v>
      </c>
      <c r="Z20" s="350">
        <v>15267</v>
      </c>
      <c r="AA20" s="350">
        <v>17001.999999999996</v>
      </c>
      <c r="AB20" s="350">
        <v>16751</v>
      </c>
      <c r="AC20" s="350">
        <v>13680.999999999998</v>
      </c>
      <c r="AD20" s="350">
        <v>10387.999999999998</v>
      </c>
      <c r="AE20" s="350">
        <v>8466.0000000000018</v>
      </c>
      <c r="AF20" s="350">
        <v>12051</v>
      </c>
      <c r="AG20" s="350">
        <v>127</v>
      </c>
      <c r="AI20" s="350">
        <v>122184</v>
      </c>
      <c r="AJ20" s="350">
        <v>943</v>
      </c>
      <c r="AK20" s="350">
        <v>1068</v>
      </c>
      <c r="AL20" s="350">
        <v>969.99999999999989</v>
      </c>
      <c r="AM20" s="350">
        <v>1108.9999999999998</v>
      </c>
      <c r="AN20" s="350">
        <v>1296</v>
      </c>
      <c r="AO20" s="350">
        <v>1291</v>
      </c>
      <c r="AP20" s="350">
        <v>1406.9999999999998</v>
      </c>
      <c r="AQ20" s="350">
        <v>1464.9999999999998</v>
      </c>
      <c r="AR20" s="350">
        <v>1698.0000000000002</v>
      </c>
      <c r="AS20" s="350">
        <v>1641</v>
      </c>
      <c r="AT20" s="350">
        <v>1624</v>
      </c>
      <c r="AU20" s="350">
        <v>1818</v>
      </c>
      <c r="AV20" s="350">
        <v>1770.0000000000002</v>
      </c>
      <c r="AW20" s="350">
        <v>1640</v>
      </c>
      <c r="AX20" s="350">
        <v>1758</v>
      </c>
      <c r="AY20" s="350">
        <v>8245</v>
      </c>
      <c r="AZ20" s="350">
        <v>9077</v>
      </c>
      <c r="BA20" s="350">
        <v>9936.0000000000018</v>
      </c>
      <c r="BB20" s="350">
        <v>10148.000000000002</v>
      </c>
      <c r="BC20" s="350">
        <v>8920</v>
      </c>
      <c r="BD20" s="350">
        <v>8007</v>
      </c>
      <c r="BE20" s="350">
        <v>7019.9999999999991</v>
      </c>
      <c r="BF20" s="350">
        <v>6775.0000000000009</v>
      </c>
      <c r="BG20" s="350">
        <v>7549.0000000000009</v>
      </c>
      <c r="BH20" s="350">
        <v>7420</v>
      </c>
      <c r="BI20" s="350">
        <v>5868.9999999999991</v>
      </c>
      <c r="BJ20" s="350">
        <v>4396</v>
      </c>
      <c r="BK20" s="350">
        <v>3330.9999999999995</v>
      </c>
      <c r="BL20" s="350">
        <v>3911</v>
      </c>
      <c r="BM20" s="350">
        <v>81.999999999999986</v>
      </c>
      <c r="BO20" s="350">
        <v>145242</v>
      </c>
      <c r="BP20" s="350">
        <v>930</v>
      </c>
      <c r="BQ20" s="350">
        <v>986</v>
      </c>
      <c r="BR20" s="350">
        <v>929</v>
      </c>
      <c r="BS20" s="350">
        <v>986</v>
      </c>
      <c r="BT20" s="350">
        <v>1105</v>
      </c>
      <c r="BU20" s="350">
        <v>1275</v>
      </c>
      <c r="BV20" s="350">
        <v>1337.0000000000002</v>
      </c>
      <c r="BW20" s="350">
        <v>1493.0000000000002</v>
      </c>
      <c r="BX20" s="350">
        <v>1669</v>
      </c>
      <c r="BY20" s="350">
        <v>1621</v>
      </c>
      <c r="BZ20" s="350">
        <v>1639</v>
      </c>
      <c r="CA20" s="350">
        <v>1717.0000000000002</v>
      </c>
      <c r="CB20" s="350">
        <v>1658</v>
      </c>
      <c r="CC20" s="350">
        <v>1737.0000000000002</v>
      </c>
      <c r="CD20" s="350">
        <v>1752</v>
      </c>
      <c r="CE20" s="350">
        <v>8203.0000000000018</v>
      </c>
      <c r="CF20" s="350">
        <v>9502</v>
      </c>
      <c r="CG20" s="350">
        <v>11029</v>
      </c>
      <c r="CH20" s="350">
        <v>12168</v>
      </c>
      <c r="CI20" s="350">
        <v>10900</v>
      </c>
      <c r="CJ20" s="350">
        <v>9685</v>
      </c>
      <c r="CK20" s="350">
        <v>8521</v>
      </c>
      <c r="CL20" s="350">
        <v>8492</v>
      </c>
      <c r="CM20" s="350">
        <v>9453</v>
      </c>
      <c r="CN20" s="350">
        <v>9331.0000000000018</v>
      </c>
      <c r="CO20" s="350">
        <v>7811.9999999999991</v>
      </c>
      <c r="CP20" s="350">
        <v>5992</v>
      </c>
      <c r="CQ20" s="350">
        <v>5135</v>
      </c>
      <c r="CR20" s="350">
        <v>8140</v>
      </c>
      <c r="CS20" s="350">
        <v>45</v>
      </c>
    </row>
    <row r="21" spans="2:97" ht="5.25" hidden="1" customHeight="1" x14ac:dyDescent="0.2">
      <c r="B21" s="346"/>
      <c r="C21" s="347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I21" s="347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 s="348"/>
      <c r="BJ21" s="348"/>
      <c r="BK21" s="348"/>
      <c r="BL21" s="348"/>
      <c r="BM21" s="348"/>
      <c r="BO21" s="347"/>
      <c r="BP21" s="348"/>
      <c r="BQ21" s="348"/>
      <c r="BR21" s="348"/>
      <c r="BS21" s="348"/>
      <c r="BT21" s="348"/>
      <c r="BU21" s="348"/>
      <c r="BV21" s="348"/>
      <c r="BW21" s="348"/>
      <c r="BX21" s="348"/>
      <c r="BY21" s="348"/>
      <c r="BZ21" s="348"/>
      <c r="CA21" s="348"/>
      <c r="CB21" s="348"/>
      <c r="CC21" s="348"/>
      <c r="CD21" s="348"/>
      <c r="CE21" s="348"/>
      <c r="CF21" s="348"/>
      <c r="CG21" s="348"/>
      <c r="CH21" s="348"/>
      <c r="CI21" s="348"/>
      <c r="CJ21" s="348"/>
      <c r="CK21" s="348"/>
      <c r="CL21" s="348"/>
      <c r="CM21" s="348"/>
      <c r="CN21" s="348"/>
      <c r="CO21" s="348"/>
      <c r="CP21" s="348"/>
      <c r="CQ21" s="348"/>
      <c r="CR21" s="348"/>
      <c r="CS21" s="348"/>
    </row>
    <row r="22" spans="2:97" hidden="1" x14ac:dyDescent="0.2">
      <c r="B22" s="349" t="s">
        <v>225</v>
      </c>
      <c r="C22" s="347">
        <v>34569</v>
      </c>
      <c r="D22" s="348">
        <v>191</v>
      </c>
      <c r="E22" s="348">
        <v>239</v>
      </c>
      <c r="F22" s="348">
        <v>225</v>
      </c>
      <c r="G22" s="348">
        <v>273</v>
      </c>
      <c r="H22" s="348">
        <v>291</v>
      </c>
      <c r="I22" s="348">
        <v>266</v>
      </c>
      <c r="J22" s="348">
        <v>201</v>
      </c>
      <c r="K22" s="348">
        <v>335</v>
      </c>
      <c r="L22" s="348">
        <v>457</v>
      </c>
      <c r="M22" s="348">
        <v>429</v>
      </c>
      <c r="N22" s="348">
        <v>385</v>
      </c>
      <c r="O22" s="348">
        <v>465</v>
      </c>
      <c r="P22" s="348">
        <v>436</v>
      </c>
      <c r="Q22" s="348">
        <v>409</v>
      </c>
      <c r="R22" s="348">
        <v>433</v>
      </c>
      <c r="S22" s="348">
        <v>1998</v>
      </c>
      <c r="T22" s="348">
        <v>2225</v>
      </c>
      <c r="U22" s="348">
        <v>2657</v>
      </c>
      <c r="V22" s="348">
        <v>2931</v>
      </c>
      <c r="W22" s="348">
        <v>2467</v>
      </c>
      <c r="X22" s="348">
        <v>2365</v>
      </c>
      <c r="Y22" s="348">
        <v>2113</v>
      </c>
      <c r="Z22" s="348">
        <v>2060</v>
      </c>
      <c r="AA22" s="348">
        <v>2335</v>
      </c>
      <c r="AB22" s="348">
        <v>2209</v>
      </c>
      <c r="AC22" s="348">
        <v>1934</v>
      </c>
      <c r="AD22" s="348">
        <v>1468</v>
      </c>
      <c r="AE22" s="348">
        <v>1224</v>
      </c>
      <c r="AF22" s="348">
        <v>1533</v>
      </c>
      <c r="AG22" s="348">
        <v>15</v>
      </c>
      <c r="AI22" s="347">
        <v>15852</v>
      </c>
      <c r="AJ22" s="348">
        <v>91</v>
      </c>
      <c r="AK22" s="348">
        <v>136</v>
      </c>
      <c r="AL22" s="348">
        <v>122</v>
      </c>
      <c r="AM22" s="348">
        <v>142</v>
      </c>
      <c r="AN22" s="348">
        <v>138</v>
      </c>
      <c r="AO22" s="348">
        <v>126</v>
      </c>
      <c r="AP22" s="348">
        <v>104</v>
      </c>
      <c r="AQ22" s="348">
        <v>166</v>
      </c>
      <c r="AR22" s="348">
        <v>268</v>
      </c>
      <c r="AS22" s="348">
        <v>203</v>
      </c>
      <c r="AT22" s="348">
        <v>197</v>
      </c>
      <c r="AU22" s="348">
        <v>221</v>
      </c>
      <c r="AV22" s="348">
        <v>220</v>
      </c>
      <c r="AW22" s="348">
        <v>207</v>
      </c>
      <c r="AX22" s="348">
        <v>241</v>
      </c>
      <c r="AY22" s="348">
        <v>1077</v>
      </c>
      <c r="AZ22" s="348">
        <v>1047</v>
      </c>
      <c r="BA22" s="348">
        <v>1300</v>
      </c>
      <c r="BB22" s="348">
        <v>1333</v>
      </c>
      <c r="BC22" s="348">
        <v>1089</v>
      </c>
      <c r="BD22" s="348">
        <v>1029</v>
      </c>
      <c r="BE22" s="348">
        <v>910</v>
      </c>
      <c r="BF22" s="348">
        <v>920</v>
      </c>
      <c r="BG22" s="348">
        <v>1034</v>
      </c>
      <c r="BH22" s="348">
        <v>1000</v>
      </c>
      <c r="BI22" s="348">
        <v>807</v>
      </c>
      <c r="BJ22" s="348">
        <v>645</v>
      </c>
      <c r="BK22" s="348">
        <v>508</v>
      </c>
      <c r="BL22" s="348">
        <v>560</v>
      </c>
      <c r="BM22" s="348">
        <v>11</v>
      </c>
      <c r="BO22" s="347">
        <v>18717</v>
      </c>
      <c r="BP22" s="348">
        <v>100</v>
      </c>
      <c r="BQ22" s="348">
        <v>103</v>
      </c>
      <c r="BR22" s="348">
        <v>103</v>
      </c>
      <c r="BS22" s="348">
        <v>131</v>
      </c>
      <c r="BT22" s="348">
        <v>153</v>
      </c>
      <c r="BU22" s="348">
        <v>140</v>
      </c>
      <c r="BV22" s="348">
        <v>97</v>
      </c>
      <c r="BW22" s="348">
        <v>169</v>
      </c>
      <c r="BX22" s="348">
        <v>189</v>
      </c>
      <c r="BY22" s="348">
        <v>226</v>
      </c>
      <c r="BZ22" s="348">
        <v>188</v>
      </c>
      <c r="CA22" s="348">
        <v>244</v>
      </c>
      <c r="CB22" s="348">
        <v>216</v>
      </c>
      <c r="CC22" s="348">
        <v>202</v>
      </c>
      <c r="CD22" s="348">
        <v>192</v>
      </c>
      <c r="CE22" s="348">
        <v>921</v>
      </c>
      <c r="CF22" s="348">
        <v>1178</v>
      </c>
      <c r="CG22" s="348">
        <v>1357</v>
      </c>
      <c r="CH22" s="348">
        <v>1598</v>
      </c>
      <c r="CI22" s="348">
        <v>1378</v>
      </c>
      <c r="CJ22" s="348">
        <v>1336</v>
      </c>
      <c r="CK22" s="348">
        <v>1203</v>
      </c>
      <c r="CL22" s="348">
        <v>1140</v>
      </c>
      <c r="CM22" s="348">
        <v>1301</v>
      </c>
      <c r="CN22" s="348">
        <v>1209</v>
      </c>
      <c r="CO22" s="348">
        <v>1127</v>
      </c>
      <c r="CP22" s="348">
        <v>823</v>
      </c>
      <c r="CQ22" s="348">
        <v>716</v>
      </c>
      <c r="CR22" s="348">
        <v>973</v>
      </c>
      <c r="CS22" s="348">
        <v>4</v>
      </c>
    </row>
    <row r="23" spans="2:97" ht="7.5" hidden="1" customHeight="1" x14ac:dyDescent="0.2">
      <c r="B23" s="346"/>
      <c r="C23" s="347"/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I23" s="347"/>
      <c r="AJ23" s="348"/>
      <c r="AK23" s="348"/>
      <c r="AL23" s="348"/>
      <c r="AM23" s="348"/>
      <c r="AN23" s="348"/>
      <c r="AO23" s="348"/>
      <c r="AP23" s="348"/>
      <c r="AQ23" s="348"/>
      <c r="AR23" s="348"/>
      <c r="AS23" s="348"/>
      <c r="AT23" s="348"/>
      <c r="AU23" s="348"/>
      <c r="AV23" s="348"/>
      <c r="AW23" s="348"/>
      <c r="AX23" s="348"/>
      <c r="AY23" s="348"/>
      <c r="AZ23" s="348"/>
      <c r="BA23" s="348"/>
      <c r="BB23" s="348"/>
      <c r="BC23" s="348"/>
      <c r="BD23" s="348"/>
      <c r="BE23" s="348"/>
      <c r="BF23" s="348"/>
      <c r="BG23" s="348"/>
      <c r="BH23" s="348"/>
      <c r="BI23" s="348"/>
      <c r="BJ23" s="348"/>
      <c r="BK23" s="348"/>
      <c r="BL23" s="348"/>
      <c r="BM23" s="348"/>
      <c r="BO23" s="347"/>
      <c r="BP23" s="348"/>
      <c r="BQ23" s="348"/>
      <c r="BR23" s="348"/>
      <c r="BS23" s="348"/>
      <c r="BT23" s="348"/>
      <c r="BU23" s="348"/>
      <c r="BV23" s="348"/>
      <c r="BW23" s="348"/>
      <c r="BX23" s="348"/>
      <c r="BY23" s="348"/>
      <c r="BZ23" s="348"/>
      <c r="CA23" s="348"/>
      <c r="CB23" s="348"/>
      <c r="CC23" s="348"/>
      <c r="CD23" s="348"/>
      <c r="CE23" s="348"/>
      <c r="CF23" s="348"/>
      <c r="CG23" s="348"/>
      <c r="CH23" s="348"/>
      <c r="CI23" s="348"/>
      <c r="CJ23" s="348"/>
      <c r="CK23" s="348"/>
      <c r="CL23" s="348"/>
      <c r="CM23" s="348"/>
      <c r="CN23" s="348"/>
      <c r="CO23" s="348"/>
      <c r="CP23" s="348"/>
      <c r="CQ23" s="348"/>
      <c r="CR23" s="348"/>
      <c r="CS23" s="348"/>
    </row>
    <row r="24" spans="2:97" ht="15.75" hidden="1" customHeight="1" x14ac:dyDescent="0.2">
      <c r="B24" s="346" t="s">
        <v>226</v>
      </c>
      <c r="C24" s="347">
        <v>19314.229449848688</v>
      </c>
      <c r="D24" s="348">
        <v>226.0904801836586</v>
      </c>
      <c r="E24" s="348">
        <v>226.59068036105606</v>
      </c>
      <c r="F24" s="348">
        <v>225.59028000626111</v>
      </c>
      <c r="G24" s="348">
        <v>226.59068036105606</v>
      </c>
      <c r="H24" s="348">
        <v>227.59108071585098</v>
      </c>
      <c r="I24" s="348">
        <v>226.59068036105606</v>
      </c>
      <c r="J24" s="348">
        <v>232.09288231242829</v>
      </c>
      <c r="K24" s="348">
        <v>237.59508426380052</v>
      </c>
      <c r="L24" s="348">
        <v>253.10128976312225</v>
      </c>
      <c r="M24" s="348">
        <v>263.1052933110717</v>
      </c>
      <c r="N24" s="348">
        <v>258.60349171449445</v>
      </c>
      <c r="O24" s="348">
        <v>260.60429242408429</v>
      </c>
      <c r="P24" s="348">
        <v>266.10649437545658</v>
      </c>
      <c r="Q24" s="348">
        <v>265.10609402066166</v>
      </c>
      <c r="R24" s="348">
        <v>266.60669455285404</v>
      </c>
      <c r="S24" s="348">
        <v>1236.9950387039551</v>
      </c>
      <c r="T24" s="348">
        <v>1208.4836285922988</v>
      </c>
      <c r="U24" s="348">
        <v>1273.5096516539706</v>
      </c>
      <c r="V24" s="348">
        <v>1388.0554922779925</v>
      </c>
      <c r="W24" s="348">
        <v>1336.5348740060526</v>
      </c>
      <c r="X24" s="348">
        <v>1322.5292690389233</v>
      </c>
      <c r="Y24" s="348">
        <v>1266.0066489930086</v>
      </c>
      <c r="Z24" s="348">
        <v>1163.9658128039237</v>
      </c>
      <c r="AA24" s="348">
        <v>1193.9778234477722</v>
      </c>
      <c r="AB24" s="348">
        <v>1128.451600208703</v>
      </c>
      <c r="AC24" s="348">
        <v>978.89174716685807</v>
      </c>
      <c r="AD24" s="348">
        <v>827.83129359282066</v>
      </c>
      <c r="AE24" s="348">
        <v>634.25382493999791</v>
      </c>
      <c r="AF24" s="348">
        <v>692.77724569550253</v>
      </c>
      <c r="AG24" s="348">
        <v>0</v>
      </c>
      <c r="AI24" s="347">
        <v>9544.3195849212152</v>
      </c>
      <c r="AJ24" s="348">
        <v>114.54584062402172</v>
      </c>
      <c r="AK24" s="348">
        <v>116.04644115621414</v>
      </c>
      <c r="AL24" s="348">
        <v>116.04644115621414</v>
      </c>
      <c r="AM24" s="348">
        <v>115.54624097881667</v>
      </c>
      <c r="AN24" s="348">
        <v>114.04564044662423</v>
      </c>
      <c r="AO24" s="348">
        <v>112.04483973703435</v>
      </c>
      <c r="AP24" s="348">
        <v>116.54664133361162</v>
      </c>
      <c r="AQ24" s="348">
        <v>118.04724186580404</v>
      </c>
      <c r="AR24" s="348">
        <v>126.55064488156113</v>
      </c>
      <c r="AS24" s="348">
        <v>132.5530470103308</v>
      </c>
      <c r="AT24" s="348">
        <v>131.05244647813839</v>
      </c>
      <c r="AU24" s="348">
        <v>131.55264665553585</v>
      </c>
      <c r="AV24" s="348">
        <v>134.05364754252324</v>
      </c>
      <c r="AW24" s="348">
        <v>135.55424807471567</v>
      </c>
      <c r="AX24" s="348">
        <v>136.55464842951059</v>
      </c>
      <c r="AY24" s="348">
        <v>601.24061323176466</v>
      </c>
      <c r="AZ24" s="348">
        <v>606.24261500573937</v>
      </c>
      <c r="BA24" s="348">
        <v>675.27023948659087</v>
      </c>
      <c r="BB24" s="348">
        <v>692.27704551810507</v>
      </c>
      <c r="BC24" s="348">
        <v>662.26503487425657</v>
      </c>
      <c r="BD24" s="348">
        <v>669.7680375352187</v>
      </c>
      <c r="BE24" s="348">
        <v>649.25983026192216</v>
      </c>
      <c r="BF24" s="348">
        <v>578.23140507148082</v>
      </c>
      <c r="BG24" s="348">
        <v>577.73120489408336</v>
      </c>
      <c r="BH24" s="348">
        <v>552.22099584681212</v>
      </c>
      <c r="BI24" s="348">
        <v>461.1845635604717</v>
      </c>
      <c r="BJ24" s="348">
        <v>384.15373624126062</v>
      </c>
      <c r="BK24" s="348">
        <v>301.62070697067725</v>
      </c>
      <c r="BL24" s="348">
        <v>282.11290005217575</v>
      </c>
      <c r="BM24" s="348">
        <v>0</v>
      </c>
      <c r="BO24" s="347">
        <v>9769.9098649274783</v>
      </c>
      <c r="BP24" s="348">
        <v>111.54463955963688</v>
      </c>
      <c r="BQ24" s="348">
        <v>110.54423920484192</v>
      </c>
      <c r="BR24" s="348">
        <v>109.54383885004697</v>
      </c>
      <c r="BS24" s="348">
        <v>111.0444393822394</v>
      </c>
      <c r="BT24" s="348">
        <v>113.54544026922676</v>
      </c>
      <c r="BU24" s="348">
        <v>114.54584062402172</v>
      </c>
      <c r="BV24" s="348">
        <v>115.54624097881667</v>
      </c>
      <c r="BW24" s="348">
        <v>119.54784239799648</v>
      </c>
      <c r="BX24" s="348">
        <v>126.55064488156113</v>
      </c>
      <c r="BY24" s="348">
        <v>130.5522463007409</v>
      </c>
      <c r="BZ24" s="348">
        <v>127.55104523635606</v>
      </c>
      <c r="CA24" s="348">
        <v>129.05164576854847</v>
      </c>
      <c r="CB24" s="348">
        <v>132.05284683293334</v>
      </c>
      <c r="CC24" s="348">
        <v>129.55184594594596</v>
      </c>
      <c r="CD24" s="348">
        <v>130.05204612334344</v>
      </c>
      <c r="CE24" s="348">
        <v>635.75442547219041</v>
      </c>
      <c r="CF24" s="348">
        <v>602.24101358655957</v>
      </c>
      <c r="CG24" s="348">
        <v>598.2394121673799</v>
      </c>
      <c r="CH24" s="348">
        <v>695.7784467598874</v>
      </c>
      <c r="CI24" s="348">
        <v>674.26983913179595</v>
      </c>
      <c r="CJ24" s="348">
        <v>652.76123150370449</v>
      </c>
      <c r="CK24" s="348">
        <v>616.74681873108636</v>
      </c>
      <c r="CL24" s="348">
        <v>585.73440773244295</v>
      </c>
      <c r="CM24" s="348">
        <v>616.2466185536889</v>
      </c>
      <c r="CN24" s="348">
        <v>576.23060436189087</v>
      </c>
      <c r="CO24" s="348">
        <v>517.70718360638637</v>
      </c>
      <c r="CP24" s="348">
        <v>443.6775573515601</v>
      </c>
      <c r="CQ24" s="348">
        <v>332.63311796932072</v>
      </c>
      <c r="CR24" s="348">
        <v>410.66434564332678</v>
      </c>
      <c r="CS24" s="348">
        <v>0</v>
      </c>
    </row>
    <row r="25" spans="2:97" ht="15.75" hidden="1" customHeight="1" x14ac:dyDescent="0.2">
      <c r="B25" s="346" t="s">
        <v>227</v>
      </c>
      <c r="C25" s="347">
        <v>18330</v>
      </c>
      <c r="D25" s="348">
        <v>58</v>
      </c>
      <c r="E25" s="348">
        <v>115</v>
      </c>
      <c r="F25" s="348">
        <v>112</v>
      </c>
      <c r="G25" s="348">
        <v>140</v>
      </c>
      <c r="H25" s="348">
        <v>153</v>
      </c>
      <c r="I25" s="348">
        <v>144</v>
      </c>
      <c r="J25" s="348">
        <v>169</v>
      </c>
      <c r="K25" s="348">
        <v>206</v>
      </c>
      <c r="L25" s="348">
        <v>239</v>
      </c>
      <c r="M25" s="348">
        <v>198</v>
      </c>
      <c r="N25" s="348">
        <v>233</v>
      </c>
      <c r="O25" s="348">
        <v>239</v>
      </c>
      <c r="P25" s="348">
        <v>245</v>
      </c>
      <c r="Q25" s="348">
        <v>278</v>
      </c>
      <c r="R25" s="348">
        <v>260</v>
      </c>
      <c r="S25" s="348">
        <v>1220</v>
      </c>
      <c r="T25" s="348">
        <v>1258</v>
      </c>
      <c r="U25" s="348">
        <v>1228</v>
      </c>
      <c r="V25" s="348">
        <v>1290</v>
      </c>
      <c r="W25" s="348">
        <v>1165</v>
      </c>
      <c r="X25" s="348">
        <v>1172</v>
      </c>
      <c r="Y25" s="348">
        <v>1129</v>
      </c>
      <c r="Z25" s="348">
        <v>1095</v>
      </c>
      <c r="AA25" s="348">
        <v>1335</v>
      </c>
      <c r="AB25" s="348">
        <v>1337</v>
      </c>
      <c r="AC25" s="348">
        <v>1066</v>
      </c>
      <c r="AD25" s="348">
        <v>866</v>
      </c>
      <c r="AE25" s="348">
        <v>655</v>
      </c>
      <c r="AF25" s="348">
        <v>720</v>
      </c>
      <c r="AG25" s="348">
        <v>5</v>
      </c>
      <c r="AI25" s="347">
        <v>8162</v>
      </c>
      <c r="AJ25" s="348">
        <v>28</v>
      </c>
      <c r="AK25" s="348">
        <v>64</v>
      </c>
      <c r="AL25" s="348">
        <v>50</v>
      </c>
      <c r="AM25" s="348">
        <v>76</v>
      </c>
      <c r="AN25" s="348">
        <v>82</v>
      </c>
      <c r="AO25" s="348">
        <v>88</v>
      </c>
      <c r="AP25" s="348">
        <v>86</v>
      </c>
      <c r="AQ25" s="348">
        <v>108</v>
      </c>
      <c r="AR25" s="348">
        <v>122</v>
      </c>
      <c r="AS25" s="348">
        <v>98</v>
      </c>
      <c r="AT25" s="348">
        <v>109</v>
      </c>
      <c r="AU25" s="348">
        <v>119</v>
      </c>
      <c r="AV25" s="348">
        <v>118</v>
      </c>
      <c r="AW25" s="348">
        <v>141</v>
      </c>
      <c r="AX25" s="348">
        <v>142</v>
      </c>
      <c r="AY25" s="348">
        <v>606</v>
      </c>
      <c r="AZ25" s="348">
        <v>624</v>
      </c>
      <c r="BA25" s="348">
        <v>535</v>
      </c>
      <c r="BB25" s="348">
        <v>549</v>
      </c>
      <c r="BC25" s="348">
        <v>460</v>
      </c>
      <c r="BD25" s="348">
        <v>496</v>
      </c>
      <c r="BE25" s="348">
        <v>471</v>
      </c>
      <c r="BF25" s="348">
        <v>463</v>
      </c>
      <c r="BG25" s="348">
        <v>573</v>
      </c>
      <c r="BH25" s="348">
        <v>564</v>
      </c>
      <c r="BI25" s="348">
        <v>463</v>
      </c>
      <c r="BJ25" s="348">
        <v>363</v>
      </c>
      <c r="BK25" s="348">
        <v>280</v>
      </c>
      <c r="BL25" s="348">
        <v>279</v>
      </c>
      <c r="BM25" s="348">
        <v>5</v>
      </c>
      <c r="BO25" s="347">
        <v>10168</v>
      </c>
      <c r="BP25" s="348">
        <v>30</v>
      </c>
      <c r="BQ25" s="348">
        <v>51</v>
      </c>
      <c r="BR25" s="348">
        <v>62</v>
      </c>
      <c r="BS25" s="348">
        <v>64</v>
      </c>
      <c r="BT25" s="348">
        <v>71</v>
      </c>
      <c r="BU25" s="348">
        <v>56</v>
      </c>
      <c r="BV25" s="348">
        <v>83</v>
      </c>
      <c r="BW25" s="348">
        <v>98</v>
      </c>
      <c r="BX25" s="348">
        <v>117</v>
      </c>
      <c r="BY25" s="348">
        <v>100</v>
      </c>
      <c r="BZ25" s="348">
        <v>124</v>
      </c>
      <c r="CA25" s="348">
        <v>120</v>
      </c>
      <c r="CB25" s="348">
        <v>127</v>
      </c>
      <c r="CC25" s="348">
        <v>137</v>
      </c>
      <c r="CD25" s="348">
        <v>118</v>
      </c>
      <c r="CE25" s="348">
        <v>614</v>
      </c>
      <c r="CF25" s="348">
        <v>634</v>
      </c>
      <c r="CG25" s="348">
        <v>693</v>
      </c>
      <c r="CH25" s="348">
        <v>741</v>
      </c>
      <c r="CI25" s="348">
        <v>705</v>
      </c>
      <c r="CJ25" s="348">
        <v>676</v>
      </c>
      <c r="CK25" s="348">
        <v>658</v>
      </c>
      <c r="CL25" s="348">
        <v>632</v>
      </c>
      <c r="CM25" s="348">
        <v>762</v>
      </c>
      <c r="CN25" s="348">
        <v>773</v>
      </c>
      <c r="CO25" s="348">
        <v>603</v>
      </c>
      <c r="CP25" s="348">
        <v>503</v>
      </c>
      <c r="CQ25" s="348">
        <v>375</v>
      </c>
      <c r="CR25" s="348">
        <v>441</v>
      </c>
      <c r="CS25" s="348">
        <v>0</v>
      </c>
    </row>
    <row r="26" spans="2:97" ht="15.75" hidden="1" customHeight="1" x14ac:dyDescent="0.2">
      <c r="B26" s="349" t="s">
        <v>228</v>
      </c>
      <c r="C26" s="350">
        <v>37644.229449848688</v>
      </c>
      <c r="D26" s="350">
        <v>284.0904801836586</v>
      </c>
      <c r="E26" s="350">
        <v>341.59068036105606</v>
      </c>
      <c r="F26" s="350">
        <v>337.59028000626108</v>
      </c>
      <c r="G26" s="350">
        <v>366.59068036105606</v>
      </c>
      <c r="H26" s="350">
        <v>380.59108071585098</v>
      </c>
      <c r="I26" s="350">
        <v>370.59068036105606</v>
      </c>
      <c r="J26" s="350">
        <v>401.09288231242829</v>
      </c>
      <c r="K26" s="350">
        <v>443.59508426380052</v>
      </c>
      <c r="L26" s="350">
        <v>492.10128976312228</v>
      </c>
      <c r="M26" s="350">
        <v>461.1052933110717</v>
      </c>
      <c r="N26" s="350">
        <v>491.60349171449445</v>
      </c>
      <c r="O26" s="350">
        <v>499.60429242408429</v>
      </c>
      <c r="P26" s="350">
        <v>511.10649437545658</v>
      </c>
      <c r="Q26" s="350">
        <v>543.10609402066166</v>
      </c>
      <c r="R26" s="350">
        <v>526.60669455285404</v>
      </c>
      <c r="S26" s="350">
        <v>2456.9950387039553</v>
      </c>
      <c r="T26" s="350">
        <v>2466.4836285922988</v>
      </c>
      <c r="U26" s="350">
        <v>2501.5096516539706</v>
      </c>
      <c r="V26" s="350">
        <v>2678.0554922779925</v>
      </c>
      <c r="W26" s="350">
        <v>2501.5348740060526</v>
      </c>
      <c r="X26" s="350">
        <v>2494.5292690389233</v>
      </c>
      <c r="Y26" s="350">
        <v>2395.0066489930086</v>
      </c>
      <c r="Z26" s="350">
        <v>2258.9658128039237</v>
      </c>
      <c r="AA26" s="350">
        <v>2528.9778234477722</v>
      </c>
      <c r="AB26" s="350">
        <v>2465.451600208703</v>
      </c>
      <c r="AC26" s="350">
        <v>2044.8917471668581</v>
      </c>
      <c r="AD26" s="350">
        <v>1693.8312935928207</v>
      </c>
      <c r="AE26" s="350">
        <v>1289.2538249399979</v>
      </c>
      <c r="AF26" s="350">
        <v>1412.7772456955026</v>
      </c>
      <c r="AG26" s="350">
        <v>5</v>
      </c>
      <c r="AI26" s="350">
        <v>17706.319584921213</v>
      </c>
      <c r="AJ26" s="350">
        <v>142.54584062402171</v>
      </c>
      <c r="AK26" s="350">
        <v>180.04644115621414</v>
      </c>
      <c r="AL26" s="350">
        <v>166.04644115621414</v>
      </c>
      <c r="AM26" s="350">
        <v>191.54624097881668</v>
      </c>
      <c r="AN26" s="350">
        <v>196.04564044662425</v>
      </c>
      <c r="AO26" s="350">
        <v>200.04483973703435</v>
      </c>
      <c r="AP26" s="350">
        <v>202.5466413336116</v>
      </c>
      <c r="AQ26" s="350">
        <v>226.04724186580404</v>
      </c>
      <c r="AR26" s="350">
        <v>248.55064488156114</v>
      </c>
      <c r="AS26" s="350">
        <v>230.5530470103308</v>
      </c>
      <c r="AT26" s="350">
        <v>240.05244647813839</v>
      </c>
      <c r="AU26" s="350">
        <v>250.55264665553585</v>
      </c>
      <c r="AV26" s="350">
        <v>252.05364754252324</v>
      </c>
      <c r="AW26" s="350">
        <v>276.5542480747157</v>
      </c>
      <c r="AX26" s="350">
        <v>278.55464842951062</v>
      </c>
      <c r="AY26" s="350">
        <v>1207.2406132317647</v>
      </c>
      <c r="AZ26" s="350">
        <v>1230.2426150057395</v>
      </c>
      <c r="BA26" s="350">
        <v>1210.270239486591</v>
      </c>
      <c r="BB26" s="350">
        <v>1241.2770455181051</v>
      </c>
      <c r="BC26" s="350">
        <v>1122.2650348742566</v>
      </c>
      <c r="BD26" s="350">
        <v>1165.7680375352188</v>
      </c>
      <c r="BE26" s="350">
        <v>1120.2598302619222</v>
      </c>
      <c r="BF26" s="350">
        <v>1041.2314050714808</v>
      </c>
      <c r="BG26" s="350">
        <v>1150.7312048940835</v>
      </c>
      <c r="BH26" s="350">
        <v>1116.220995846812</v>
      </c>
      <c r="BI26" s="350">
        <v>924.1845635604717</v>
      </c>
      <c r="BJ26" s="350">
        <v>747.15373624126062</v>
      </c>
      <c r="BK26" s="350">
        <v>581.62070697067725</v>
      </c>
      <c r="BL26" s="350">
        <v>561.11290005217575</v>
      </c>
      <c r="BM26" s="350">
        <v>5</v>
      </c>
      <c r="BO26" s="350">
        <v>19937.909864927478</v>
      </c>
      <c r="BP26" s="350">
        <v>141.54463955963689</v>
      </c>
      <c r="BQ26" s="350">
        <v>161.54423920484192</v>
      </c>
      <c r="BR26" s="350">
        <v>171.54383885004697</v>
      </c>
      <c r="BS26" s="350">
        <v>175.0444393822394</v>
      </c>
      <c r="BT26" s="350">
        <v>184.54544026922676</v>
      </c>
      <c r="BU26" s="350">
        <v>170.54584062402171</v>
      </c>
      <c r="BV26" s="350">
        <v>198.54624097881668</v>
      </c>
      <c r="BW26" s="350">
        <v>217.54784239799648</v>
      </c>
      <c r="BX26" s="350">
        <v>243.55064488156114</v>
      </c>
      <c r="BY26" s="350">
        <v>230.5522463007409</v>
      </c>
      <c r="BZ26" s="350">
        <v>251.55104523635606</v>
      </c>
      <c r="CA26" s="350">
        <v>249.05164576854847</v>
      </c>
      <c r="CB26" s="350">
        <v>259.05284683293337</v>
      </c>
      <c r="CC26" s="350">
        <v>266.55184594594596</v>
      </c>
      <c r="CD26" s="350">
        <v>248.05204612334344</v>
      </c>
      <c r="CE26" s="350">
        <v>1249.7544254721904</v>
      </c>
      <c r="CF26" s="350">
        <v>1236.2410135865596</v>
      </c>
      <c r="CG26" s="350">
        <v>1291.2394121673799</v>
      </c>
      <c r="CH26" s="350">
        <v>1436.7784467598874</v>
      </c>
      <c r="CI26" s="350">
        <v>1379.2698391317958</v>
      </c>
      <c r="CJ26" s="350">
        <v>1328.7612315037045</v>
      </c>
      <c r="CK26" s="350">
        <v>1274.7468187310865</v>
      </c>
      <c r="CL26" s="350">
        <v>1217.7344077324428</v>
      </c>
      <c r="CM26" s="350">
        <v>1378.2466185536889</v>
      </c>
      <c r="CN26" s="350">
        <v>1349.230604361891</v>
      </c>
      <c r="CO26" s="350">
        <v>1120.7071836063865</v>
      </c>
      <c r="CP26" s="350">
        <v>946.67755735156015</v>
      </c>
      <c r="CQ26" s="350">
        <v>707.63311796932066</v>
      </c>
      <c r="CR26" s="350">
        <v>851.66434564332678</v>
      </c>
      <c r="CS26" s="350">
        <v>0</v>
      </c>
    </row>
    <row r="27" spans="2:97" ht="7.5" hidden="1" customHeight="1" x14ac:dyDescent="0.2">
      <c r="B27" s="346"/>
      <c r="C27" s="347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I27" s="347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  <c r="AU27" s="348"/>
      <c r="AV27" s="348"/>
      <c r="AW27" s="348"/>
      <c r="AX27" s="348"/>
      <c r="AY27" s="348"/>
      <c r="AZ27" s="348"/>
      <c r="BA27" s="348"/>
      <c r="BB27" s="348"/>
      <c r="BC27" s="348"/>
      <c r="BD27" s="348"/>
      <c r="BE27" s="348"/>
      <c r="BF27" s="348"/>
      <c r="BG27" s="348"/>
      <c r="BH27" s="348"/>
      <c r="BI27" s="348"/>
      <c r="BJ27" s="348"/>
      <c r="BK27" s="348"/>
      <c r="BL27" s="348"/>
      <c r="BM27" s="348"/>
      <c r="BO27" s="347"/>
      <c r="BP27" s="348"/>
      <c r="BQ27" s="348"/>
      <c r="BR27" s="348"/>
      <c r="BS27" s="348"/>
      <c r="BT27" s="348"/>
      <c r="BU27" s="348"/>
      <c r="BV27" s="348"/>
      <c r="BW27" s="348"/>
      <c r="BX27" s="348"/>
      <c r="BY27" s="348"/>
      <c r="BZ27" s="348"/>
      <c r="CA27" s="348"/>
      <c r="CB27" s="348"/>
      <c r="CC27" s="348"/>
      <c r="CD27" s="348"/>
      <c r="CE27" s="348"/>
      <c r="CF27" s="348"/>
      <c r="CG27" s="348"/>
      <c r="CH27" s="348"/>
      <c r="CI27" s="348"/>
      <c r="CJ27" s="348"/>
      <c r="CK27" s="348"/>
      <c r="CL27" s="348"/>
      <c r="CM27" s="348"/>
      <c r="CN27" s="348"/>
      <c r="CO27" s="348"/>
      <c r="CP27" s="348"/>
      <c r="CQ27" s="348"/>
      <c r="CR27" s="348"/>
      <c r="CS27" s="348"/>
    </row>
    <row r="28" spans="2:97" hidden="1" x14ac:dyDescent="0.2">
      <c r="B28" s="346" t="s">
        <v>229</v>
      </c>
      <c r="C28" s="347">
        <v>8520</v>
      </c>
      <c r="D28" s="348">
        <v>29</v>
      </c>
      <c r="E28" s="348">
        <v>49</v>
      </c>
      <c r="F28" s="348">
        <v>47</v>
      </c>
      <c r="G28" s="348">
        <v>80</v>
      </c>
      <c r="H28" s="348">
        <v>85</v>
      </c>
      <c r="I28" s="348">
        <v>56</v>
      </c>
      <c r="J28" s="348">
        <v>57</v>
      </c>
      <c r="K28" s="348">
        <v>88</v>
      </c>
      <c r="L28" s="348">
        <v>120</v>
      </c>
      <c r="M28" s="348">
        <v>126</v>
      </c>
      <c r="N28" s="348">
        <v>148</v>
      </c>
      <c r="O28" s="348">
        <v>131</v>
      </c>
      <c r="P28" s="348">
        <v>122</v>
      </c>
      <c r="Q28" s="348">
        <v>136</v>
      </c>
      <c r="R28" s="348">
        <v>112</v>
      </c>
      <c r="S28" s="348">
        <v>588</v>
      </c>
      <c r="T28" s="348">
        <v>551</v>
      </c>
      <c r="U28" s="348">
        <v>602</v>
      </c>
      <c r="V28" s="348">
        <v>668</v>
      </c>
      <c r="W28" s="348">
        <v>543</v>
      </c>
      <c r="X28" s="348">
        <v>504</v>
      </c>
      <c r="Y28" s="348">
        <v>490</v>
      </c>
      <c r="Z28" s="348">
        <v>497</v>
      </c>
      <c r="AA28" s="348">
        <v>573</v>
      </c>
      <c r="AB28" s="348">
        <v>581</v>
      </c>
      <c r="AC28" s="348">
        <v>496</v>
      </c>
      <c r="AD28" s="348">
        <v>397</v>
      </c>
      <c r="AE28" s="348">
        <v>280</v>
      </c>
      <c r="AF28" s="348">
        <v>361</v>
      </c>
      <c r="AG28" s="348">
        <v>3</v>
      </c>
      <c r="AI28" s="347">
        <v>4059</v>
      </c>
      <c r="AJ28" s="348">
        <v>16</v>
      </c>
      <c r="AK28" s="348">
        <v>21</v>
      </c>
      <c r="AL28" s="348">
        <v>25</v>
      </c>
      <c r="AM28" s="348">
        <v>42</v>
      </c>
      <c r="AN28" s="348">
        <v>45</v>
      </c>
      <c r="AO28" s="348">
        <v>22</v>
      </c>
      <c r="AP28" s="348">
        <v>32</v>
      </c>
      <c r="AQ28" s="348">
        <v>43</v>
      </c>
      <c r="AR28" s="348">
        <v>64</v>
      </c>
      <c r="AS28" s="348">
        <v>61</v>
      </c>
      <c r="AT28" s="348">
        <v>81</v>
      </c>
      <c r="AU28" s="348">
        <v>64</v>
      </c>
      <c r="AV28" s="348">
        <v>57</v>
      </c>
      <c r="AW28" s="348">
        <v>82</v>
      </c>
      <c r="AX28" s="348">
        <v>50</v>
      </c>
      <c r="AY28" s="348">
        <v>304</v>
      </c>
      <c r="AZ28" s="348">
        <v>290</v>
      </c>
      <c r="BA28" s="348">
        <v>294</v>
      </c>
      <c r="BB28" s="348">
        <v>273</v>
      </c>
      <c r="BC28" s="348">
        <v>260</v>
      </c>
      <c r="BD28" s="348">
        <v>238</v>
      </c>
      <c r="BE28" s="348">
        <v>204</v>
      </c>
      <c r="BF28" s="348">
        <v>253</v>
      </c>
      <c r="BG28" s="348">
        <v>272</v>
      </c>
      <c r="BH28" s="348">
        <v>278</v>
      </c>
      <c r="BI28" s="348">
        <v>231</v>
      </c>
      <c r="BJ28" s="348">
        <v>189</v>
      </c>
      <c r="BK28" s="348">
        <v>127</v>
      </c>
      <c r="BL28" s="348">
        <v>139</v>
      </c>
      <c r="BM28" s="348">
        <v>2</v>
      </c>
      <c r="BO28" s="347">
        <v>4461</v>
      </c>
      <c r="BP28" s="348">
        <v>13</v>
      </c>
      <c r="BQ28" s="348">
        <v>28</v>
      </c>
      <c r="BR28" s="348">
        <v>22</v>
      </c>
      <c r="BS28" s="348">
        <v>38</v>
      </c>
      <c r="BT28" s="348">
        <v>40</v>
      </c>
      <c r="BU28" s="348">
        <v>34</v>
      </c>
      <c r="BV28" s="348">
        <v>25</v>
      </c>
      <c r="BW28" s="348">
        <v>45</v>
      </c>
      <c r="BX28" s="348">
        <v>56</v>
      </c>
      <c r="BY28" s="348">
        <v>65</v>
      </c>
      <c r="BZ28" s="348">
        <v>67</v>
      </c>
      <c r="CA28" s="348">
        <v>67</v>
      </c>
      <c r="CB28" s="348">
        <v>65</v>
      </c>
      <c r="CC28" s="348">
        <v>54</v>
      </c>
      <c r="CD28" s="348">
        <v>62</v>
      </c>
      <c r="CE28" s="348">
        <v>284</v>
      </c>
      <c r="CF28" s="348">
        <v>261</v>
      </c>
      <c r="CG28" s="348">
        <v>308</v>
      </c>
      <c r="CH28" s="348">
        <v>395</v>
      </c>
      <c r="CI28" s="348">
        <v>283</v>
      </c>
      <c r="CJ28" s="348">
        <v>266</v>
      </c>
      <c r="CK28" s="348">
        <v>286</v>
      </c>
      <c r="CL28" s="348">
        <v>244</v>
      </c>
      <c r="CM28" s="348">
        <v>301</v>
      </c>
      <c r="CN28" s="348">
        <v>303</v>
      </c>
      <c r="CO28" s="348">
        <v>265</v>
      </c>
      <c r="CP28" s="348">
        <v>208</v>
      </c>
      <c r="CQ28" s="348">
        <v>153</v>
      </c>
      <c r="CR28" s="348">
        <v>222</v>
      </c>
      <c r="CS28" s="348">
        <v>1</v>
      </c>
    </row>
    <row r="29" spans="2:97" hidden="1" x14ac:dyDescent="0.2">
      <c r="B29" s="346" t="s">
        <v>230</v>
      </c>
      <c r="C29" s="347">
        <v>9489</v>
      </c>
      <c r="D29" s="348">
        <v>41</v>
      </c>
      <c r="E29" s="348">
        <v>61</v>
      </c>
      <c r="F29" s="348">
        <v>70</v>
      </c>
      <c r="G29" s="348">
        <v>82</v>
      </c>
      <c r="H29" s="348">
        <v>62</v>
      </c>
      <c r="I29" s="348">
        <v>55</v>
      </c>
      <c r="J29" s="348">
        <v>75</v>
      </c>
      <c r="K29" s="348">
        <v>120</v>
      </c>
      <c r="L29" s="348">
        <v>132</v>
      </c>
      <c r="M29" s="348">
        <v>130</v>
      </c>
      <c r="N29" s="348">
        <v>124</v>
      </c>
      <c r="O29" s="348">
        <v>122</v>
      </c>
      <c r="P29" s="348">
        <v>130</v>
      </c>
      <c r="Q29" s="348">
        <v>121</v>
      </c>
      <c r="R29" s="348">
        <v>132</v>
      </c>
      <c r="S29" s="348">
        <v>615</v>
      </c>
      <c r="T29" s="348">
        <v>582</v>
      </c>
      <c r="U29" s="348">
        <v>694</v>
      </c>
      <c r="V29" s="348">
        <v>682</v>
      </c>
      <c r="W29" s="348">
        <v>708</v>
      </c>
      <c r="X29" s="348">
        <v>690</v>
      </c>
      <c r="Y29" s="348">
        <v>663</v>
      </c>
      <c r="Z29" s="348">
        <v>619</v>
      </c>
      <c r="AA29" s="348">
        <v>610</v>
      </c>
      <c r="AB29" s="348">
        <v>609</v>
      </c>
      <c r="AC29" s="348">
        <v>523</v>
      </c>
      <c r="AD29" s="348">
        <v>370</v>
      </c>
      <c r="AE29" s="348">
        <v>287</v>
      </c>
      <c r="AF29" s="348">
        <v>375</v>
      </c>
      <c r="AG29" s="348">
        <v>5</v>
      </c>
      <c r="AI29" s="347">
        <v>4594</v>
      </c>
      <c r="AJ29" s="348">
        <v>21</v>
      </c>
      <c r="AK29" s="348">
        <v>33</v>
      </c>
      <c r="AL29" s="348">
        <v>38</v>
      </c>
      <c r="AM29" s="348">
        <v>30</v>
      </c>
      <c r="AN29" s="348">
        <v>24</v>
      </c>
      <c r="AO29" s="348">
        <v>23</v>
      </c>
      <c r="AP29" s="348">
        <v>41</v>
      </c>
      <c r="AQ29" s="348">
        <v>58</v>
      </c>
      <c r="AR29" s="348">
        <v>71</v>
      </c>
      <c r="AS29" s="348">
        <v>69</v>
      </c>
      <c r="AT29" s="348">
        <v>53</v>
      </c>
      <c r="AU29" s="348">
        <v>50</v>
      </c>
      <c r="AV29" s="348">
        <v>62</v>
      </c>
      <c r="AW29" s="348">
        <v>62</v>
      </c>
      <c r="AX29" s="348">
        <v>73</v>
      </c>
      <c r="AY29" s="348">
        <v>326</v>
      </c>
      <c r="AZ29" s="348">
        <v>280</v>
      </c>
      <c r="BA29" s="348">
        <v>317</v>
      </c>
      <c r="BB29" s="348">
        <v>339</v>
      </c>
      <c r="BC29" s="348">
        <v>330</v>
      </c>
      <c r="BD29" s="348">
        <v>340</v>
      </c>
      <c r="BE29" s="348">
        <v>313</v>
      </c>
      <c r="BF29" s="348">
        <v>300</v>
      </c>
      <c r="BG29" s="348">
        <v>296</v>
      </c>
      <c r="BH29" s="348">
        <v>295</v>
      </c>
      <c r="BI29" s="348">
        <v>263</v>
      </c>
      <c r="BJ29" s="348">
        <v>184</v>
      </c>
      <c r="BK29" s="348">
        <v>148</v>
      </c>
      <c r="BL29" s="348">
        <v>153</v>
      </c>
      <c r="BM29" s="348">
        <v>2</v>
      </c>
      <c r="BO29" s="347">
        <v>4895</v>
      </c>
      <c r="BP29" s="348">
        <v>20</v>
      </c>
      <c r="BQ29" s="348">
        <v>28</v>
      </c>
      <c r="BR29" s="348">
        <v>32</v>
      </c>
      <c r="BS29" s="348">
        <v>52</v>
      </c>
      <c r="BT29" s="348">
        <v>38</v>
      </c>
      <c r="BU29" s="348">
        <v>32</v>
      </c>
      <c r="BV29" s="348">
        <v>34</v>
      </c>
      <c r="BW29" s="348">
        <v>62</v>
      </c>
      <c r="BX29" s="348">
        <v>61</v>
      </c>
      <c r="BY29" s="348">
        <v>61</v>
      </c>
      <c r="BZ29" s="348">
        <v>71</v>
      </c>
      <c r="CA29" s="348">
        <v>72</v>
      </c>
      <c r="CB29" s="348">
        <v>68</v>
      </c>
      <c r="CC29" s="348">
        <v>59</v>
      </c>
      <c r="CD29" s="348">
        <v>59</v>
      </c>
      <c r="CE29" s="348">
        <v>289</v>
      </c>
      <c r="CF29" s="348">
        <v>302</v>
      </c>
      <c r="CG29" s="348">
        <v>377</v>
      </c>
      <c r="CH29" s="348">
        <v>343</v>
      </c>
      <c r="CI29" s="348">
        <v>378</v>
      </c>
      <c r="CJ29" s="348">
        <v>350</v>
      </c>
      <c r="CK29" s="348">
        <v>350</v>
      </c>
      <c r="CL29" s="348">
        <v>319</v>
      </c>
      <c r="CM29" s="348">
        <v>314</v>
      </c>
      <c r="CN29" s="348">
        <v>314</v>
      </c>
      <c r="CO29" s="348">
        <v>260</v>
      </c>
      <c r="CP29" s="348">
        <v>186</v>
      </c>
      <c r="CQ29" s="348">
        <v>139</v>
      </c>
      <c r="CR29" s="348">
        <v>222</v>
      </c>
      <c r="CS29" s="348">
        <v>3</v>
      </c>
    </row>
    <row r="30" spans="2:97" hidden="1" x14ac:dyDescent="0.2">
      <c r="B30" s="346" t="s">
        <v>231</v>
      </c>
      <c r="C30" s="347">
        <v>405</v>
      </c>
      <c r="D30" s="348">
        <v>5</v>
      </c>
      <c r="E30" s="348">
        <v>0</v>
      </c>
      <c r="F30" s="348">
        <v>2</v>
      </c>
      <c r="G30" s="348">
        <v>0</v>
      </c>
      <c r="H30" s="348">
        <v>2</v>
      </c>
      <c r="I30" s="348">
        <v>3</v>
      </c>
      <c r="J30" s="348">
        <v>1</v>
      </c>
      <c r="K30" s="348">
        <v>2</v>
      </c>
      <c r="L30" s="348">
        <v>6</v>
      </c>
      <c r="M30" s="348">
        <v>4</v>
      </c>
      <c r="N30" s="348">
        <v>5</v>
      </c>
      <c r="O30" s="348">
        <v>5</v>
      </c>
      <c r="P30" s="348">
        <v>11</v>
      </c>
      <c r="Q30" s="348">
        <v>8</v>
      </c>
      <c r="R30" s="348">
        <v>7</v>
      </c>
      <c r="S30" s="348">
        <v>46</v>
      </c>
      <c r="T30" s="348">
        <v>26</v>
      </c>
      <c r="U30" s="348">
        <v>17</v>
      </c>
      <c r="V30" s="348">
        <v>19</v>
      </c>
      <c r="W30" s="348">
        <v>20</v>
      </c>
      <c r="X30" s="348">
        <v>25</v>
      </c>
      <c r="Y30" s="348">
        <v>29</v>
      </c>
      <c r="Z30" s="348">
        <v>20</v>
      </c>
      <c r="AA30" s="348">
        <v>17</v>
      </c>
      <c r="AB30" s="348">
        <v>29</v>
      </c>
      <c r="AC30" s="348">
        <v>30</v>
      </c>
      <c r="AD30" s="348">
        <v>17</v>
      </c>
      <c r="AE30" s="348">
        <v>14</v>
      </c>
      <c r="AF30" s="348">
        <v>35</v>
      </c>
      <c r="AG30" s="348">
        <v>0</v>
      </c>
      <c r="AI30" s="347">
        <v>175</v>
      </c>
      <c r="AJ30" s="348">
        <v>3</v>
      </c>
      <c r="AK30" s="348">
        <v>0</v>
      </c>
      <c r="AL30" s="348">
        <v>2</v>
      </c>
      <c r="AM30" s="348">
        <v>0</v>
      </c>
      <c r="AN30" s="348">
        <v>1</v>
      </c>
      <c r="AO30" s="348">
        <v>0</v>
      </c>
      <c r="AP30" s="348">
        <v>1</v>
      </c>
      <c r="AQ30" s="348">
        <v>2</v>
      </c>
      <c r="AR30" s="348">
        <v>4</v>
      </c>
      <c r="AS30" s="348">
        <v>3</v>
      </c>
      <c r="AT30" s="348">
        <v>2</v>
      </c>
      <c r="AU30" s="348">
        <v>2</v>
      </c>
      <c r="AV30" s="348">
        <v>4</v>
      </c>
      <c r="AW30" s="348">
        <v>6</v>
      </c>
      <c r="AX30" s="348">
        <v>3</v>
      </c>
      <c r="AY30" s="348">
        <v>24</v>
      </c>
      <c r="AZ30" s="348">
        <v>15</v>
      </c>
      <c r="BA30" s="348">
        <v>10</v>
      </c>
      <c r="BB30" s="348">
        <v>10</v>
      </c>
      <c r="BC30" s="348">
        <v>7</v>
      </c>
      <c r="BD30" s="348">
        <v>7</v>
      </c>
      <c r="BE30" s="348">
        <v>7</v>
      </c>
      <c r="BF30" s="348">
        <v>5</v>
      </c>
      <c r="BG30" s="348">
        <v>5</v>
      </c>
      <c r="BH30" s="348">
        <v>13</v>
      </c>
      <c r="BI30" s="348">
        <v>12</v>
      </c>
      <c r="BJ30" s="348">
        <v>8</v>
      </c>
      <c r="BK30" s="348">
        <v>5</v>
      </c>
      <c r="BL30" s="348">
        <v>14</v>
      </c>
      <c r="BM30" s="348">
        <v>0</v>
      </c>
      <c r="BO30" s="347">
        <v>230</v>
      </c>
      <c r="BP30" s="348">
        <v>2</v>
      </c>
      <c r="BQ30" s="348">
        <v>0</v>
      </c>
      <c r="BR30" s="348">
        <v>0</v>
      </c>
      <c r="BS30" s="348">
        <v>0</v>
      </c>
      <c r="BT30" s="348">
        <v>1</v>
      </c>
      <c r="BU30" s="348">
        <v>3</v>
      </c>
      <c r="BV30" s="348">
        <v>0</v>
      </c>
      <c r="BW30" s="348">
        <v>0</v>
      </c>
      <c r="BX30" s="348">
        <v>2</v>
      </c>
      <c r="BY30" s="348">
        <v>1</v>
      </c>
      <c r="BZ30" s="348">
        <v>3</v>
      </c>
      <c r="CA30" s="348">
        <v>3</v>
      </c>
      <c r="CB30" s="348">
        <v>7</v>
      </c>
      <c r="CC30" s="348">
        <v>2</v>
      </c>
      <c r="CD30" s="348">
        <v>4</v>
      </c>
      <c r="CE30" s="348">
        <v>22</v>
      </c>
      <c r="CF30" s="348">
        <v>11</v>
      </c>
      <c r="CG30" s="348">
        <v>7</v>
      </c>
      <c r="CH30" s="348">
        <v>9</v>
      </c>
      <c r="CI30" s="348">
        <v>13</v>
      </c>
      <c r="CJ30" s="348">
        <v>18</v>
      </c>
      <c r="CK30" s="348">
        <v>22</v>
      </c>
      <c r="CL30" s="348">
        <v>15</v>
      </c>
      <c r="CM30" s="348">
        <v>12</v>
      </c>
      <c r="CN30" s="348">
        <v>16</v>
      </c>
      <c r="CO30" s="348">
        <v>18</v>
      </c>
      <c r="CP30" s="348">
        <v>9</v>
      </c>
      <c r="CQ30" s="348">
        <v>9</v>
      </c>
      <c r="CR30" s="348">
        <v>21</v>
      </c>
      <c r="CS30" s="348">
        <v>0</v>
      </c>
    </row>
    <row r="31" spans="2:97" hidden="1" x14ac:dyDescent="0.2">
      <c r="B31" s="346" t="s">
        <v>232</v>
      </c>
      <c r="C31" s="347">
        <v>821</v>
      </c>
      <c r="D31" s="348">
        <v>0</v>
      </c>
      <c r="E31" s="348">
        <v>0</v>
      </c>
      <c r="F31" s="348">
        <v>0</v>
      </c>
      <c r="G31" s="348">
        <v>1</v>
      </c>
      <c r="H31" s="348">
        <v>0</v>
      </c>
      <c r="I31" s="348">
        <v>1</v>
      </c>
      <c r="J31" s="348">
        <v>1</v>
      </c>
      <c r="K31" s="348">
        <v>0</v>
      </c>
      <c r="L31" s="348">
        <v>2</v>
      </c>
      <c r="M31" s="348">
        <v>3</v>
      </c>
      <c r="N31" s="348">
        <v>6</v>
      </c>
      <c r="O31" s="348">
        <v>4</v>
      </c>
      <c r="P31" s="348">
        <v>8</v>
      </c>
      <c r="Q31" s="348">
        <v>9</v>
      </c>
      <c r="R31" s="348">
        <v>8</v>
      </c>
      <c r="S31" s="348">
        <v>39</v>
      </c>
      <c r="T31" s="348">
        <v>47</v>
      </c>
      <c r="U31" s="348">
        <v>48</v>
      </c>
      <c r="V31" s="348">
        <v>65</v>
      </c>
      <c r="W31" s="348">
        <v>66</v>
      </c>
      <c r="X31" s="348">
        <v>52</v>
      </c>
      <c r="Y31" s="348">
        <v>60</v>
      </c>
      <c r="Z31" s="348">
        <v>54</v>
      </c>
      <c r="AA31" s="348">
        <v>65</v>
      </c>
      <c r="AB31" s="348">
        <v>80</v>
      </c>
      <c r="AC31" s="348">
        <v>52</v>
      </c>
      <c r="AD31" s="348">
        <v>51</v>
      </c>
      <c r="AE31" s="348">
        <v>46</v>
      </c>
      <c r="AF31" s="348">
        <v>52</v>
      </c>
      <c r="AG31" s="348">
        <v>1</v>
      </c>
      <c r="AI31" s="347">
        <v>413</v>
      </c>
      <c r="AJ31" s="348">
        <v>0</v>
      </c>
      <c r="AK31" s="348">
        <v>0</v>
      </c>
      <c r="AL31" s="348">
        <v>0</v>
      </c>
      <c r="AM31" s="348">
        <v>0</v>
      </c>
      <c r="AN31" s="348">
        <v>0</v>
      </c>
      <c r="AO31" s="348">
        <v>0</v>
      </c>
      <c r="AP31" s="348">
        <v>0</v>
      </c>
      <c r="AQ31" s="348">
        <v>0</v>
      </c>
      <c r="AR31" s="348">
        <v>1</v>
      </c>
      <c r="AS31" s="348">
        <v>1</v>
      </c>
      <c r="AT31" s="348">
        <v>1</v>
      </c>
      <c r="AU31" s="348">
        <v>1</v>
      </c>
      <c r="AV31" s="348">
        <v>4</v>
      </c>
      <c r="AW31" s="348">
        <v>3</v>
      </c>
      <c r="AX31" s="348">
        <v>3</v>
      </c>
      <c r="AY31" s="348">
        <v>19</v>
      </c>
      <c r="AZ31" s="348">
        <v>29</v>
      </c>
      <c r="BA31" s="348">
        <v>29</v>
      </c>
      <c r="BB31" s="348">
        <v>38</v>
      </c>
      <c r="BC31" s="348">
        <v>29</v>
      </c>
      <c r="BD31" s="348">
        <v>28</v>
      </c>
      <c r="BE31" s="348">
        <v>28</v>
      </c>
      <c r="BF31" s="348">
        <v>25</v>
      </c>
      <c r="BG31" s="348">
        <v>38</v>
      </c>
      <c r="BH31" s="348">
        <v>46</v>
      </c>
      <c r="BI31" s="348">
        <v>22</v>
      </c>
      <c r="BJ31" s="348">
        <v>23</v>
      </c>
      <c r="BK31" s="348">
        <v>23</v>
      </c>
      <c r="BL31" s="348">
        <v>21</v>
      </c>
      <c r="BM31" s="348">
        <v>1</v>
      </c>
      <c r="BO31" s="347">
        <v>408</v>
      </c>
      <c r="BP31" s="348">
        <v>0</v>
      </c>
      <c r="BQ31" s="348">
        <v>0</v>
      </c>
      <c r="BR31" s="348">
        <v>0</v>
      </c>
      <c r="BS31" s="348">
        <v>1</v>
      </c>
      <c r="BT31" s="348">
        <v>0</v>
      </c>
      <c r="BU31" s="348">
        <v>1</v>
      </c>
      <c r="BV31" s="348">
        <v>1</v>
      </c>
      <c r="BW31" s="348">
        <v>0</v>
      </c>
      <c r="BX31" s="348">
        <v>1</v>
      </c>
      <c r="BY31" s="348">
        <v>2</v>
      </c>
      <c r="BZ31" s="348">
        <v>5</v>
      </c>
      <c r="CA31" s="348">
        <v>3</v>
      </c>
      <c r="CB31" s="348">
        <v>4</v>
      </c>
      <c r="CC31" s="348">
        <v>6</v>
      </c>
      <c r="CD31" s="348">
        <v>5</v>
      </c>
      <c r="CE31" s="348">
        <v>20</v>
      </c>
      <c r="CF31" s="348">
        <v>18</v>
      </c>
      <c r="CG31" s="348">
        <v>19</v>
      </c>
      <c r="CH31" s="348">
        <v>27</v>
      </c>
      <c r="CI31" s="348">
        <v>37</v>
      </c>
      <c r="CJ31" s="348">
        <v>24</v>
      </c>
      <c r="CK31" s="348">
        <v>32</v>
      </c>
      <c r="CL31" s="348">
        <v>29</v>
      </c>
      <c r="CM31" s="348">
        <v>27</v>
      </c>
      <c r="CN31" s="348">
        <v>34</v>
      </c>
      <c r="CO31" s="348">
        <v>30</v>
      </c>
      <c r="CP31" s="348">
        <v>28</v>
      </c>
      <c r="CQ31" s="348">
        <v>23</v>
      </c>
      <c r="CR31" s="348">
        <v>31</v>
      </c>
      <c r="CS31" s="348">
        <v>0</v>
      </c>
    </row>
    <row r="32" spans="2:97" hidden="1" x14ac:dyDescent="0.2">
      <c r="B32" s="349" t="s">
        <v>233</v>
      </c>
      <c r="C32" s="350">
        <v>19235</v>
      </c>
      <c r="D32" s="350">
        <v>75</v>
      </c>
      <c r="E32" s="350">
        <v>110</v>
      </c>
      <c r="F32" s="350">
        <v>119</v>
      </c>
      <c r="G32" s="350">
        <v>163</v>
      </c>
      <c r="H32" s="350">
        <v>149</v>
      </c>
      <c r="I32" s="350">
        <v>115</v>
      </c>
      <c r="J32" s="350">
        <v>134</v>
      </c>
      <c r="K32" s="350">
        <v>210</v>
      </c>
      <c r="L32" s="350">
        <v>260</v>
      </c>
      <c r="M32" s="350">
        <v>263</v>
      </c>
      <c r="N32" s="350">
        <v>283</v>
      </c>
      <c r="O32" s="350">
        <v>262</v>
      </c>
      <c r="P32" s="350">
        <v>271</v>
      </c>
      <c r="Q32" s="350">
        <v>274</v>
      </c>
      <c r="R32" s="350">
        <v>259</v>
      </c>
      <c r="S32" s="350">
        <v>1288</v>
      </c>
      <c r="T32" s="350">
        <v>1206</v>
      </c>
      <c r="U32" s="350">
        <v>1361</v>
      </c>
      <c r="V32" s="350">
        <v>1434</v>
      </c>
      <c r="W32" s="350">
        <v>1337</v>
      </c>
      <c r="X32" s="350">
        <v>1271</v>
      </c>
      <c r="Y32" s="350">
        <v>1242</v>
      </c>
      <c r="Z32" s="350">
        <v>1190</v>
      </c>
      <c r="AA32" s="350">
        <v>1265</v>
      </c>
      <c r="AB32" s="350">
        <v>1299</v>
      </c>
      <c r="AC32" s="350">
        <v>1101</v>
      </c>
      <c r="AD32" s="350">
        <v>835</v>
      </c>
      <c r="AE32" s="350">
        <v>627</v>
      </c>
      <c r="AF32" s="350">
        <v>823</v>
      </c>
      <c r="AG32" s="350">
        <v>9</v>
      </c>
      <c r="AI32" s="350">
        <v>9241</v>
      </c>
      <c r="AJ32" s="350">
        <v>40</v>
      </c>
      <c r="AK32" s="350">
        <v>54</v>
      </c>
      <c r="AL32" s="350">
        <v>65</v>
      </c>
      <c r="AM32" s="350">
        <v>72</v>
      </c>
      <c r="AN32" s="350">
        <v>70</v>
      </c>
      <c r="AO32" s="350">
        <v>45</v>
      </c>
      <c r="AP32" s="350">
        <v>74</v>
      </c>
      <c r="AQ32" s="350">
        <v>103</v>
      </c>
      <c r="AR32" s="350">
        <v>140</v>
      </c>
      <c r="AS32" s="350">
        <v>134</v>
      </c>
      <c r="AT32" s="350">
        <v>137</v>
      </c>
      <c r="AU32" s="350">
        <v>117</v>
      </c>
      <c r="AV32" s="350">
        <v>127</v>
      </c>
      <c r="AW32" s="350">
        <v>153</v>
      </c>
      <c r="AX32" s="350">
        <v>129</v>
      </c>
      <c r="AY32" s="350">
        <v>673</v>
      </c>
      <c r="AZ32" s="350">
        <v>614</v>
      </c>
      <c r="BA32" s="350">
        <v>650</v>
      </c>
      <c r="BB32" s="350">
        <v>660</v>
      </c>
      <c r="BC32" s="350">
        <v>626</v>
      </c>
      <c r="BD32" s="350">
        <v>613</v>
      </c>
      <c r="BE32" s="350">
        <v>552</v>
      </c>
      <c r="BF32" s="350">
        <v>583</v>
      </c>
      <c r="BG32" s="350">
        <v>611</v>
      </c>
      <c r="BH32" s="350">
        <v>632</v>
      </c>
      <c r="BI32" s="350">
        <v>528</v>
      </c>
      <c r="BJ32" s="350">
        <v>404</v>
      </c>
      <c r="BK32" s="350">
        <v>303</v>
      </c>
      <c r="BL32" s="350">
        <v>327</v>
      </c>
      <c r="BM32" s="350">
        <v>5</v>
      </c>
      <c r="BO32" s="350">
        <v>9994</v>
      </c>
      <c r="BP32" s="350">
        <v>35</v>
      </c>
      <c r="BQ32" s="350">
        <v>56</v>
      </c>
      <c r="BR32" s="350">
        <v>54</v>
      </c>
      <c r="BS32" s="350">
        <v>91</v>
      </c>
      <c r="BT32" s="350">
        <v>79</v>
      </c>
      <c r="BU32" s="350">
        <v>70</v>
      </c>
      <c r="BV32" s="350">
        <v>60</v>
      </c>
      <c r="BW32" s="350">
        <v>107</v>
      </c>
      <c r="BX32" s="350">
        <v>120</v>
      </c>
      <c r="BY32" s="350">
        <v>129</v>
      </c>
      <c r="BZ32" s="350">
        <v>146</v>
      </c>
      <c r="CA32" s="350">
        <v>145</v>
      </c>
      <c r="CB32" s="350">
        <v>144</v>
      </c>
      <c r="CC32" s="350">
        <v>121</v>
      </c>
      <c r="CD32" s="350">
        <v>130</v>
      </c>
      <c r="CE32" s="350">
        <v>615</v>
      </c>
      <c r="CF32" s="350">
        <v>592</v>
      </c>
      <c r="CG32" s="350">
        <v>711</v>
      </c>
      <c r="CH32" s="350">
        <v>774</v>
      </c>
      <c r="CI32" s="350">
        <v>711</v>
      </c>
      <c r="CJ32" s="350">
        <v>658</v>
      </c>
      <c r="CK32" s="350">
        <v>690</v>
      </c>
      <c r="CL32" s="350">
        <v>607</v>
      </c>
      <c r="CM32" s="350">
        <v>654</v>
      </c>
      <c r="CN32" s="350">
        <v>667</v>
      </c>
      <c r="CO32" s="350">
        <v>573</v>
      </c>
      <c r="CP32" s="350">
        <v>431</v>
      </c>
      <c r="CQ32" s="350">
        <v>324</v>
      </c>
      <c r="CR32" s="350">
        <v>496</v>
      </c>
      <c r="CS32" s="350">
        <v>4</v>
      </c>
    </row>
    <row r="33" spans="2:97" ht="6.75" customHeight="1" x14ac:dyDescent="0.2">
      <c r="B33" s="346"/>
      <c r="C33" s="347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I33" s="347"/>
      <c r="AJ33" s="348"/>
      <c r="AK33" s="348"/>
      <c r="AL33" s="348"/>
      <c r="AM33" s="348"/>
      <c r="AN33" s="348"/>
      <c r="AO33" s="348"/>
      <c r="AP33" s="348"/>
      <c r="AQ33" s="348"/>
      <c r="AR33" s="348"/>
      <c r="AS33" s="348"/>
      <c r="AT33" s="348"/>
      <c r="AU33" s="348"/>
      <c r="AV33" s="348"/>
      <c r="AW33" s="348"/>
      <c r="AX33" s="348"/>
      <c r="AY33" s="348"/>
      <c r="AZ33" s="348"/>
      <c r="BA33" s="348"/>
      <c r="BB33" s="348"/>
      <c r="BC33" s="348"/>
      <c r="BD33" s="348"/>
      <c r="BE33" s="348"/>
      <c r="BF33" s="348"/>
      <c r="BG33" s="348"/>
      <c r="BH33" s="348"/>
      <c r="BI33" s="348"/>
      <c r="BJ33" s="348"/>
      <c r="BK33" s="348"/>
      <c r="BL33" s="348"/>
      <c r="BM33" s="348"/>
      <c r="BO33" s="347"/>
      <c r="BP33" s="348"/>
      <c r="BQ33" s="348"/>
      <c r="BR33" s="348"/>
      <c r="BS33" s="348"/>
      <c r="BT33" s="348"/>
      <c r="BU33" s="348"/>
      <c r="BV33" s="348"/>
      <c r="BW33" s="348"/>
      <c r="BX33" s="348"/>
      <c r="BY33" s="348"/>
      <c r="BZ33" s="348"/>
      <c r="CA33" s="348"/>
      <c r="CB33" s="348"/>
      <c r="CC33" s="348"/>
      <c r="CD33" s="348"/>
      <c r="CE33" s="348"/>
      <c r="CF33" s="348"/>
      <c r="CG33" s="348"/>
      <c r="CH33" s="348"/>
      <c r="CI33" s="348"/>
      <c r="CJ33" s="348"/>
      <c r="CK33" s="348"/>
      <c r="CL33" s="348"/>
      <c r="CM33" s="348"/>
      <c r="CN33" s="348"/>
      <c r="CO33" s="348"/>
      <c r="CP33" s="348"/>
      <c r="CQ33" s="348"/>
      <c r="CR33" s="348"/>
      <c r="CS33" s="348"/>
    </row>
    <row r="34" spans="2:97" x14ac:dyDescent="0.2">
      <c r="B34" s="346" t="s">
        <v>234</v>
      </c>
      <c r="C34" s="347">
        <v>37740.906000000003</v>
      </c>
      <c r="D34" s="348">
        <v>73.037999999999997</v>
      </c>
      <c r="E34" s="348">
        <v>122.38800000000001</v>
      </c>
      <c r="F34" s="348">
        <v>126.336</v>
      </c>
      <c r="G34" s="348">
        <v>195.42599999999999</v>
      </c>
      <c r="H34" s="348">
        <v>81.920999999999992</v>
      </c>
      <c r="I34" s="348">
        <v>75.998999999999995</v>
      </c>
      <c r="J34" s="348">
        <v>66.128999999999991</v>
      </c>
      <c r="K34" s="348">
        <v>239.84100000000001</v>
      </c>
      <c r="L34" s="348">
        <v>333.60599999999999</v>
      </c>
      <c r="M34" s="348">
        <v>305.97000000000003</v>
      </c>
      <c r="N34" s="348">
        <v>305.97000000000003</v>
      </c>
      <c r="O34" s="348">
        <v>369.13800000000003</v>
      </c>
      <c r="P34" s="348">
        <v>319.78800000000001</v>
      </c>
      <c r="Q34" s="348">
        <v>360.255</v>
      </c>
      <c r="R34" s="348">
        <v>347.42399999999998</v>
      </c>
      <c r="S34" s="348">
        <v>1829.8980000000001</v>
      </c>
      <c r="T34" s="348">
        <v>2191.14</v>
      </c>
      <c r="U34" s="348">
        <v>2643.1859999999997</v>
      </c>
      <c r="V34" s="348">
        <v>2940.2730000000001</v>
      </c>
      <c r="W34" s="348">
        <v>2578.0439999999999</v>
      </c>
      <c r="X34" s="348">
        <v>2468.4870000000001</v>
      </c>
      <c r="Y34" s="348">
        <v>2270.1000000000004</v>
      </c>
      <c r="Z34" s="348">
        <v>2501.058</v>
      </c>
      <c r="AA34" s="348">
        <v>2792.223</v>
      </c>
      <c r="AB34" s="348">
        <v>2947.1819999999998</v>
      </c>
      <c r="AC34" s="348">
        <v>2580.018</v>
      </c>
      <c r="AD34" s="348">
        <v>2057.895</v>
      </c>
      <c r="AE34" s="348">
        <v>1826.9369999999999</v>
      </c>
      <c r="AF34" s="348">
        <v>2731.029</v>
      </c>
      <c r="AG34" s="348">
        <v>60.206999999999994</v>
      </c>
      <c r="AI34" s="347">
        <v>17260.655999999999</v>
      </c>
      <c r="AJ34" s="348">
        <v>35.531999999999996</v>
      </c>
      <c r="AK34" s="348">
        <v>65.141999999999996</v>
      </c>
      <c r="AL34" s="348">
        <v>62.180999999999997</v>
      </c>
      <c r="AM34" s="348">
        <v>104.622</v>
      </c>
      <c r="AN34" s="348">
        <v>47.375999999999998</v>
      </c>
      <c r="AO34" s="348">
        <v>42.441000000000003</v>
      </c>
      <c r="AP34" s="348">
        <v>30.597000000000001</v>
      </c>
      <c r="AQ34" s="348">
        <v>124.36199999999999</v>
      </c>
      <c r="AR34" s="348">
        <v>170.751</v>
      </c>
      <c r="AS34" s="348">
        <v>161.86799999999999</v>
      </c>
      <c r="AT34" s="348">
        <v>159.89400000000001</v>
      </c>
      <c r="AU34" s="348">
        <v>192.465</v>
      </c>
      <c r="AV34" s="348">
        <v>148.05000000000001</v>
      </c>
      <c r="AW34" s="348">
        <v>183.58199999999999</v>
      </c>
      <c r="AX34" s="348">
        <v>181.608</v>
      </c>
      <c r="AY34" s="348">
        <v>939.62400000000002</v>
      </c>
      <c r="AZ34" s="348">
        <v>1112.3489999999999</v>
      </c>
      <c r="BA34" s="348">
        <v>1345.2809999999999</v>
      </c>
      <c r="BB34" s="348">
        <v>1476.5519999999999</v>
      </c>
      <c r="BC34" s="348">
        <v>1252.5029999999999</v>
      </c>
      <c r="BD34" s="348">
        <v>1136.037</v>
      </c>
      <c r="BE34" s="348">
        <v>1074.8430000000001</v>
      </c>
      <c r="BF34" s="348">
        <v>1128.1410000000001</v>
      </c>
      <c r="BG34" s="348">
        <v>1236.711</v>
      </c>
      <c r="BH34" s="348">
        <v>1286.0609999999999</v>
      </c>
      <c r="BI34" s="348">
        <v>1115.31</v>
      </c>
      <c r="BJ34" s="348">
        <v>859.67700000000002</v>
      </c>
      <c r="BK34" s="348">
        <v>686.952</v>
      </c>
      <c r="BL34" s="348">
        <v>859.67700000000002</v>
      </c>
      <c r="BM34" s="348">
        <v>40.466999999999999</v>
      </c>
      <c r="BO34" s="347">
        <v>20480.25</v>
      </c>
      <c r="BP34" s="348">
        <v>37.506</v>
      </c>
      <c r="BQ34" s="348">
        <v>57.246000000000002</v>
      </c>
      <c r="BR34" s="348">
        <v>64.155000000000001</v>
      </c>
      <c r="BS34" s="348">
        <v>90.804000000000002</v>
      </c>
      <c r="BT34" s="348">
        <v>34.545000000000002</v>
      </c>
      <c r="BU34" s="348">
        <v>33.558</v>
      </c>
      <c r="BV34" s="348">
        <v>35.531999999999996</v>
      </c>
      <c r="BW34" s="348">
        <v>115.479</v>
      </c>
      <c r="BX34" s="348">
        <v>162.85499999999999</v>
      </c>
      <c r="BY34" s="348">
        <v>144.102</v>
      </c>
      <c r="BZ34" s="348">
        <v>146.07599999999999</v>
      </c>
      <c r="CA34" s="348">
        <v>176.673</v>
      </c>
      <c r="CB34" s="348">
        <v>171.738</v>
      </c>
      <c r="CC34" s="348">
        <v>176.673</v>
      </c>
      <c r="CD34" s="348">
        <v>165.816</v>
      </c>
      <c r="CE34" s="348">
        <v>890.274</v>
      </c>
      <c r="CF34" s="348">
        <v>1078.7909999999999</v>
      </c>
      <c r="CG34" s="348">
        <v>1297.905</v>
      </c>
      <c r="CH34" s="348">
        <v>1463.721</v>
      </c>
      <c r="CI34" s="348">
        <v>1325.5409999999999</v>
      </c>
      <c r="CJ34" s="348">
        <v>1332.45</v>
      </c>
      <c r="CK34" s="348">
        <v>1195.2570000000001</v>
      </c>
      <c r="CL34" s="348">
        <v>1372.9169999999999</v>
      </c>
      <c r="CM34" s="348">
        <v>1555.5119999999999</v>
      </c>
      <c r="CN34" s="348">
        <v>1661.1209999999999</v>
      </c>
      <c r="CO34" s="348">
        <v>1464.7080000000001</v>
      </c>
      <c r="CP34" s="348">
        <v>1198.2180000000001</v>
      </c>
      <c r="CQ34" s="348">
        <v>1139.9849999999999</v>
      </c>
      <c r="CR34" s="348">
        <v>1871.3520000000001</v>
      </c>
      <c r="CS34" s="348">
        <v>19.739999999999998</v>
      </c>
    </row>
    <row r="35" spans="2:97" x14ac:dyDescent="0.2">
      <c r="B35" s="346" t="s">
        <v>235</v>
      </c>
      <c r="C35" s="347">
        <v>23185</v>
      </c>
      <c r="D35" s="348">
        <v>57</v>
      </c>
      <c r="E35" s="348">
        <v>18</v>
      </c>
      <c r="F35" s="348">
        <v>31</v>
      </c>
      <c r="G35" s="348">
        <v>56</v>
      </c>
      <c r="H35" s="348">
        <v>111</v>
      </c>
      <c r="I35" s="348">
        <v>89</v>
      </c>
      <c r="J35" s="348">
        <v>110</v>
      </c>
      <c r="K35" s="348">
        <v>230</v>
      </c>
      <c r="L35" s="348">
        <v>304</v>
      </c>
      <c r="M35" s="348">
        <v>320</v>
      </c>
      <c r="N35" s="348">
        <v>295</v>
      </c>
      <c r="O35" s="348">
        <v>259</v>
      </c>
      <c r="P35" s="348">
        <v>304</v>
      </c>
      <c r="Q35" s="348">
        <v>281</v>
      </c>
      <c r="R35" s="348">
        <v>310</v>
      </c>
      <c r="S35" s="348">
        <v>1565</v>
      </c>
      <c r="T35" s="348">
        <v>1537</v>
      </c>
      <c r="U35" s="348">
        <v>1828</v>
      </c>
      <c r="V35" s="348">
        <v>1848</v>
      </c>
      <c r="W35" s="348">
        <v>1672</v>
      </c>
      <c r="X35" s="348">
        <v>1545</v>
      </c>
      <c r="Y35" s="348">
        <v>1465</v>
      </c>
      <c r="Z35" s="348">
        <v>1454</v>
      </c>
      <c r="AA35" s="348">
        <v>1647</v>
      </c>
      <c r="AB35" s="348">
        <v>1557</v>
      </c>
      <c r="AC35" s="348">
        <v>1367</v>
      </c>
      <c r="AD35" s="348">
        <v>973</v>
      </c>
      <c r="AE35" s="348">
        <v>885</v>
      </c>
      <c r="AF35" s="348">
        <v>1053</v>
      </c>
      <c r="AG35" s="348">
        <v>14</v>
      </c>
      <c r="AI35" s="347">
        <v>10623</v>
      </c>
      <c r="AJ35" s="348">
        <v>24</v>
      </c>
      <c r="AK35" s="348">
        <v>11</v>
      </c>
      <c r="AL35" s="348">
        <v>12</v>
      </c>
      <c r="AM35" s="348">
        <v>34</v>
      </c>
      <c r="AN35" s="348">
        <v>56</v>
      </c>
      <c r="AO35" s="348">
        <v>39</v>
      </c>
      <c r="AP35" s="348">
        <v>49</v>
      </c>
      <c r="AQ35" s="348">
        <v>109</v>
      </c>
      <c r="AR35" s="348">
        <v>157</v>
      </c>
      <c r="AS35" s="348">
        <v>156</v>
      </c>
      <c r="AT35" s="348">
        <v>131</v>
      </c>
      <c r="AU35" s="348">
        <v>141</v>
      </c>
      <c r="AV35" s="348">
        <v>158</v>
      </c>
      <c r="AW35" s="348">
        <v>160</v>
      </c>
      <c r="AX35" s="348">
        <v>151</v>
      </c>
      <c r="AY35" s="348">
        <v>832</v>
      </c>
      <c r="AZ35" s="348">
        <v>783</v>
      </c>
      <c r="BA35" s="348">
        <v>898</v>
      </c>
      <c r="BB35" s="348">
        <v>900</v>
      </c>
      <c r="BC35" s="348">
        <v>724</v>
      </c>
      <c r="BD35" s="348">
        <v>746</v>
      </c>
      <c r="BE35" s="348">
        <v>623</v>
      </c>
      <c r="BF35" s="348">
        <v>647</v>
      </c>
      <c r="BG35" s="348">
        <v>741</v>
      </c>
      <c r="BH35" s="348">
        <v>641</v>
      </c>
      <c r="BI35" s="348">
        <v>583</v>
      </c>
      <c r="BJ35" s="348">
        <v>418</v>
      </c>
      <c r="BK35" s="348">
        <v>368</v>
      </c>
      <c r="BL35" s="348">
        <v>326</v>
      </c>
      <c r="BM35" s="348">
        <v>5</v>
      </c>
      <c r="BO35" s="347">
        <v>12562</v>
      </c>
      <c r="BP35" s="348">
        <v>33</v>
      </c>
      <c r="BQ35" s="348">
        <v>7</v>
      </c>
      <c r="BR35" s="348">
        <v>19</v>
      </c>
      <c r="BS35" s="348">
        <v>22</v>
      </c>
      <c r="BT35" s="348">
        <v>55</v>
      </c>
      <c r="BU35" s="348">
        <v>50</v>
      </c>
      <c r="BV35" s="348">
        <v>61</v>
      </c>
      <c r="BW35" s="348">
        <v>121</v>
      </c>
      <c r="BX35" s="348">
        <v>147</v>
      </c>
      <c r="BY35" s="348">
        <v>164</v>
      </c>
      <c r="BZ35" s="348">
        <v>164</v>
      </c>
      <c r="CA35" s="348">
        <v>118</v>
      </c>
      <c r="CB35" s="348">
        <v>146</v>
      </c>
      <c r="CC35" s="348">
        <v>121</v>
      </c>
      <c r="CD35" s="348">
        <v>159</v>
      </c>
      <c r="CE35" s="348">
        <v>733</v>
      </c>
      <c r="CF35" s="348">
        <v>754</v>
      </c>
      <c r="CG35" s="348">
        <v>930</v>
      </c>
      <c r="CH35" s="348">
        <v>948</v>
      </c>
      <c r="CI35" s="348">
        <v>948</v>
      </c>
      <c r="CJ35" s="348">
        <v>799</v>
      </c>
      <c r="CK35" s="348">
        <v>842</v>
      </c>
      <c r="CL35" s="348">
        <v>807</v>
      </c>
      <c r="CM35" s="348">
        <v>906</v>
      </c>
      <c r="CN35" s="348">
        <v>916</v>
      </c>
      <c r="CO35" s="348">
        <v>784</v>
      </c>
      <c r="CP35" s="348">
        <v>555</v>
      </c>
      <c r="CQ35" s="348">
        <v>517</v>
      </c>
      <c r="CR35" s="348">
        <v>727</v>
      </c>
      <c r="CS35" s="348">
        <v>9</v>
      </c>
    </row>
    <row r="36" spans="2:97" x14ac:dyDescent="0.2">
      <c r="B36" s="346" t="s">
        <v>236</v>
      </c>
      <c r="C36" s="347">
        <v>18509</v>
      </c>
      <c r="D36" s="348">
        <v>87</v>
      </c>
      <c r="E36" s="348">
        <v>108</v>
      </c>
      <c r="F36" s="348">
        <v>117</v>
      </c>
      <c r="G36" s="348">
        <v>183</v>
      </c>
      <c r="H36" s="348">
        <v>207</v>
      </c>
      <c r="I36" s="348">
        <v>215</v>
      </c>
      <c r="J36" s="348">
        <v>118</v>
      </c>
      <c r="K36" s="348">
        <v>213</v>
      </c>
      <c r="L36" s="348">
        <v>275</v>
      </c>
      <c r="M36" s="348">
        <v>285</v>
      </c>
      <c r="N36" s="348">
        <v>283</v>
      </c>
      <c r="O36" s="348">
        <v>263</v>
      </c>
      <c r="P36" s="348">
        <v>231</v>
      </c>
      <c r="Q36" s="348">
        <v>299</v>
      </c>
      <c r="R36" s="348">
        <v>261</v>
      </c>
      <c r="S36" s="348">
        <v>1190</v>
      </c>
      <c r="T36" s="348">
        <v>1321</v>
      </c>
      <c r="U36" s="348">
        <v>1584</v>
      </c>
      <c r="V36" s="348">
        <v>1597</v>
      </c>
      <c r="W36" s="348">
        <v>1349</v>
      </c>
      <c r="X36" s="348">
        <v>1217</v>
      </c>
      <c r="Y36" s="348">
        <v>1071</v>
      </c>
      <c r="Z36" s="348">
        <v>1084</v>
      </c>
      <c r="AA36" s="348">
        <v>1154</v>
      </c>
      <c r="AB36" s="348">
        <v>1090</v>
      </c>
      <c r="AC36" s="348">
        <v>855</v>
      </c>
      <c r="AD36" s="348">
        <v>684</v>
      </c>
      <c r="AE36" s="348">
        <v>505</v>
      </c>
      <c r="AF36" s="348">
        <v>652</v>
      </c>
      <c r="AG36" s="348">
        <v>11</v>
      </c>
      <c r="AI36" s="347">
        <v>8746</v>
      </c>
      <c r="AJ36" s="348">
        <v>43</v>
      </c>
      <c r="AK36" s="348">
        <v>48</v>
      </c>
      <c r="AL36" s="348">
        <v>50</v>
      </c>
      <c r="AM36" s="348">
        <v>93</v>
      </c>
      <c r="AN36" s="348">
        <v>104</v>
      </c>
      <c r="AO36" s="348">
        <v>112</v>
      </c>
      <c r="AP36" s="348">
        <v>68</v>
      </c>
      <c r="AQ36" s="348">
        <v>105</v>
      </c>
      <c r="AR36" s="348">
        <v>130</v>
      </c>
      <c r="AS36" s="348">
        <v>139</v>
      </c>
      <c r="AT36" s="348">
        <v>156</v>
      </c>
      <c r="AU36" s="348">
        <v>127</v>
      </c>
      <c r="AV36" s="348">
        <v>107</v>
      </c>
      <c r="AW36" s="348">
        <v>160</v>
      </c>
      <c r="AX36" s="348">
        <v>130</v>
      </c>
      <c r="AY36" s="348">
        <v>629</v>
      </c>
      <c r="AZ36" s="348">
        <v>637</v>
      </c>
      <c r="BA36" s="348">
        <v>755</v>
      </c>
      <c r="BB36" s="348">
        <v>765</v>
      </c>
      <c r="BC36" s="348">
        <v>641</v>
      </c>
      <c r="BD36" s="348">
        <v>550</v>
      </c>
      <c r="BE36" s="348">
        <v>467</v>
      </c>
      <c r="BF36" s="348">
        <v>516</v>
      </c>
      <c r="BG36" s="348">
        <v>536</v>
      </c>
      <c r="BH36" s="348">
        <v>482</v>
      </c>
      <c r="BI36" s="348">
        <v>384</v>
      </c>
      <c r="BJ36" s="348">
        <v>319</v>
      </c>
      <c r="BK36" s="348">
        <v>237</v>
      </c>
      <c r="BL36" s="348">
        <v>250</v>
      </c>
      <c r="BM36" s="348">
        <v>6</v>
      </c>
      <c r="BO36" s="347">
        <v>9763</v>
      </c>
      <c r="BP36" s="348">
        <v>44</v>
      </c>
      <c r="BQ36" s="348">
        <v>60</v>
      </c>
      <c r="BR36" s="348">
        <v>67</v>
      </c>
      <c r="BS36" s="348">
        <v>90</v>
      </c>
      <c r="BT36" s="348">
        <v>103</v>
      </c>
      <c r="BU36" s="348">
        <v>103</v>
      </c>
      <c r="BV36" s="348">
        <v>50</v>
      </c>
      <c r="BW36" s="348">
        <v>108</v>
      </c>
      <c r="BX36" s="348">
        <v>145</v>
      </c>
      <c r="BY36" s="348">
        <v>146</v>
      </c>
      <c r="BZ36" s="348">
        <v>127</v>
      </c>
      <c r="CA36" s="348">
        <v>136</v>
      </c>
      <c r="CB36" s="348">
        <v>124</v>
      </c>
      <c r="CC36" s="348">
        <v>139</v>
      </c>
      <c r="CD36" s="348">
        <v>131</v>
      </c>
      <c r="CE36" s="348">
        <v>561</v>
      </c>
      <c r="CF36" s="348">
        <v>684</v>
      </c>
      <c r="CG36" s="348">
        <v>829</v>
      </c>
      <c r="CH36" s="348">
        <v>832</v>
      </c>
      <c r="CI36" s="348">
        <v>708</v>
      </c>
      <c r="CJ36" s="348">
        <v>667</v>
      </c>
      <c r="CK36" s="348">
        <v>604</v>
      </c>
      <c r="CL36" s="348">
        <v>568</v>
      </c>
      <c r="CM36" s="348">
        <v>618</v>
      </c>
      <c r="CN36" s="348">
        <v>608</v>
      </c>
      <c r="CO36" s="348">
        <v>471</v>
      </c>
      <c r="CP36" s="348">
        <v>365</v>
      </c>
      <c r="CQ36" s="348">
        <v>268</v>
      </c>
      <c r="CR36" s="348">
        <v>402</v>
      </c>
      <c r="CS36" s="348">
        <v>5</v>
      </c>
    </row>
    <row r="37" spans="2:97" x14ac:dyDescent="0.2">
      <c r="B37" s="346" t="s">
        <v>237</v>
      </c>
      <c r="C37" s="347">
        <v>18492.717600000004</v>
      </c>
      <c r="D37" s="348">
        <v>107.6032</v>
      </c>
      <c r="E37" s="348">
        <v>76.746399999999994</v>
      </c>
      <c r="F37" s="348">
        <v>120.2624</v>
      </c>
      <c r="G37" s="348">
        <v>140.83359999999999</v>
      </c>
      <c r="H37" s="348">
        <v>106.02080000000001</v>
      </c>
      <c r="I37" s="348">
        <v>117.8888</v>
      </c>
      <c r="J37" s="348">
        <v>93.361599999999996</v>
      </c>
      <c r="K37" s="348">
        <v>222.3272</v>
      </c>
      <c r="L37" s="348">
        <v>283.24959999999999</v>
      </c>
      <c r="M37" s="348">
        <v>299.0736</v>
      </c>
      <c r="N37" s="348">
        <v>280.87599999999998</v>
      </c>
      <c r="O37" s="348">
        <v>301.44719999999995</v>
      </c>
      <c r="P37" s="348">
        <v>263.46960000000001</v>
      </c>
      <c r="Q37" s="348">
        <v>276.91999999999996</v>
      </c>
      <c r="R37" s="348">
        <v>318.85360000000003</v>
      </c>
      <c r="S37" s="348">
        <v>1272.2496000000001</v>
      </c>
      <c r="T37" s="348">
        <v>1341.8751999999999</v>
      </c>
      <c r="U37" s="348">
        <v>1476.3792000000001</v>
      </c>
      <c r="V37" s="348">
        <v>1534.1368</v>
      </c>
      <c r="W37" s="348">
        <v>1350.5784000000001</v>
      </c>
      <c r="X37" s="348">
        <v>1224.7775999999999</v>
      </c>
      <c r="Y37" s="348">
        <v>1094.2296000000001</v>
      </c>
      <c r="Z37" s="348">
        <v>1079.1967999999999</v>
      </c>
      <c r="AA37" s="348">
        <v>1143.2840000000001</v>
      </c>
      <c r="AB37" s="348">
        <v>1090.2736</v>
      </c>
      <c r="AC37" s="348">
        <v>895.63840000000005</v>
      </c>
      <c r="AD37" s="348">
        <v>690.71759999999995</v>
      </c>
      <c r="AE37" s="348">
        <v>563.33439999999996</v>
      </c>
      <c r="AF37" s="348">
        <v>720.78320000000008</v>
      </c>
      <c r="AG37" s="348">
        <v>6.3296000000000001</v>
      </c>
      <c r="AI37" s="347">
        <v>8415.2032000000017</v>
      </c>
      <c r="AJ37" s="348">
        <v>64.878399999999999</v>
      </c>
      <c r="AK37" s="348">
        <v>45.098399999999998</v>
      </c>
      <c r="AL37" s="348">
        <v>64.087199999999996</v>
      </c>
      <c r="AM37" s="348">
        <v>75.955200000000005</v>
      </c>
      <c r="AN37" s="348">
        <v>59.34</v>
      </c>
      <c r="AO37" s="348">
        <v>57.757600000000004</v>
      </c>
      <c r="AP37" s="348">
        <v>45.098399999999998</v>
      </c>
      <c r="AQ37" s="348">
        <v>122.636</v>
      </c>
      <c r="AR37" s="348">
        <v>147.95439999999999</v>
      </c>
      <c r="AS37" s="348">
        <v>162.9872</v>
      </c>
      <c r="AT37" s="348">
        <v>132.13040000000001</v>
      </c>
      <c r="AU37" s="348">
        <v>154.28399999999999</v>
      </c>
      <c r="AV37" s="348">
        <v>132.92160000000001</v>
      </c>
      <c r="AW37" s="348">
        <v>148.7456</v>
      </c>
      <c r="AX37" s="348">
        <v>163.7784</v>
      </c>
      <c r="AY37" s="348">
        <v>666.98159999999996</v>
      </c>
      <c r="AZ37" s="348">
        <v>670.93759999999997</v>
      </c>
      <c r="BA37" s="348">
        <v>689.92640000000006</v>
      </c>
      <c r="BB37" s="348">
        <v>656.69600000000003</v>
      </c>
      <c r="BC37" s="348">
        <v>584.69680000000005</v>
      </c>
      <c r="BD37" s="348">
        <v>519.8184</v>
      </c>
      <c r="BE37" s="348">
        <v>468.3904</v>
      </c>
      <c r="BF37" s="348">
        <v>464.43439999999998</v>
      </c>
      <c r="BG37" s="348">
        <v>496.08240000000001</v>
      </c>
      <c r="BH37" s="348">
        <v>477.09359999999998</v>
      </c>
      <c r="BI37" s="348">
        <v>382.94080000000002</v>
      </c>
      <c r="BJ37" s="348">
        <v>299.8648</v>
      </c>
      <c r="BK37" s="348">
        <v>222.3272</v>
      </c>
      <c r="BL37" s="348">
        <v>233.404</v>
      </c>
      <c r="BM37" s="348">
        <v>3.956</v>
      </c>
      <c r="BO37" s="347">
        <v>10077.5144</v>
      </c>
      <c r="BP37" s="348">
        <v>42.724800000000002</v>
      </c>
      <c r="BQ37" s="348">
        <v>31.648</v>
      </c>
      <c r="BR37" s="348">
        <v>56.175200000000004</v>
      </c>
      <c r="BS37" s="348">
        <v>64.878399999999999</v>
      </c>
      <c r="BT37" s="348">
        <v>46.680799999999998</v>
      </c>
      <c r="BU37" s="348">
        <v>60.1312</v>
      </c>
      <c r="BV37" s="348">
        <v>48.263199999999998</v>
      </c>
      <c r="BW37" s="348">
        <v>99.691199999999995</v>
      </c>
      <c r="BX37" s="348">
        <v>135.29519999999999</v>
      </c>
      <c r="BY37" s="348">
        <v>136.0864</v>
      </c>
      <c r="BZ37" s="348">
        <v>148.7456</v>
      </c>
      <c r="CA37" s="348">
        <v>147.16319999999999</v>
      </c>
      <c r="CB37" s="348">
        <v>130.548</v>
      </c>
      <c r="CC37" s="348">
        <v>128.17439999999999</v>
      </c>
      <c r="CD37" s="348">
        <v>155.0752</v>
      </c>
      <c r="CE37" s="348">
        <v>605.26800000000003</v>
      </c>
      <c r="CF37" s="348">
        <v>670.93759999999997</v>
      </c>
      <c r="CG37" s="348">
        <v>786.45280000000002</v>
      </c>
      <c r="CH37" s="348">
        <v>877.44079999999997</v>
      </c>
      <c r="CI37" s="348">
        <v>765.88160000000005</v>
      </c>
      <c r="CJ37" s="348">
        <v>704.95920000000001</v>
      </c>
      <c r="CK37" s="348">
        <v>625.83920000000001</v>
      </c>
      <c r="CL37" s="348">
        <v>614.76239999999996</v>
      </c>
      <c r="CM37" s="348">
        <v>647.20159999999998</v>
      </c>
      <c r="CN37" s="348">
        <v>613.18000000000006</v>
      </c>
      <c r="CO37" s="348">
        <v>512.69759999999997</v>
      </c>
      <c r="CP37" s="348">
        <v>390.8528</v>
      </c>
      <c r="CQ37" s="348">
        <v>341.00720000000001</v>
      </c>
      <c r="CR37" s="348">
        <v>487.37920000000003</v>
      </c>
      <c r="CS37" s="348">
        <v>2.3736000000000002</v>
      </c>
    </row>
    <row r="38" spans="2:97" x14ac:dyDescent="0.2">
      <c r="B38" s="346" t="s">
        <v>122</v>
      </c>
      <c r="C38" s="347">
        <v>18288</v>
      </c>
      <c r="D38" s="348">
        <v>168</v>
      </c>
      <c r="E38" s="348">
        <v>176</v>
      </c>
      <c r="F38" s="348">
        <v>152</v>
      </c>
      <c r="G38" s="348">
        <v>111</v>
      </c>
      <c r="H38" s="348">
        <v>124</v>
      </c>
      <c r="I38" s="348">
        <v>207</v>
      </c>
      <c r="J38" s="348">
        <v>148</v>
      </c>
      <c r="K38" s="348">
        <v>204</v>
      </c>
      <c r="L38" s="348">
        <v>270</v>
      </c>
      <c r="M38" s="348">
        <v>267</v>
      </c>
      <c r="N38" s="348">
        <v>240</v>
      </c>
      <c r="O38" s="348">
        <v>274</v>
      </c>
      <c r="P38" s="348">
        <v>249</v>
      </c>
      <c r="Q38" s="348">
        <v>247</v>
      </c>
      <c r="R38" s="348">
        <v>270</v>
      </c>
      <c r="S38" s="348">
        <v>1290</v>
      </c>
      <c r="T38" s="348">
        <v>1367</v>
      </c>
      <c r="U38" s="348">
        <v>1492</v>
      </c>
      <c r="V38" s="348">
        <v>1514</v>
      </c>
      <c r="W38" s="348">
        <v>1235</v>
      </c>
      <c r="X38" s="348">
        <v>1138</v>
      </c>
      <c r="Y38" s="348">
        <v>1178</v>
      </c>
      <c r="Z38" s="348">
        <v>1197</v>
      </c>
      <c r="AA38" s="348">
        <v>1127</v>
      </c>
      <c r="AB38" s="348">
        <v>1060</v>
      </c>
      <c r="AC38" s="348">
        <v>852</v>
      </c>
      <c r="AD38" s="348">
        <v>699</v>
      </c>
      <c r="AE38" s="348">
        <v>459</v>
      </c>
      <c r="AF38" s="348">
        <v>564</v>
      </c>
      <c r="AG38" s="348">
        <v>9</v>
      </c>
      <c r="AI38" s="347">
        <v>7782</v>
      </c>
      <c r="AJ38" s="348">
        <v>87</v>
      </c>
      <c r="AK38" s="348">
        <v>88</v>
      </c>
      <c r="AL38" s="348">
        <v>76</v>
      </c>
      <c r="AM38" s="348">
        <v>54</v>
      </c>
      <c r="AN38" s="348">
        <v>57</v>
      </c>
      <c r="AO38" s="348">
        <v>112</v>
      </c>
      <c r="AP38" s="348">
        <v>58</v>
      </c>
      <c r="AQ38" s="348">
        <v>113</v>
      </c>
      <c r="AR38" s="348">
        <v>132</v>
      </c>
      <c r="AS38" s="348">
        <v>144</v>
      </c>
      <c r="AT38" s="348">
        <v>112</v>
      </c>
      <c r="AU38" s="348">
        <v>147</v>
      </c>
      <c r="AV38" s="348">
        <v>119</v>
      </c>
      <c r="AW38" s="348">
        <v>116</v>
      </c>
      <c r="AX38" s="348">
        <v>141</v>
      </c>
      <c r="AY38" s="348">
        <v>632</v>
      </c>
      <c r="AZ38" s="348">
        <v>656</v>
      </c>
      <c r="BA38" s="348">
        <v>651</v>
      </c>
      <c r="BB38" s="348">
        <v>600</v>
      </c>
      <c r="BC38" s="348">
        <v>454</v>
      </c>
      <c r="BD38" s="348">
        <v>380</v>
      </c>
      <c r="BE38" s="348">
        <v>455</v>
      </c>
      <c r="BF38" s="348">
        <v>487</v>
      </c>
      <c r="BG38" s="348">
        <v>451</v>
      </c>
      <c r="BH38" s="348">
        <v>446</v>
      </c>
      <c r="BI38" s="348">
        <v>368</v>
      </c>
      <c r="BJ38" s="348">
        <v>282</v>
      </c>
      <c r="BK38" s="348">
        <v>190</v>
      </c>
      <c r="BL38" s="348">
        <v>171</v>
      </c>
      <c r="BM38" s="348">
        <v>3</v>
      </c>
      <c r="BO38" s="347">
        <v>10506</v>
      </c>
      <c r="BP38" s="348">
        <v>81</v>
      </c>
      <c r="BQ38" s="348">
        <v>88</v>
      </c>
      <c r="BR38" s="348">
        <v>76</v>
      </c>
      <c r="BS38" s="348">
        <v>57</v>
      </c>
      <c r="BT38" s="348">
        <v>67</v>
      </c>
      <c r="BU38" s="348">
        <v>95</v>
      </c>
      <c r="BV38" s="348">
        <v>90</v>
      </c>
      <c r="BW38" s="348">
        <v>91</v>
      </c>
      <c r="BX38" s="348">
        <v>138</v>
      </c>
      <c r="BY38" s="348">
        <v>123</v>
      </c>
      <c r="BZ38" s="348">
        <v>128</v>
      </c>
      <c r="CA38" s="348">
        <v>127</v>
      </c>
      <c r="CB38" s="348">
        <v>130</v>
      </c>
      <c r="CC38" s="348">
        <v>131</v>
      </c>
      <c r="CD38" s="348">
        <v>129</v>
      </c>
      <c r="CE38" s="348">
        <v>658</v>
      </c>
      <c r="CF38" s="348">
        <v>711</v>
      </c>
      <c r="CG38" s="348">
        <v>841</v>
      </c>
      <c r="CH38" s="348">
        <v>914</v>
      </c>
      <c r="CI38" s="348">
        <v>781</v>
      </c>
      <c r="CJ38" s="348">
        <v>758</v>
      </c>
      <c r="CK38" s="348">
        <v>723</v>
      </c>
      <c r="CL38" s="348">
        <v>710</v>
      </c>
      <c r="CM38" s="348">
        <v>676</v>
      </c>
      <c r="CN38" s="348">
        <v>614</v>
      </c>
      <c r="CO38" s="348">
        <v>484</v>
      </c>
      <c r="CP38" s="348">
        <v>417</v>
      </c>
      <c r="CQ38" s="348">
        <v>269</v>
      </c>
      <c r="CR38" s="348">
        <v>393</v>
      </c>
      <c r="CS38" s="348">
        <v>6</v>
      </c>
    </row>
    <row r="39" spans="2:97" x14ac:dyDescent="0.2">
      <c r="B39" s="346" t="s">
        <v>124</v>
      </c>
      <c r="C39" s="347">
        <v>497.09399999999994</v>
      </c>
      <c r="D39" s="348">
        <v>0.96199999999999997</v>
      </c>
      <c r="E39" s="348">
        <v>1.6120000000000001</v>
      </c>
      <c r="F39" s="348">
        <v>1.6639999999999999</v>
      </c>
      <c r="G39" s="348">
        <v>2.5739999999999998</v>
      </c>
      <c r="H39" s="348">
        <v>1.079</v>
      </c>
      <c r="I39" s="348">
        <v>1.0009999999999999</v>
      </c>
      <c r="J39" s="348">
        <v>0.871</v>
      </c>
      <c r="K39" s="348">
        <v>3.1589999999999998</v>
      </c>
      <c r="L39" s="348">
        <v>4.3940000000000001</v>
      </c>
      <c r="M39" s="348">
        <v>4.03</v>
      </c>
      <c r="N39" s="348">
        <v>4.0299999999999994</v>
      </c>
      <c r="O39" s="348">
        <v>4.8620000000000001</v>
      </c>
      <c r="P39" s="348">
        <v>4.2119999999999997</v>
      </c>
      <c r="Q39" s="348">
        <v>4.7449999999999992</v>
      </c>
      <c r="R39" s="348">
        <v>4.5759999999999996</v>
      </c>
      <c r="S39" s="348">
        <v>24.101999999999997</v>
      </c>
      <c r="T39" s="348">
        <v>28.86</v>
      </c>
      <c r="U39" s="348">
        <v>34.813999999999993</v>
      </c>
      <c r="V39" s="348">
        <v>38.727000000000004</v>
      </c>
      <c r="W39" s="348">
        <v>33.956000000000003</v>
      </c>
      <c r="X39" s="348">
        <v>32.512999999999998</v>
      </c>
      <c r="Y39" s="348">
        <v>29.9</v>
      </c>
      <c r="Z39" s="348">
        <v>32.942</v>
      </c>
      <c r="AA39" s="348">
        <v>36.777000000000001</v>
      </c>
      <c r="AB39" s="348">
        <v>38.817999999999998</v>
      </c>
      <c r="AC39" s="348">
        <v>33.981999999999999</v>
      </c>
      <c r="AD39" s="348">
        <v>27.104999999999997</v>
      </c>
      <c r="AE39" s="348">
        <v>24.062999999999999</v>
      </c>
      <c r="AF39" s="348">
        <v>35.970999999999997</v>
      </c>
      <c r="AG39" s="348">
        <v>0.79300000000000004</v>
      </c>
      <c r="AI39" s="347">
        <v>227.34399999999997</v>
      </c>
      <c r="AJ39" s="348">
        <v>0.46799999999999997</v>
      </c>
      <c r="AK39" s="348">
        <v>0.85799999999999998</v>
      </c>
      <c r="AL39" s="348">
        <v>0.81899999999999995</v>
      </c>
      <c r="AM39" s="348">
        <v>1.3779999999999999</v>
      </c>
      <c r="AN39" s="348">
        <v>0.624</v>
      </c>
      <c r="AO39" s="348">
        <v>0.55899999999999994</v>
      </c>
      <c r="AP39" s="348">
        <v>0.40299999999999997</v>
      </c>
      <c r="AQ39" s="348">
        <v>1.6379999999999999</v>
      </c>
      <c r="AR39" s="348">
        <v>2.2490000000000001</v>
      </c>
      <c r="AS39" s="348">
        <v>2.1320000000000001</v>
      </c>
      <c r="AT39" s="348">
        <v>2.1059999999999999</v>
      </c>
      <c r="AU39" s="348">
        <v>2.5349999999999997</v>
      </c>
      <c r="AV39" s="348">
        <v>1.95</v>
      </c>
      <c r="AW39" s="348">
        <v>2.4179999999999997</v>
      </c>
      <c r="AX39" s="348">
        <v>2.3919999999999999</v>
      </c>
      <c r="AY39" s="348">
        <v>12.375999999999999</v>
      </c>
      <c r="AZ39" s="348">
        <v>14.651</v>
      </c>
      <c r="BA39" s="348">
        <v>17.718999999999998</v>
      </c>
      <c r="BB39" s="348">
        <v>19.448</v>
      </c>
      <c r="BC39" s="348">
        <v>16.497</v>
      </c>
      <c r="BD39" s="348">
        <v>14.962999999999999</v>
      </c>
      <c r="BE39" s="348">
        <v>14.157</v>
      </c>
      <c r="BF39" s="348">
        <v>14.859</v>
      </c>
      <c r="BG39" s="348">
        <v>16.288999999999998</v>
      </c>
      <c r="BH39" s="348">
        <v>16.939</v>
      </c>
      <c r="BI39" s="348">
        <v>14.69</v>
      </c>
      <c r="BJ39" s="348">
        <v>11.322999999999999</v>
      </c>
      <c r="BK39" s="348">
        <v>9.048</v>
      </c>
      <c r="BL39" s="348">
        <v>11.322999999999999</v>
      </c>
      <c r="BM39" s="348">
        <v>0.53300000000000003</v>
      </c>
      <c r="BO39" s="347">
        <v>269.75</v>
      </c>
      <c r="BP39" s="348">
        <v>0.49399999999999999</v>
      </c>
      <c r="BQ39" s="348">
        <v>0.754</v>
      </c>
      <c r="BR39" s="348">
        <v>0.84499999999999997</v>
      </c>
      <c r="BS39" s="348">
        <v>1.196</v>
      </c>
      <c r="BT39" s="348">
        <v>0.45499999999999996</v>
      </c>
      <c r="BU39" s="348">
        <v>0.442</v>
      </c>
      <c r="BV39" s="348">
        <v>0.46799999999999997</v>
      </c>
      <c r="BW39" s="348">
        <v>1.5209999999999999</v>
      </c>
      <c r="BX39" s="348">
        <v>2.145</v>
      </c>
      <c r="BY39" s="348">
        <v>1.8979999999999999</v>
      </c>
      <c r="BZ39" s="348">
        <v>1.9239999999999999</v>
      </c>
      <c r="CA39" s="348">
        <v>2.327</v>
      </c>
      <c r="CB39" s="348">
        <v>2.262</v>
      </c>
      <c r="CC39" s="348">
        <v>2.327</v>
      </c>
      <c r="CD39" s="348">
        <v>2.1839999999999997</v>
      </c>
      <c r="CE39" s="348">
        <v>11.725999999999999</v>
      </c>
      <c r="CF39" s="348">
        <v>14.209</v>
      </c>
      <c r="CG39" s="348">
        <v>17.094999999999999</v>
      </c>
      <c r="CH39" s="348">
        <v>19.279</v>
      </c>
      <c r="CI39" s="348">
        <v>17.459</v>
      </c>
      <c r="CJ39" s="348">
        <v>17.55</v>
      </c>
      <c r="CK39" s="348">
        <v>15.742999999999999</v>
      </c>
      <c r="CL39" s="348">
        <v>18.082999999999998</v>
      </c>
      <c r="CM39" s="348">
        <v>20.488</v>
      </c>
      <c r="CN39" s="348">
        <v>21.878999999999998</v>
      </c>
      <c r="CO39" s="348">
        <v>19.291999999999998</v>
      </c>
      <c r="CP39" s="348">
        <v>15.782</v>
      </c>
      <c r="CQ39" s="348">
        <v>15.014999999999999</v>
      </c>
      <c r="CR39" s="348">
        <v>24.648</v>
      </c>
      <c r="CS39" s="348">
        <v>0.26</v>
      </c>
    </row>
    <row r="40" spans="2:97" x14ac:dyDescent="0.2">
      <c r="B40" s="346" t="s">
        <v>123</v>
      </c>
      <c r="C40" s="347">
        <v>4880.282400000001</v>
      </c>
      <c r="D40" s="348">
        <v>28.396799999999999</v>
      </c>
      <c r="E40" s="348">
        <v>20.253599999999999</v>
      </c>
      <c r="F40" s="348">
        <v>31.7376</v>
      </c>
      <c r="G40" s="348">
        <v>37.166400000000003</v>
      </c>
      <c r="H40" s="348">
        <v>27.979199999999999</v>
      </c>
      <c r="I40" s="348">
        <v>31.111200000000004</v>
      </c>
      <c r="J40" s="348">
        <v>24.638400000000001</v>
      </c>
      <c r="K40" s="348">
        <v>58.672800000000009</v>
      </c>
      <c r="L40" s="348">
        <v>74.750399999999999</v>
      </c>
      <c r="M40" s="348">
        <v>78.926400000000001</v>
      </c>
      <c r="N40" s="348">
        <v>74.124000000000009</v>
      </c>
      <c r="O40" s="348">
        <v>79.552800000000005</v>
      </c>
      <c r="P40" s="348">
        <v>69.530400000000014</v>
      </c>
      <c r="Q40" s="348">
        <v>73.080000000000013</v>
      </c>
      <c r="R40" s="348">
        <v>84.1464</v>
      </c>
      <c r="S40" s="348">
        <v>335.75040000000001</v>
      </c>
      <c r="T40" s="348">
        <v>354.12480000000005</v>
      </c>
      <c r="U40" s="348">
        <v>389.62080000000003</v>
      </c>
      <c r="V40" s="348">
        <v>404.86320000000001</v>
      </c>
      <c r="W40" s="348">
        <v>356.42160000000001</v>
      </c>
      <c r="X40" s="348">
        <v>323.22239999999999</v>
      </c>
      <c r="Y40" s="348">
        <v>288.77040000000005</v>
      </c>
      <c r="Z40" s="348">
        <v>284.8032</v>
      </c>
      <c r="AA40" s="348">
        <v>301.71600000000001</v>
      </c>
      <c r="AB40" s="348">
        <v>287.72640000000001</v>
      </c>
      <c r="AC40" s="348">
        <v>236.36160000000001</v>
      </c>
      <c r="AD40" s="348">
        <v>182.28240000000002</v>
      </c>
      <c r="AE40" s="348">
        <v>148.66560000000001</v>
      </c>
      <c r="AF40" s="348">
        <v>190.21680000000001</v>
      </c>
      <c r="AG40" s="348">
        <v>1.6704000000000001</v>
      </c>
      <c r="AI40" s="347">
        <v>2220.7968000000001</v>
      </c>
      <c r="AJ40" s="348">
        <v>17.121600000000001</v>
      </c>
      <c r="AK40" s="348">
        <v>11.9016</v>
      </c>
      <c r="AL40" s="348">
        <v>16.912800000000001</v>
      </c>
      <c r="AM40" s="348">
        <v>20.044800000000002</v>
      </c>
      <c r="AN40" s="348">
        <v>15.66</v>
      </c>
      <c r="AO40" s="348">
        <v>15.242400000000002</v>
      </c>
      <c r="AP40" s="348">
        <v>11.9016</v>
      </c>
      <c r="AQ40" s="348">
        <v>32.364000000000004</v>
      </c>
      <c r="AR40" s="348">
        <v>39.0456</v>
      </c>
      <c r="AS40" s="348">
        <v>43.012800000000006</v>
      </c>
      <c r="AT40" s="348">
        <v>34.869600000000005</v>
      </c>
      <c r="AU40" s="348">
        <v>40.716000000000001</v>
      </c>
      <c r="AV40" s="348">
        <v>35.078400000000002</v>
      </c>
      <c r="AW40" s="348">
        <v>39.254400000000004</v>
      </c>
      <c r="AX40" s="348">
        <v>43.221600000000002</v>
      </c>
      <c r="AY40" s="348">
        <v>176.01840000000001</v>
      </c>
      <c r="AZ40" s="348">
        <v>177.06240000000003</v>
      </c>
      <c r="BA40" s="348">
        <v>182.0736</v>
      </c>
      <c r="BB40" s="348">
        <v>173.304</v>
      </c>
      <c r="BC40" s="348">
        <v>154.3032</v>
      </c>
      <c r="BD40" s="348">
        <v>137.1816</v>
      </c>
      <c r="BE40" s="348">
        <v>123.60960000000001</v>
      </c>
      <c r="BF40" s="348">
        <v>122.5656</v>
      </c>
      <c r="BG40" s="348">
        <v>130.91760000000002</v>
      </c>
      <c r="BH40" s="348">
        <v>125.9064</v>
      </c>
      <c r="BI40" s="348">
        <v>101.0592</v>
      </c>
      <c r="BJ40" s="348">
        <v>79.135200000000012</v>
      </c>
      <c r="BK40" s="348">
        <v>58.672800000000002</v>
      </c>
      <c r="BL40" s="348">
        <v>61.596000000000004</v>
      </c>
      <c r="BM40" s="348">
        <v>1.044</v>
      </c>
      <c r="BO40" s="347">
        <v>2659.4856000000004</v>
      </c>
      <c r="BP40" s="348">
        <v>11.2752</v>
      </c>
      <c r="BQ40" s="348">
        <v>8.3520000000000003</v>
      </c>
      <c r="BR40" s="348">
        <v>14.824800000000002</v>
      </c>
      <c r="BS40" s="348">
        <v>17.121600000000001</v>
      </c>
      <c r="BT40" s="348">
        <v>12.3192</v>
      </c>
      <c r="BU40" s="348">
        <v>15.8688</v>
      </c>
      <c r="BV40" s="348">
        <v>12.736800000000001</v>
      </c>
      <c r="BW40" s="348">
        <v>26.308800000000002</v>
      </c>
      <c r="BX40" s="348">
        <v>35.704799999999999</v>
      </c>
      <c r="BY40" s="348">
        <v>35.913600000000002</v>
      </c>
      <c r="BZ40" s="348">
        <v>39.254400000000004</v>
      </c>
      <c r="CA40" s="348">
        <v>38.836800000000004</v>
      </c>
      <c r="CB40" s="348">
        <v>34.452000000000005</v>
      </c>
      <c r="CC40" s="348">
        <v>33.825600000000001</v>
      </c>
      <c r="CD40" s="348">
        <v>40.924800000000005</v>
      </c>
      <c r="CE40" s="348">
        <v>159.732</v>
      </c>
      <c r="CF40" s="348">
        <v>177.06240000000003</v>
      </c>
      <c r="CG40" s="348">
        <v>207.5472</v>
      </c>
      <c r="CH40" s="348">
        <v>231.5592</v>
      </c>
      <c r="CI40" s="348">
        <v>202.11840000000001</v>
      </c>
      <c r="CJ40" s="348">
        <v>186.04080000000002</v>
      </c>
      <c r="CK40" s="348">
        <v>165.16080000000002</v>
      </c>
      <c r="CL40" s="348">
        <v>162.23760000000001</v>
      </c>
      <c r="CM40" s="348">
        <v>170.79840000000002</v>
      </c>
      <c r="CN40" s="348">
        <v>161.82000000000002</v>
      </c>
      <c r="CO40" s="348">
        <v>135.30240000000001</v>
      </c>
      <c r="CP40" s="348">
        <v>103.14720000000001</v>
      </c>
      <c r="CQ40" s="348">
        <v>89.992800000000003</v>
      </c>
      <c r="CR40" s="348">
        <v>128.6208</v>
      </c>
      <c r="CS40" s="348">
        <v>0.62640000000000007</v>
      </c>
    </row>
    <row r="41" spans="2:97" x14ac:dyDescent="0.2">
      <c r="B41" s="349" t="s">
        <v>165</v>
      </c>
      <c r="C41" s="350">
        <v>121593</v>
      </c>
      <c r="D41" s="350">
        <v>522</v>
      </c>
      <c r="E41" s="350">
        <v>523</v>
      </c>
      <c r="F41" s="350">
        <v>580.00000000000011</v>
      </c>
      <c r="G41" s="350">
        <v>725.99999999999989</v>
      </c>
      <c r="H41" s="350">
        <v>659</v>
      </c>
      <c r="I41" s="350">
        <v>737</v>
      </c>
      <c r="J41" s="350">
        <v>561.00000000000011</v>
      </c>
      <c r="K41" s="350">
        <v>1171.0000000000002</v>
      </c>
      <c r="L41" s="350">
        <v>1544.9999999999998</v>
      </c>
      <c r="M41" s="350">
        <v>1560</v>
      </c>
      <c r="N41" s="350">
        <v>1483</v>
      </c>
      <c r="O41" s="350">
        <v>1551</v>
      </c>
      <c r="P41" s="350">
        <v>1441</v>
      </c>
      <c r="Q41" s="350">
        <v>1541.9999999999998</v>
      </c>
      <c r="R41" s="350">
        <v>1596</v>
      </c>
      <c r="S41" s="350">
        <v>7507</v>
      </c>
      <c r="T41" s="350">
        <v>8141</v>
      </c>
      <c r="U41" s="350">
        <v>9448.0000000000018</v>
      </c>
      <c r="V41" s="350">
        <v>9877.0000000000018</v>
      </c>
      <c r="W41" s="350">
        <v>8575</v>
      </c>
      <c r="X41" s="350">
        <v>7949</v>
      </c>
      <c r="Y41" s="350">
        <v>7397.0000000000009</v>
      </c>
      <c r="Z41" s="350">
        <v>7633</v>
      </c>
      <c r="AA41" s="350">
        <v>8202</v>
      </c>
      <c r="AB41" s="350">
        <v>8071</v>
      </c>
      <c r="AC41" s="350">
        <v>6820</v>
      </c>
      <c r="AD41" s="350">
        <v>5314</v>
      </c>
      <c r="AE41" s="350">
        <v>4412</v>
      </c>
      <c r="AF41" s="350">
        <v>5947</v>
      </c>
      <c r="AG41" s="350">
        <v>103</v>
      </c>
      <c r="AH41" s="340">
        <v>0</v>
      </c>
      <c r="AI41" s="350">
        <v>55275</v>
      </c>
      <c r="AJ41" s="350">
        <v>272</v>
      </c>
      <c r="AK41" s="350">
        <v>270</v>
      </c>
      <c r="AL41" s="350">
        <v>282</v>
      </c>
      <c r="AM41" s="350">
        <v>383</v>
      </c>
      <c r="AN41" s="350">
        <v>340.00000000000006</v>
      </c>
      <c r="AO41" s="350">
        <v>379</v>
      </c>
      <c r="AP41" s="350">
        <v>263</v>
      </c>
      <c r="AQ41" s="350">
        <v>608</v>
      </c>
      <c r="AR41" s="350">
        <v>779</v>
      </c>
      <c r="AS41" s="350">
        <v>808.99999999999989</v>
      </c>
      <c r="AT41" s="350">
        <v>728</v>
      </c>
      <c r="AU41" s="350">
        <v>805</v>
      </c>
      <c r="AV41" s="350">
        <v>702.00000000000011</v>
      </c>
      <c r="AW41" s="350">
        <v>810</v>
      </c>
      <c r="AX41" s="350">
        <v>813</v>
      </c>
      <c r="AY41" s="350">
        <v>3888</v>
      </c>
      <c r="AZ41" s="350">
        <v>4051</v>
      </c>
      <c r="BA41" s="350">
        <v>4539</v>
      </c>
      <c r="BB41" s="350">
        <v>4591</v>
      </c>
      <c r="BC41" s="350">
        <v>3826.9999999999995</v>
      </c>
      <c r="BD41" s="350">
        <v>3484.0000000000005</v>
      </c>
      <c r="BE41" s="350">
        <v>3226.0000000000005</v>
      </c>
      <c r="BF41" s="350">
        <v>3380</v>
      </c>
      <c r="BG41" s="350">
        <v>3608.0000000000009</v>
      </c>
      <c r="BH41" s="350">
        <v>3474.9999999999995</v>
      </c>
      <c r="BI41" s="350">
        <v>2949</v>
      </c>
      <c r="BJ41" s="350">
        <v>2269</v>
      </c>
      <c r="BK41" s="350">
        <v>1772</v>
      </c>
      <c r="BL41" s="350">
        <v>1913.0000000000002</v>
      </c>
      <c r="BM41" s="350">
        <v>60</v>
      </c>
      <c r="BN41" s="340">
        <v>0</v>
      </c>
      <c r="BO41" s="350">
        <v>66318</v>
      </c>
      <c r="BP41" s="350">
        <v>250</v>
      </c>
      <c r="BQ41" s="350">
        <v>253</v>
      </c>
      <c r="BR41" s="350">
        <v>298</v>
      </c>
      <c r="BS41" s="350">
        <v>343.00000000000006</v>
      </c>
      <c r="BT41" s="350">
        <v>319.00000000000006</v>
      </c>
      <c r="BU41" s="350">
        <v>358.00000000000006</v>
      </c>
      <c r="BV41" s="350">
        <v>298</v>
      </c>
      <c r="BW41" s="350">
        <v>563</v>
      </c>
      <c r="BX41" s="350">
        <v>766</v>
      </c>
      <c r="BY41" s="350">
        <v>751</v>
      </c>
      <c r="BZ41" s="350">
        <v>755</v>
      </c>
      <c r="CA41" s="350">
        <v>746</v>
      </c>
      <c r="CB41" s="350">
        <v>739</v>
      </c>
      <c r="CC41" s="350">
        <v>732</v>
      </c>
      <c r="CD41" s="350">
        <v>783</v>
      </c>
      <c r="CE41" s="350">
        <v>3619</v>
      </c>
      <c r="CF41" s="350">
        <v>4090</v>
      </c>
      <c r="CG41" s="350">
        <v>4909</v>
      </c>
      <c r="CH41" s="350">
        <v>5286</v>
      </c>
      <c r="CI41" s="350">
        <v>4748</v>
      </c>
      <c r="CJ41" s="350">
        <v>4465</v>
      </c>
      <c r="CK41" s="350">
        <v>4171</v>
      </c>
      <c r="CL41" s="350">
        <v>4253</v>
      </c>
      <c r="CM41" s="350">
        <v>4593.9999999999991</v>
      </c>
      <c r="CN41" s="350">
        <v>4596</v>
      </c>
      <c r="CO41" s="350">
        <v>3871</v>
      </c>
      <c r="CP41" s="350">
        <v>3045</v>
      </c>
      <c r="CQ41" s="350">
        <v>2639.9999999999995</v>
      </c>
      <c r="CR41" s="350">
        <v>4034</v>
      </c>
      <c r="CS41" s="350">
        <v>42.999999999999993</v>
      </c>
    </row>
    <row r="42" spans="2:97" ht="5.25" customHeight="1" x14ac:dyDescent="0.2">
      <c r="B42" s="346"/>
      <c r="C42" s="347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I42" s="347"/>
      <c r="AJ42" s="348"/>
      <c r="AK42" s="348"/>
      <c r="AL42" s="348"/>
      <c r="AM42" s="348"/>
      <c r="AN42" s="348"/>
      <c r="AO42" s="348"/>
      <c r="AP42" s="348"/>
      <c r="AQ42" s="348"/>
      <c r="AR42" s="348"/>
      <c r="AS42" s="348"/>
      <c r="AT42" s="348"/>
      <c r="AU42" s="348"/>
      <c r="AV42" s="348"/>
      <c r="AW42" s="348"/>
      <c r="AX42" s="348"/>
      <c r="AY42" s="348"/>
      <c r="AZ42" s="348"/>
      <c r="BA42" s="348"/>
      <c r="BB42" s="348"/>
      <c r="BC42" s="348"/>
      <c r="BD42" s="348"/>
      <c r="BE42" s="348"/>
      <c r="BF42" s="348"/>
      <c r="BG42" s="348"/>
      <c r="BH42" s="348"/>
      <c r="BI42" s="348"/>
      <c r="BJ42" s="348"/>
      <c r="BK42" s="348"/>
      <c r="BL42" s="348"/>
      <c r="BM42" s="348"/>
      <c r="BO42" s="347"/>
      <c r="BP42" s="348"/>
      <c r="BQ42" s="348"/>
      <c r="BR42" s="348"/>
      <c r="BS42" s="348"/>
      <c r="BT42" s="348"/>
      <c r="BU42" s="348"/>
      <c r="BV42" s="348"/>
      <c r="BW42" s="348"/>
      <c r="BX42" s="348"/>
      <c r="BY42" s="348"/>
      <c r="BZ42" s="348"/>
      <c r="CA42" s="348"/>
      <c r="CB42" s="348"/>
      <c r="CC42" s="348"/>
      <c r="CD42" s="348"/>
      <c r="CE42" s="348"/>
      <c r="CF42" s="348"/>
      <c r="CG42" s="348"/>
      <c r="CH42" s="348"/>
      <c r="CI42" s="348"/>
      <c r="CJ42" s="348"/>
      <c r="CK42" s="348"/>
      <c r="CL42" s="348"/>
      <c r="CM42" s="348"/>
      <c r="CN42" s="348"/>
      <c r="CO42" s="348"/>
      <c r="CP42" s="348"/>
      <c r="CQ42" s="348"/>
      <c r="CR42" s="348"/>
      <c r="CS42" s="348"/>
    </row>
    <row r="43" spans="2:97" hidden="1" x14ac:dyDescent="0.2">
      <c r="B43" s="346" t="s">
        <v>238</v>
      </c>
      <c r="C43" s="347">
        <v>35335.455100000014</v>
      </c>
      <c r="D43" s="348">
        <v>239.49022000000002</v>
      </c>
      <c r="E43" s="348">
        <v>297.47896000000003</v>
      </c>
      <c r="F43" s="348">
        <v>271.59698000000003</v>
      </c>
      <c r="G43" s="348">
        <v>292.23703999999998</v>
      </c>
      <c r="H43" s="348">
        <v>311.23900000000003</v>
      </c>
      <c r="I43" s="348">
        <v>325.9819</v>
      </c>
      <c r="J43" s="348">
        <v>308.29042000000004</v>
      </c>
      <c r="K43" s="348">
        <v>408.54214000000002</v>
      </c>
      <c r="L43" s="348">
        <v>509.77672000000007</v>
      </c>
      <c r="M43" s="348">
        <v>507.15575999999999</v>
      </c>
      <c r="N43" s="348">
        <v>493.39572000000004</v>
      </c>
      <c r="O43" s="348">
        <v>488.15380000000005</v>
      </c>
      <c r="P43" s="348">
        <v>501.58622000000003</v>
      </c>
      <c r="Q43" s="348">
        <v>494.37858000000006</v>
      </c>
      <c r="R43" s="348">
        <v>484.54998000000001</v>
      </c>
      <c r="S43" s="348">
        <v>2272.0447000000004</v>
      </c>
      <c r="T43" s="348">
        <v>2449.94236</v>
      </c>
      <c r="U43" s="348">
        <v>2792.3052600000001</v>
      </c>
      <c r="V43" s="348">
        <v>2847.6730400000001</v>
      </c>
      <c r="W43" s="348">
        <v>2421.4394200000002</v>
      </c>
      <c r="X43" s="348">
        <v>2260.9056200000005</v>
      </c>
      <c r="Y43" s="348">
        <v>2072.1965</v>
      </c>
      <c r="Z43" s="348">
        <v>2068.5926800000002</v>
      </c>
      <c r="AA43" s="348">
        <v>2198.0025800000003</v>
      </c>
      <c r="AB43" s="348">
        <v>2157.70532</v>
      </c>
      <c r="AC43" s="348">
        <v>1871.6930600000001</v>
      </c>
      <c r="AD43" s="348">
        <v>1411.7145800000001</v>
      </c>
      <c r="AE43" s="348">
        <v>1120.7880200000002</v>
      </c>
      <c r="AF43" s="348">
        <v>1448.7356400000001</v>
      </c>
      <c r="AG43" s="348">
        <v>7.8628800000000005</v>
      </c>
      <c r="AI43" s="347">
        <v>15874.49948</v>
      </c>
      <c r="AJ43" s="348">
        <v>122.20226000000001</v>
      </c>
      <c r="AK43" s="348">
        <v>149.72234</v>
      </c>
      <c r="AL43" s="348">
        <v>139.56612000000001</v>
      </c>
      <c r="AM43" s="348">
        <v>149.72234</v>
      </c>
      <c r="AN43" s="348">
        <v>166.75858000000002</v>
      </c>
      <c r="AO43" s="348">
        <v>175.93194000000003</v>
      </c>
      <c r="AP43" s="348">
        <v>154.63664</v>
      </c>
      <c r="AQ43" s="348">
        <v>216.88444000000001</v>
      </c>
      <c r="AR43" s="348">
        <v>257.83694000000003</v>
      </c>
      <c r="AS43" s="348">
        <v>271.26936000000001</v>
      </c>
      <c r="AT43" s="348">
        <v>252.26740000000001</v>
      </c>
      <c r="AU43" s="348">
        <v>237.19688000000002</v>
      </c>
      <c r="AV43" s="348">
        <v>254.23312000000001</v>
      </c>
      <c r="AW43" s="348">
        <v>259.80266</v>
      </c>
      <c r="AX43" s="348">
        <v>255.54360000000003</v>
      </c>
      <c r="AY43" s="348">
        <v>1128.9785200000001</v>
      </c>
      <c r="AZ43" s="348">
        <v>1192.8644200000001</v>
      </c>
      <c r="BA43" s="348">
        <v>1323.5848000000001</v>
      </c>
      <c r="BB43" s="348">
        <v>1256.7503200000001</v>
      </c>
      <c r="BC43" s="348">
        <v>1054.60878</v>
      </c>
      <c r="BD43" s="348">
        <v>957.63326000000006</v>
      </c>
      <c r="BE43" s="348">
        <v>871.14158000000009</v>
      </c>
      <c r="BF43" s="348">
        <v>882.28066000000001</v>
      </c>
      <c r="BG43" s="348">
        <v>949.77038000000005</v>
      </c>
      <c r="BH43" s="348">
        <v>902.26548000000003</v>
      </c>
      <c r="BI43" s="348">
        <v>782.02894000000003</v>
      </c>
      <c r="BJ43" s="348">
        <v>603.14841999999999</v>
      </c>
      <c r="BK43" s="348">
        <v>437.04508000000004</v>
      </c>
      <c r="BL43" s="348">
        <v>462.92706000000004</v>
      </c>
      <c r="BM43" s="348">
        <v>5.8971600000000004</v>
      </c>
      <c r="BO43" s="347">
        <v>19460.955620000004</v>
      </c>
      <c r="BP43" s="348">
        <v>117.28796000000001</v>
      </c>
      <c r="BQ43" s="348">
        <v>147.75662</v>
      </c>
      <c r="BR43" s="348">
        <v>132.03086000000002</v>
      </c>
      <c r="BS43" s="348">
        <v>142.5147</v>
      </c>
      <c r="BT43" s="348">
        <v>144.48042000000001</v>
      </c>
      <c r="BU43" s="348">
        <v>150.04996</v>
      </c>
      <c r="BV43" s="348">
        <v>153.65378000000001</v>
      </c>
      <c r="BW43" s="348">
        <v>191.65770000000001</v>
      </c>
      <c r="BX43" s="348">
        <v>251.93978000000001</v>
      </c>
      <c r="BY43" s="348">
        <v>235.88640000000001</v>
      </c>
      <c r="BZ43" s="348">
        <v>241.12832000000003</v>
      </c>
      <c r="CA43" s="348">
        <v>250.95692000000003</v>
      </c>
      <c r="CB43" s="348">
        <v>247.35310000000001</v>
      </c>
      <c r="CC43" s="348">
        <v>234.57592000000002</v>
      </c>
      <c r="CD43" s="348">
        <v>229.00638000000001</v>
      </c>
      <c r="CE43" s="348">
        <v>1143.06618</v>
      </c>
      <c r="CF43" s="348">
        <v>1257.0779400000001</v>
      </c>
      <c r="CG43" s="348">
        <v>1468.72046</v>
      </c>
      <c r="CH43" s="348">
        <v>1590.92272</v>
      </c>
      <c r="CI43" s="348">
        <v>1366.8306400000001</v>
      </c>
      <c r="CJ43" s="348">
        <v>1303.2723600000002</v>
      </c>
      <c r="CK43" s="348">
        <v>1201.05492</v>
      </c>
      <c r="CL43" s="348">
        <v>1186.3120200000001</v>
      </c>
      <c r="CM43" s="348">
        <v>1248.2322000000001</v>
      </c>
      <c r="CN43" s="348">
        <v>1255.43984</v>
      </c>
      <c r="CO43" s="348">
        <v>1089.6641200000001</v>
      </c>
      <c r="CP43" s="348">
        <v>808.56616000000008</v>
      </c>
      <c r="CQ43" s="348">
        <v>683.74294000000009</v>
      </c>
      <c r="CR43" s="348">
        <v>985.80858000000012</v>
      </c>
      <c r="CS43" s="348">
        <v>1.9657200000000001</v>
      </c>
    </row>
    <row r="44" spans="2:97" hidden="1" x14ac:dyDescent="0.2">
      <c r="B44" s="346" t="s">
        <v>239</v>
      </c>
      <c r="C44" s="347">
        <v>26172.094299999997</v>
      </c>
      <c r="D44" s="348">
        <v>177.38445999999999</v>
      </c>
      <c r="E44" s="348">
        <v>220.33527999999998</v>
      </c>
      <c r="F44" s="348">
        <v>201.16514000000001</v>
      </c>
      <c r="G44" s="348">
        <v>216.45272</v>
      </c>
      <c r="H44" s="348">
        <v>230.52699999999999</v>
      </c>
      <c r="I44" s="348">
        <v>241.44669999999996</v>
      </c>
      <c r="J44" s="348">
        <v>228.34305999999998</v>
      </c>
      <c r="K44" s="348">
        <v>302.59701999999999</v>
      </c>
      <c r="L44" s="348">
        <v>377.57895999999994</v>
      </c>
      <c r="M44" s="348">
        <v>375.63767999999993</v>
      </c>
      <c r="N44" s="348">
        <v>365.44596000000001</v>
      </c>
      <c r="O44" s="348">
        <v>361.5634</v>
      </c>
      <c r="P44" s="348">
        <v>371.51245999999998</v>
      </c>
      <c r="Q44" s="348">
        <v>366.17393999999996</v>
      </c>
      <c r="R44" s="348">
        <v>358.89413999999999</v>
      </c>
      <c r="S44" s="348">
        <v>1682.8471</v>
      </c>
      <c r="T44" s="348">
        <v>1814.61148</v>
      </c>
      <c r="U44" s="348">
        <v>2068.1911799999998</v>
      </c>
      <c r="V44" s="348">
        <v>2109.2007199999998</v>
      </c>
      <c r="W44" s="348">
        <v>1793.5000599999998</v>
      </c>
      <c r="X44" s="348">
        <v>1674.5966599999999</v>
      </c>
      <c r="Y44" s="348">
        <v>1534.8244999999999</v>
      </c>
      <c r="Z44" s="348">
        <v>1532.15524</v>
      </c>
      <c r="AA44" s="348">
        <v>1628.00594</v>
      </c>
      <c r="AB44" s="348">
        <v>1598.1587599999998</v>
      </c>
      <c r="AC44" s="348">
        <v>1386.3165799999999</v>
      </c>
      <c r="AD44" s="348">
        <v>1045.62194</v>
      </c>
      <c r="AE44" s="348">
        <v>830.13986</v>
      </c>
      <c r="AF44" s="348">
        <v>1073.04252</v>
      </c>
      <c r="AG44" s="348">
        <v>5.8238399999999997</v>
      </c>
      <c r="AI44" s="347">
        <v>11757.84764</v>
      </c>
      <c r="AJ44" s="348">
        <v>90.512180000000001</v>
      </c>
      <c r="AK44" s="348">
        <v>110.89561999999999</v>
      </c>
      <c r="AL44" s="348">
        <v>103.37316</v>
      </c>
      <c r="AM44" s="348">
        <v>110.89561999999999</v>
      </c>
      <c r="AN44" s="348">
        <v>123.51393999999999</v>
      </c>
      <c r="AO44" s="348">
        <v>130.30841999999998</v>
      </c>
      <c r="AP44" s="348">
        <v>114.53551999999999</v>
      </c>
      <c r="AQ44" s="348">
        <v>160.64091999999999</v>
      </c>
      <c r="AR44" s="348">
        <v>190.97341999999998</v>
      </c>
      <c r="AS44" s="348">
        <v>200.92247999999998</v>
      </c>
      <c r="AT44" s="348">
        <v>186.84819999999999</v>
      </c>
      <c r="AU44" s="348">
        <v>175.68583999999998</v>
      </c>
      <c r="AV44" s="348">
        <v>188.30416</v>
      </c>
      <c r="AW44" s="348">
        <v>192.42937999999998</v>
      </c>
      <c r="AX44" s="348">
        <v>189.2748</v>
      </c>
      <c r="AY44" s="348">
        <v>836.2063599999999</v>
      </c>
      <c r="AZ44" s="348">
        <v>883.52505999999994</v>
      </c>
      <c r="BA44" s="348">
        <v>980.3463999999999</v>
      </c>
      <c r="BB44" s="348">
        <v>930.84375999999997</v>
      </c>
      <c r="BC44" s="348">
        <v>781.12253999999996</v>
      </c>
      <c r="BD44" s="348">
        <v>709.29517999999996</v>
      </c>
      <c r="BE44" s="348">
        <v>645.23293999999999</v>
      </c>
      <c r="BF44" s="348">
        <v>653.48338000000001</v>
      </c>
      <c r="BG44" s="348">
        <v>703.47133999999994</v>
      </c>
      <c r="BH44" s="348">
        <v>668.28563999999994</v>
      </c>
      <c r="BI44" s="348">
        <v>579.22942</v>
      </c>
      <c r="BJ44" s="348">
        <v>446.73705999999999</v>
      </c>
      <c r="BK44" s="348">
        <v>323.70844</v>
      </c>
      <c r="BL44" s="348">
        <v>342.87858</v>
      </c>
      <c r="BM44" s="348">
        <v>4.3678799999999995</v>
      </c>
      <c r="BO44" s="347">
        <v>14414.246660000001</v>
      </c>
      <c r="BP44" s="348">
        <v>86.872279999999989</v>
      </c>
      <c r="BQ44" s="348">
        <v>109.43965999999999</v>
      </c>
      <c r="BR44" s="348">
        <v>97.791979999999995</v>
      </c>
      <c r="BS44" s="348">
        <v>105.55709999999999</v>
      </c>
      <c r="BT44" s="348">
        <v>107.01306</v>
      </c>
      <c r="BU44" s="348">
        <v>111.13827999999999</v>
      </c>
      <c r="BV44" s="348">
        <v>113.80753999999999</v>
      </c>
      <c r="BW44" s="348">
        <v>141.95609999999999</v>
      </c>
      <c r="BX44" s="348">
        <v>186.60553999999999</v>
      </c>
      <c r="BY44" s="348">
        <v>174.71519999999998</v>
      </c>
      <c r="BZ44" s="348">
        <v>178.59775999999999</v>
      </c>
      <c r="CA44" s="348">
        <v>185.87755999999999</v>
      </c>
      <c r="CB44" s="348">
        <v>183.20829999999998</v>
      </c>
      <c r="CC44" s="348">
        <v>173.74455999999998</v>
      </c>
      <c r="CD44" s="348">
        <v>169.61933999999999</v>
      </c>
      <c r="CE44" s="348">
        <v>846.64073999999994</v>
      </c>
      <c r="CF44" s="348">
        <v>931.08641999999998</v>
      </c>
      <c r="CG44" s="348">
        <v>1087.8447799999999</v>
      </c>
      <c r="CH44" s="348">
        <v>1178.3569599999998</v>
      </c>
      <c r="CI44" s="348">
        <v>1012.3775199999999</v>
      </c>
      <c r="CJ44" s="348">
        <v>965.30147999999997</v>
      </c>
      <c r="CK44" s="348">
        <v>889.59155999999996</v>
      </c>
      <c r="CL44" s="348">
        <v>878.67185999999992</v>
      </c>
      <c r="CM44" s="348">
        <v>924.53459999999995</v>
      </c>
      <c r="CN44" s="348">
        <v>929.87311999999997</v>
      </c>
      <c r="CO44" s="348">
        <v>807.08715999999993</v>
      </c>
      <c r="CP44" s="348">
        <v>598.88487999999995</v>
      </c>
      <c r="CQ44" s="348">
        <v>506.43141999999995</v>
      </c>
      <c r="CR44" s="348">
        <v>730.16393999999991</v>
      </c>
      <c r="CS44" s="348">
        <v>1.4559599999999999</v>
      </c>
    </row>
    <row r="45" spans="2:97" hidden="1" x14ac:dyDescent="0.2">
      <c r="B45" s="346" t="s">
        <v>240</v>
      </c>
      <c r="C45" s="347">
        <v>30339.611499999995</v>
      </c>
      <c r="D45" s="348">
        <v>205.63029999999998</v>
      </c>
      <c r="E45" s="348">
        <v>255.4204</v>
      </c>
      <c r="F45" s="348">
        <v>233.1977</v>
      </c>
      <c r="G45" s="348">
        <v>250.9196</v>
      </c>
      <c r="H45" s="348">
        <v>267.23500000000001</v>
      </c>
      <c r="I45" s="348">
        <v>279.89350000000002</v>
      </c>
      <c r="J45" s="348">
        <v>264.70330000000001</v>
      </c>
      <c r="K45" s="348">
        <v>350.78109999999998</v>
      </c>
      <c r="L45" s="348">
        <v>437.70279999999997</v>
      </c>
      <c r="M45" s="348">
        <v>435.45240000000001</v>
      </c>
      <c r="N45" s="348">
        <v>423.63779999999997</v>
      </c>
      <c r="O45" s="348">
        <v>419.137</v>
      </c>
      <c r="P45" s="348">
        <v>430.6703</v>
      </c>
      <c r="Q45" s="348">
        <v>424.48169999999999</v>
      </c>
      <c r="R45" s="348">
        <v>416.04269999999997</v>
      </c>
      <c r="S45" s="348">
        <v>1950.8154999999999</v>
      </c>
      <c r="T45" s="348">
        <v>2103.5613999999996</v>
      </c>
      <c r="U45" s="348">
        <v>2397.5199000000002</v>
      </c>
      <c r="V45" s="348">
        <v>2445.0596</v>
      </c>
      <c r="W45" s="348">
        <v>2079.0882999999999</v>
      </c>
      <c r="X45" s="348">
        <v>1941.2512999999999</v>
      </c>
      <c r="Y45" s="348">
        <v>1779.2224999999999</v>
      </c>
      <c r="Z45" s="348">
        <v>1776.1282000000001</v>
      </c>
      <c r="AA45" s="348">
        <v>1887.2417</v>
      </c>
      <c r="AB45" s="348">
        <v>1852.6417999999999</v>
      </c>
      <c r="AC45" s="348">
        <v>1607.0668999999998</v>
      </c>
      <c r="AD45" s="348">
        <v>1212.1216999999999</v>
      </c>
      <c r="AE45" s="348">
        <v>962.32729999999992</v>
      </c>
      <c r="AF45" s="348">
        <v>1243.9086</v>
      </c>
      <c r="AG45" s="348">
        <v>6.7511999999999999</v>
      </c>
      <c r="AI45" s="347">
        <v>13630.110199999997</v>
      </c>
      <c r="AJ45" s="348">
        <v>104.92489999999999</v>
      </c>
      <c r="AK45" s="348">
        <v>128.55410000000001</v>
      </c>
      <c r="AL45" s="348">
        <v>119.8338</v>
      </c>
      <c r="AM45" s="348">
        <v>128.55410000000001</v>
      </c>
      <c r="AN45" s="348">
        <v>143.18170000000001</v>
      </c>
      <c r="AO45" s="348">
        <v>151.0581</v>
      </c>
      <c r="AP45" s="348">
        <v>132.77359999999999</v>
      </c>
      <c r="AQ45" s="348">
        <v>186.22059999999999</v>
      </c>
      <c r="AR45" s="348">
        <v>221.38309999999998</v>
      </c>
      <c r="AS45" s="348">
        <v>232.91639999999998</v>
      </c>
      <c r="AT45" s="348">
        <v>216.601</v>
      </c>
      <c r="AU45" s="348">
        <v>203.66120000000001</v>
      </c>
      <c r="AV45" s="348">
        <v>218.28880000000001</v>
      </c>
      <c r="AW45" s="348">
        <v>223.07089999999999</v>
      </c>
      <c r="AX45" s="348">
        <v>219.41399999999999</v>
      </c>
      <c r="AY45" s="348">
        <v>969.35979999999995</v>
      </c>
      <c r="AZ45" s="348">
        <v>1024.2132999999999</v>
      </c>
      <c r="BA45" s="348">
        <v>1136.452</v>
      </c>
      <c r="BB45" s="348">
        <v>1079.0668000000001</v>
      </c>
      <c r="BC45" s="348">
        <v>905.50469999999996</v>
      </c>
      <c r="BD45" s="348">
        <v>822.23990000000003</v>
      </c>
      <c r="BE45" s="348">
        <v>747.97669999999994</v>
      </c>
      <c r="BF45" s="348">
        <v>757.54089999999997</v>
      </c>
      <c r="BG45" s="348">
        <v>815.48869999999999</v>
      </c>
      <c r="BH45" s="348">
        <v>774.7002</v>
      </c>
      <c r="BI45" s="348">
        <v>671.46309999999994</v>
      </c>
      <c r="BJ45" s="348">
        <v>517.87329999999997</v>
      </c>
      <c r="BK45" s="348">
        <v>375.25419999999997</v>
      </c>
      <c r="BL45" s="348">
        <v>397.4769</v>
      </c>
      <c r="BM45" s="348">
        <v>5.0633999999999997</v>
      </c>
      <c r="BO45" s="347">
        <v>16709.5013</v>
      </c>
      <c r="BP45" s="348">
        <v>100.7054</v>
      </c>
      <c r="BQ45" s="348">
        <v>126.8663</v>
      </c>
      <c r="BR45" s="348">
        <v>113.3639</v>
      </c>
      <c r="BS45" s="348">
        <v>122.3655</v>
      </c>
      <c r="BT45" s="348">
        <v>124.05329999999999</v>
      </c>
      <c r="BU45" s="348">
        <v>128.83539999999999</v>
      </c>
      <c r="BV45" s="348">
        <v>131.9297</v>
      </c>
      <c r="BW45" s="348">
        <v>164.56049999999999</v>
      </c>
      <c r="BX45" s="348">
        <v>216.31969999999998</v>
      </c>
      <c r="BY45" s="348">
        <v>202.536</v>
      </c>
      <c r="BZ45" s="348">
        <v>207.0368</v>
      </c>
      <c r="CA45" s="348">
        <v>215.47579999999999</v>
      </c>
      <c r="CB45" s="348">
        <v>212.38149999999999</v>
      </c>
      <c r="CC45" s="348">
        <v>201.41079999999999</v>
      </c>
      <c r="CD45" s="348">
        <v>196.62870000000001</v>
      </c>
      <c r="CE45" s="348">
        <v>981.45569999999998</v>
      </c>
      <c r="CF45" s="348">
        <v>1079.3480999999999</v>
      </c>
      <c r="CG45" s="348">
        <v>1261.0679</v>
      </c>
      <c r="CH45" s="348">
        <v>1365.9928</v>
      </c>
      <c r="CI45" s="348">
        <v>1173.5835999999999</v>
      </c>
      <c r="CJ45" s="348">
        <v>1119.0113999999999</v>
      </c>
      <c r="CK45" s="348">
        <v>1031.2457999999999</v>
      </c>
      <c r="CL45" s="348">
        <v>1018.5873</v>
      </c>
      <c r="CM45" s="348">
        <v>1071.7529999999999</v>
      </c>
      <c r="CN45" s="348">
        <v>1077.9415999999999</v>
      </c>
      <c r="CO45" s="348">
        <v>935.60379999999998</v>
      </c>
      <c r="CP45" s="348">
        <v>694.24839999999995</v>
      </c>
      <c r="CQ45" s="348">
        <v>587.07309999999995</v>
      </c>
      <c r="CR45" s="348">
        <v>846.43169999999998</v>
      </c>
      <c r="CS45" s="348">
        <v>1.6878</v>
      </c>
    </row>
    <row r="46" spans="2:97" hidden="1" x14ac:dyDescent="0.2">
      <c r="B46" s="346" t="s">
        <v>241</v>
      </c>
      <c r="C46" s="347">
        <v>9842.8472999999994</v>
      </c>
      <c r="D46" s="348">
        <v>66.711060000000003</v>
      </c>
      <c r="E46" s="348">
        <v>82.864080000000001</v>
      </c>
      <c r="F46" s="348">
        <v>75.654539999999997</v>
      </c>
      <c r="G46" s="348">
        <v>81.403919999999999</v>
      </c>
      <c r="H46" s="348">
        <v>86.696999999999989</v>
      </c>
      <c r="I46" s="348">
        <v>90.803699999999992</v>
      </c>
      <c r="J46" s="348">
        <v>85.875659999999996</v>
      </c>
      <c r="K46" s="348">
        <v>113.80122</v>
      </c>
      <c r="L46" s="348">
        <v>142.00056000000001</v>
      </c>
      <c r="M46" s="348">
        <v>141.27047999999999</v>
      </c>
      <c r="N46" s="348">
        <v>137.43755999999999</v>
      </c>
      <c r="O46" s="348">
        <v>135.97739999999999</v>
      </c>
      <c r="P46" s="348">
        <v>139.71905999999998</v>
      </c>
      <c r="Q46" s="348">
        <v>137.71134000000001</v>
      </c>
      <c r="R46" s="348">
        <v>134.97353999999999</v>
      </c>
      <c r="S46" s="348">
        <v>632.88809999999989</v>
      </c>
      <c r="T46" s="348">
        <v>682.44227999999998</v>
      </c>
      <c r="U46" s="348">
        <v>777.80897999999991</v>
      </c>
      <c r="V46" s="348">
        <v>793.23191999999995</v>
      </c>
      <c r="W46" s="348">
        <v>674.50265999999999</v>
      </c>
      <c r="X46" s="348">
        <v>629.78525999999988</v>
      </c>
      <c r="Y46" s="348">
        <v>577.21949999999993</v>
      </c>
      <c r="Z46" s="348">
        <v>576.21563999999989</v>
      </c>
      <c r="AA46" s="348">
        <v>612.26333999999997</v>
      </c>
      <c r="AB46" s="348">
        <v>601.03836000000001</v>
      </c>
      <c r="AC46" s="348">
        <v>521.36838</v>
      </c>
      <c r="AD46" s="348">
        <v>393.23933999999997</v>
      </c>
      <c r="AE46" s="348">
        <v>312.20046000000002</v>
      </c>
      <c r="AF46" s="348">
        <v>403.55171999999999</v>
      </c>
      <c r="AG46" s="348">
        <v>2.1902399999999997</v>
      </c>
      <c r="AI46" s="347">
        <v>4421.9120400000002</v>
      </c>
      <c r="AJ46" s="348">
        <v>34.03998</v>
      </c>
      <c r="AK46" s="348">
        <v>41.705819999999996</v>
      </c>
      <c r="AL46" s="348">
        <v>38.876759999999997</v>
      </c>
      <c r="AM46" s="348">
        <v>41.705819999999996</v>
      </c>
      <c r="AN46" s="348">
        <v>46.451339999999995</v>
      </c>
      <c r="AO46" s="348">
        <v>49.006619999999998</v>
      </c>
      <c r="AP46" s="348">
        <v>43.074719999999999</v>
      </c>
      <c r="AQ46" s="348">
        <v>60.414119999999997</v>
      </c>
      <c r="AR46" s="348">
        <v>71.821619999999996</v>
      </c>
      <c r="AS46" s="348">
        <v>75.563279999999992</v>
      </c>
      <c r="AT46" s="348">
        <v>70.270199999999988</v>
      </c>
      <c r="AU46" s="348">
        <v>66.072239999999994</v>
      </c>
      <c r="AV46" s="348">
        <v>70.817759999999993</v>
      </c>
      <c r="AW46" s="348">
        <v>72.36918</v>
      </c>
      <c r="AX46" s="348">
        <v>71.1828</v>
      </c>
      <c r="AY46" s="348">
        <v>314.48195999999996</v>
      </c>
      <c r="AZ46" s="348">
        <v>332.27765999999997</v>
      </c>
      <c r="BA46" s="348">
        <v>368.69039999999995</v>
      </c>
      <c r="BB46" s="348">
        <v>350.07335999999998</v>
      </c>
      <c r="BC46" s="348">
        <v>293.76594</v>
      </c>
      <c r="BD46" s="348">
        <v>266.75297999999998</v>
      </c>
      <c r="BE46" s="348">
        <v>242.66033999999999</v>
      </c>
      <c r="BF46" s="348">
        <v>245.76317999999998</v>
      </c>
      <c r="BG46" s="348">
        <v>264.56273999999996</v>
      </c>
      <c r="BH46" s="348">
        <v>251.33004</v>
      </c>
      <c r="BI46" s="348">
        <v>217.83761999999999</v>
      </c>
      <c r="BJ46" s="348">
        <v>168.00966</v>
      </c>
      <c r="BK46" s="348">
        <v>121.74083999999999</v>
      </c>
      <c r="BL46" s="348">
        <v>128.95038</v>
      </c>
      <c r="BM46" s="348">
        <v>1.6426799999999999</v>
      </c>
      <c r="BO46" s="347">
        <v>5420.9352599999993</v>
      </c>
      <c r="BP46" s="348">
        <v>32.671079999999996</v>
      </c>
      <c r="BQ46" s="348">
        <v>41.158259999999999</v>
      </c>
      <c r="BR46" s="348">
        <v>36.77778</v>
      </c>
      <c r="BS46" s="348">
        <v>39.698099999999997</v>
      </c>
      <c r="BT46" s="348">
        <v>40.245659999999994</v>
      </c>
      <c r="BU46" s="348">
        <v>41.797079999999994</v>
      </c>
      <c r="BV46" s="348">
        <v>42.800939999999997</v>
      </c>
      <c r="BW46" s="348">
        <v>53.387099999999997</v>
      </c>
      <c r="BX46" s="348">
        <v>70.178939999999997</v>
      </c>
      <c r="BY46" s="348">
        <v>65.7072</v>
      </c>
      <c r="BZ46" s="348">
        <v>67.167360000000002</v>
      </c>
      <c r="CA46" s="348">
        <v>69.905159999999995</v>
      </c>
      <c r="CB46" s="348">
        <v>68.901299999999992</v>
      </c>
      <c r="CC46" s="348">
        <v>65.342159999999993</v>
      </c>
      <c r="CD46" s="348">
        <v>63.790739999999992</v>
      </c>
      <c r="CE46" s="348">
        <v>318.40613999999999</v>
      </c>
      <c r="CF46" s="348">
        <v>350.16461999999996</v>
      </c>
      <c r="CG46" s="348">
        <v>409.11857999999995</v>
      </c>
      <c r="CH46" s="348">
        <v>443.15855999999997</v>
      </c>
      <c r="CI46" s="348">
        <v>380.73671999999999</v>
      </c>
      <c r="CJ46" s="348">
        <v>363.03227999999996</v>
      </c>
      <c r="CK46" s="348">
        <v>334.55915999999996</v>
      </c>
      <c r="CL46" s="348">
        <v>330.45245999999997</v>
      </c>
      <c r="CM46" s="348">
        <v>347.70059999999995</v>
      </c>
      <c r="CN46" s="348">
        <v>349.70831999999996</v>
      </c>
      <c r="CO46" s="348">
        <v>303.53075999999999</v>
      </c>
      <c r="CP46" s="348">
        <v>225.22967999999997</v>
      </c>
      <c r="CQ46" s="348">
        <v>190.45962</v>
      </c>
      <c r="CR46" s="348">
        <v>274.60133999999999</v>
      </c>
      <c r="CS46" s="348">
        <v>0.54755999999999994</v>
      </c>
    </row>
    <row r="47" spans="2:97" hidden="1" x14ac:dyDescent="0.2">
      <c r="B47" s="346" t="s">
        <v>242</v>
      </c>
      <c r="C47" s="347">
        <v>6164.9917999999998</v>
      </c>
      <c r="D47" s="348">
        <v>41.78396</v>
      </c>
      <c r="E47" s="348">
        <v>51.90128</v>
      </c>
      <c r="F47" s="348">
        <v>47.385640000000002</v>
      </c>
      <c r="G47" s="348">
        <v>50.986720000000005</v>
      </c>
      <c r="H47" s="348">
        <v>54.302000000000007</v>
      </c>
      <c r="I47" s="348">
        <v>56.874200000000002</v>
      </c>
      <c r="J47" s="348">
        <v>53.787559999999999</v>
      </c>
      <c r="K47" s="348">
        <v>71.27852</v>
      </c>
      <c r="L47" s="348">
        <v>88.940960000000004</v>
      </c>
      <c r="M47" s="348">
        <v>88.483679999999993</v>
      </c>
      <c r="N47" s="348">
        <v>86.082960000000014</v>
      </c>
      <c r="O47" s="348">
        <v>85.168399999999991</v>
      </c>
      <c r="P47" s="348">
        <v>87.511960000000002</v>
      </c>
      <c r="Q47" s="348">
        <v>86.254440000000002</v>
      </c>
      <c r="R47" s="348">
        <v>84.539640000000006</v>
      </c>
      <c r="S47" s="348">
        <v>396.40460000000002</v>
      </c>
      <c r="T47" s="348">
        <v>427.44248000000005</v>
      </c>
      <c r="U47" s="348">
        <v>487.17468000000002</v>
      </c>
      <c r="V47" s="348">
        <v>496.83472</v>
      </c>
      <c r="W47" s="348">
        <v>422.46956</v>
      </c>
      <c r="X47" s="348">
        <v>394.46116000000006</v>
      </c>
      <c r="Y47" s="348">
        <v>361.53700000000003</v>
      </c>
      <c r="Z47" s="348">
        <v>360.90823999999998</v>
      </c>
      <c r="AA47" s="348">
        <v>383.48644000000002</v>
      </c>
      <c r="AB47" s="348">
        <v>376.45576000000005</v>
      </c>
      <c r="AC47" s="348">
        <v>326.55507999999998</v>
      </c>
      <c r="AD47" s="348">
        <v>246.30244000000002</v>
      </c>
      <c r="AE47" s="348">
        <v>195.54436000000001</v>
      </c>
      <c r="AF47" s="348">
        <v>252.76152000000002</v>
      </c>
      <c r="AG47" s="348">
        <v>1.3718400000000002</v>
      </c>
      <c r="AI47" s="347">
        <v>2769.6306400000003</v>
      </c>
      <c r="AJ47" s="348">
        <v>21.320679999999999</v>
      </c>
      <c r="AK47" s="348">
        <v>26.122120000000002</v>
      </c>
      <c r="AL47" s="348">
        <v>24.350160000000002</v>
      </c>
      <c r="AM47" s="348">
        <v>26.122120000000002</v>
      </c>
      <c r="AN47" s="348">
        <v>29.094440000000002</v>
      </c>
      <c r="AO47" s="348">
        <v>30.69492</v>
      </c>
      <c r="AP47" s="348">
        <v>26.979520000000001</v>
      </c>
      <c r="AQ47" s="348">
        <v>37.839919999999999</v>
      </c>
      <c r="AR47" s="348">
        <v>44.984920000000002</v>
      </c>
      <c r="AS47" s="348">
        <v>47.328479999999999</v>
      </c>
      <c r="AT47" s="348">
        <v>44.013200000000005</v>
      </c>
      <c r="AU47" s="348">
        <v>41.383839999999999</v>
      </c>
      <c r="AV47" s="348">
        <v>44.356160000000003</v>
      </c>
      <c r="AW47" s="348">
        <v>45.32788</v>
      </c>
      <c r="AX47" s="348">
        <v>44.584800000000001</v>
      </c>
      <c r="AY47" s="348">
        <v>196.97336000000001</v>
      </c>
      <c r="AZ47" s="348">
        <v>208.11956000000001</v>
      </c>
      <c r="BA47" s="348">
        <v>230.9264</v>
      </c>
      <c r="BB47" s="348">
        <v>219.26576</v>
      </c>
      <c r="BC47" s="348">
        <v>183.99804</v>
      </c>
      <c r="BD47" s="348">
        <v>167.07868000000002</v>
      </c>
      <c r="BE47" s="348">
        <v>151.98844</v>
      </c>
      <c r="BF47" s="348">
        <v>153.93188000000001</v>
      </c>
      <c r="BG47" s="348">
        <v>165.70684</v>
      </c>
      <c r="BH47" s="348">
        <v>157.41864000000001</v>
      </c>
      <c r="BI47" s="348">
        <v>136.44092000000001</v>
      </c>
      <c r="BJ47" s="348">
        <v>105.23156</v>
      </c>
      <c r="BK47" s="348">
        <v>76.251440000000002</v>
      </c>
      <c r="BL47" s="348">
        <v>80.767080000000007</v>
      </c>
      <c r="BM47" s="348">
        <v>1.02888</v>
      </c>
      <c r="BO47" s="347">
        <v>3395.3611600000004</v>
      </c>
      <c r="BP47" s="348">
        <v>20.463280000000001</v>
      </c>
      <c r="BQ47" s="348">
        <v>25.779160000000001</v>
      </c>
      <c r="BR47" s="348">
        <v>23.03548</v>
      </c>
      <c r="BS47" s="348">
        <v>24.864599999999999</v>
      </c>
      <c r="BT47" s="348">
        <v>25.207560000000001</v>
      </c>
      <c r="BU47" s="348">
        <v>26.179280000000002</v>
      </c>
      <c r="BV47" s="348">
        <v>26.808040000000002</v>
      </c>
      <c r="BW47" s="348">
        <v>33.438600000000001</v>
      </c>
      <c r="BX47" s="348">
        <v>43.956040000000002</v>
      </c>
      <c r="BY47" s="348">
        <v>41.155200000000001</v>
      </c>
      <c r="BZ47" s="348">
        <v>42.069760000000002</v>
      </c>
      <c r="CA47" s="348">
        <v>43.784559999999999</v>
      </c>
      <c r="CB47" s="348">
        <v>43.155799999999999</v>
      </c>
      <c r="CC47" s="348">
        <v>40.926560000000002</v>
      </c>
      <c r="CD47" s="348">
        <v>39.954840000000004</v>
      </c>
      <c r="CE47" s="348">
        <v>199.43124</v>
      </c>
      <c r="CF47" s="348">
        <v>219.32292000000001</v>
      </c>
      <c r="CG47" s="348">
        <v>256.24828000000002</v>
      </c>
      <c r="CH47" s="348">
        <v>277.56896</v>
      </c>
      <c r="CI47" s="348">
        <v>238.47152</v>
      </c>
      <c r="CJ47" s="348">
        <v>227.38248000000002</v>
      </c>
      <c r="CK47" s="348">
        <v>209.54856000000001</v>
      </c>
      <c r="CL47" s="348">
        <v>206.97636</v>
      </c>
      <c r="CM47" s="348">
        <v>217.77960000000002</v>
      </c>
      <c r="CN47" s="348">
        <v>219.03712000000002</v>
      </c>
      <c r="CO47" s="348">
        <v>190.11416</v>
      </c>
      <c r="CP47" s="348">
        <v>141.07088000000002</v>
      </c>
      <c r="CQ47" s="348">
        <v>119.29292000000001</v>
      </c>
      <c r="CR47" s="348">
        <v>171.99444</v>
      </c>
      <c r="CS47" s="348">
        <v>0.34296000000000004</v>
      </c>
    </row>
    <row r="48" spans="2:97" ht="15.75" hidden="1" customHeight="1" x14ac:dyDescent="0.2">
      <c r="B48" s="349" t="s">
        <v>243</v>
      </c>
      <c r="C48" s="350">
        <v>107855</v>
      </c>
      <c r="D48" s="350">
        <v>730.99999999999989</v>
      </c>
      <c r="E48" s="350">
        <v>908</v>
      </c>
      <c r="F48" s="350">
        <v>829</v>
      </c>
      <c r="G48" s="350">
        <v>891.99999999999989</v>
      </c>
      <c r="H48" s="350">
        <v>950.00000000000011</v>
      </c>
      <c r="I48" s="350">
        <v>995</v>
      </c>
      <c r="J48" s="350">
        <v>941</v>
      </c>
      <c r="K48" s="350">
        <v>1247</v>
      </c>
      <c r="L48" s="350">
        <v>1555.9999999999998</v>
      </c>
      <c r="M48" s="350">
        <v>1548</v>
      </c>
      <c r="N48" s="350">
        <v>1506</v>
      </c>
      <c r="O48" s="350">
        <v>1490</v>
      </c>
      <c r="P48" s="350">
        <v>1531</v>
      </c>
      <c r="Q48" s="350">
        <v>1509</v>
      </c>
      <c r="R48" s="350">
        <v>1479</v>
      </c>
      <c r="S48" s="350">
        <v>6935</v>
      </c>
      <c r="T48" s="350">
        <v>7478</v>
      </c>
      <c r="U48" s="350">
        <v>8523</v>
      </c>
      <c r="V48" s="350">
        <v>8692.0000000000018</v>
      </c>
      <c r="W48" s="350">
        <v>7391</v>
      </c>
      <c r="X48" s="350">
        <v>6901</v>
      </c>
      <c r="Y48" s="350">
        <v>6325</v>
      </c>
      <c r="Z48" s="350">
        <v>6314.0000000000009</v>
      </c>
      <c r="AA48" s="350">
        <v>6708.9999999999991</v>
      </c>
      <c r="AB48" s="350">
        <v>6585.9999999999991</v>
      </c>
      <c r="AC48" s="350">
        <v>5713</v>
      </c>
      <c r="AD48" s="350">
        <v>4309</v>
      </c>
      <c r="AE48" s="350">
        <v>3421</v>
      </c>
      <c r="AF48" s="350">
        <v>4422</v>
      </c>
      <c r="AG48" s="350">
        <v>24</v>
      </c>
      <c r="AH48" s="340">
        <v>0</v>
      </c>
      <c r="AI48" s="350">
        <v>48454</v>
      </c>
      <c r="AJ48" s="350">
        <v>373</v>
      </c>
      <c r="AK48" s="350">
        <v>457</v>
      </c>
      <c r="AL48" s="350">
        <v>426</v>
      </c>
      <c r="AM48" s="350">
        <v>457</v>
      </c>
      <c r="AN48" s="350">
        <v>509</v>
      </c>
      <c r="AO48" s="350">
        <v>537</v>
      </c>
      <c r="AP48" s="350">
        <v>471.99999999999994</v>
      </c>
      <c r="AQ48" s="350">
        <v>662</v>
      </c>
      <c r="AR48" s="350">
        <v>786.99999999999989</v>
      </c>
      <c r="AS48" s="350">
        <v>827.99999999999989</v>
      </c>
      <c r="AT48" s="350">
        <v>769.99999999999989</v>
      </c>
      <c r="AU48" s="350">
        <v>724</v>
      </c>
      <c r="AV48" s="350">
        <v>776.00000000000011</v>
      </c>
      <c r="AW48" s="350">
        <v>793.00000000000011</v>
      </c>
      <c r="AX48" s="350">
        <v>780</v>
      </c>
      <c r="AY48" s="350">
        <v>3446</v>
      </c>
      <c r="AZ48" s="350">
        <v>3641</v>
      </c>
      <c r="BA48" s="350">
        <v>4040</v>
      </c>
      <c r="BB48" s="350">
        <v>3836</v>
      </c>
      <c r="BC48" s="350">
        <v>3218.9999999999995</v>
      </c>
      <c r="BD48" s="350">
        <v>2923.0000000000005</v>
      </c>
      <c r="BE48" s="350">
        <v>2659</v>
      </c>
      <c r="BF48" s="350">
        <v>2693</v>
      </c>
      <c r="BG48" s="350">
        <v>2898.9999999999995</v>
      </c>
      <c r="BH48" s="350">
        <v>2754</v>
      </c>
      <c r="BI48" s="350">
        <v>2387</v>
      </c>
      <c r="BJ48" s="350">
        <v>1840.9999999999998</v>
      </c>
      <c r="BK48" s="350">
        <v>1334</v>
      </c>
      <c r="BL48" s="350">
        <v>1413.0000000000002</v>
      </c>
      <c r="BM48" s="350">
        <v>18</v>
      </c>
      <c r="BN48" s="340">
        <v>0</v>
      </c>
      <c r="BO48" s="350">
        <v>59401</v>
      </c>
      <c r="BP48" s="350">
        <v>358</v>
      </c>
      <c r="BQ48" s="350">
        <v>451</v>
      </c>
      <c r="BR48" s="350">
        <v>403</v>
      </c>
      <c r="BS48" s="350">
        <v>435</v>
      </c>
      <c r="BT48" s="350">
        <v>441</v>
      </c>
      <c r="BU48" s="350">
        <v>458</v>
      </c>
      <c r="BV48" s="350">
        <v>469</v>
      </c>
      <c r="BW48" s="350">
        <v>584.99999999999989</v>
      </c>
      <c r="BX48" s="350">
        <v>769</v>
      </c>
      <c r="BY48" s="350">
        <v>720.00000000000011</v>
      </c>
      <c r="BZ48" s="350">
        <v>736</v>
      </c>
      <c r="CA48" s="350">
        <v>766</v>
      </c>
      <c r="CB48" s="350">
        <v>755</v>
      </c>
      <c r="CC48" s="350">
        <v>716</v>
      </c>
      <c r="CD48" s="350">
        <v>699</v>
      </c>
      <c r="CE48" s="350">
        <v>3489</v>
      </c>
      <c r="CF48" s="350">
        <v>3837</v>
      </c>
      <c r="CG48" s="350">
        <v>4483</v>
      </c>
      <c r="CH48" s="350">
        <v>4855.9999999999991</v>
      </c>
      <c r="CI48" s="350">
        <v>4172</v>
      </c>
      <c r="CJ48" s="350">
        <v>3978</v>
      </c>
      <c r="CK48" s="350">
        <v>3666</v>
      </c>
      <c r="CL48" s="350">
        <v>3621</v>
      </c>
      <c r="CM48" s="350">
        <v>3810</v>
      </c>
      <c r="CN48" s="350">
        <v>3832</v>
      </c>
      <c r="CO48" s="350">
        <v>3326</v>
      </c>
      <c r="CP48" s="350">
        <v>2468</v>
      </c>
      <c r="CQ48" s="350">
        <v>2087</v>
      </c>
      <c r="CR48" s="350">
        <v>3009</v>
      </c>
      <c r="CS48" s="350">
        <v>6</v>
      </c>
    </row>
    <row r="49" spans="2:97" hidden="1" x14ac:dyDescent="0.2">
      <c r="B49" s="346"/>
      <c r="C49" s="347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I49" s="347"/>
      <c r="AJ49" s="348"/>
      <c r="AK49" s="348"/>
      <c r="AL49" s="348"/>
      <c r="AM49" s="348"/>
      <c r="AN49" s="348"/>
      <c r="AO49" s="348"/>
      <c r="AP49" s="348"/>
      <c r="AQ49" s="348"/>
      <c r="AR49" s="348"/>
      <c r="AS49" s="348"/>
      <c r="AT49" s="348"/>
      <c r="AU49" s="348"/>
      <c r="AV49" s="348"/>
      <c r="AW49" s="348"/>
      <c r="AX49" s="348"/>
      <c r="AY49" s="348"/>
      <c r="AZ49" s="348"/>
      <c r="BA49" s="348"/>
      <c r="BB49" s="348"/>
      <c r="BC49" s="348"/>
      <c r="BD49" s="348"/>
      <c r="BE49" s="348"/>
      <c r="BF49" s="348"/>
      <c r="BG49" s="348"/>
      <c r="BH49" s="348"/>
      <c r="BI49" s="348"/>
      <c r="BJ49" s="348"/>
      <c r="BK49" s="348"/>
      <c r="BL49" s="348"/>
      <c r="BM49" s="348"/>
      <c r="BO49" s="347"/>
      <c r="BP49" s="348"/>
      <c r="BQ49" s="348"/>
      <c r="BR49" s="348"/>
      <c r="BS49" s="348"/>
      <c r="BT49" s="348"/>
      <c r="BU49" s="348"/>
      <c r="BV49" s="348"/>
      <c r="BW49" s="348"/>
      <c r="BX49" s="348"/>
      <c r="BY49" s="348"/>
      <c r="BZ49" s="348"/>
      <c r="CA49" s="348"/>
      <c r="CB49" s="348"/>
      <c r="CC49" s="348"/>
      <c r="CD49" s="348"/>
      <c r="CE49" s="348"/>
      <c r="CF49" s="348"/>
      <c r="CG49" s="348"/>
      <c r="CH49" s="348"/>
      <c r="CI49" s="348"/>
      <c r="CJ49" s="348"/>
      <c r="CK49" s="348"/>
      <c r="CL49" s="348"/>
      <c r="CM49" s="348"/>
      <c r="CN49" s="348"/>
      <c r="CO49" s="348"/>
      <c r="CP49" s="348"/>
      <c r="CQ49" s="348"/>
      <c r="CR49" s="348"/>
      <c r="CS49" s="348"/>
    </row>
    <row r="50" spans="2:97" hidden="1" x14ac:dyDescent="0.2">
      <c r="B50" s="346" t="s">
        <v>244</v>
      </c>
      <c r="C50" s="347">
        <v>15421</v>
      </c>
      <c r="D50" s="348">
        <v>37</v>
      </c>
      <c r="E50" s="348">
        <v>58</v>
      </c>
      <c r="F50" s="348">
        <v>52</v>
      </c>
      <c r="G50" s="348">
        <v>67</v>
      </c>
      <c r="H50" s="348">
        <v>80</v>
      </c>
      <c r="I50" s="348">
        <v>53</v>
      </c>
      <c r="J50" s="348">
        <v>54</v>
      </c>
      <c r="K50" s="348">
        <v>208</v>
      </c>
      <c r="L50" s="348">
        <v>226</v>
      </c>
      <c r="M50" s="348">
        <v>197</v>
      </c>
      <c r="N50" s="348">
        <v>218</v>
      </c>
      <c r="O50" s="348">
        <v>206</v>
      </c>
      <c r="P50" s="348">
        <v>207</v>
      </c>
      <c r="Q50" s="348">
        <v>178</v>
      </c>
      <c r="R50" s="348">
        <v>218</v>
      </c>
      <c r="S50" s="348">
        <v>949</v>
      </c>
      <c r="T50" s="348">
        <v>1020</v>
      </c>
      <c r="U50" s="348">
        <v>1198</v>
      </c>
      <c r="V50" s="348">
        <v>1180</v>
      </c>
      <c r="W50" s="348">
        <v>1044</v>
      </c>
      <c r="X50" s="348">
        <v>1110</v>
      </c>
      <c r="Y50" s="348">
        <v>980</v>
      </c>
      <c r="Z50" s="348">
        <v>920</v>
      </c>
      <c r="AA50" s="348">
        <v>1079</v>
      </c>
      <c r="AB50" s="348">
        <v>1056</v>
      </c>
      <c r="AC50" s="348">
        <v>912</v>
      </c>
      <c r="AD50" s="348">
        <v>661</v>
      </c>
      <c r="AE50" s="348">
        <v>550</v>
      </c>
      <c r="AF50" s="348">
        <v>699</v>
      </c>
      <c r="AG50" s="348">
        <v>4</v>
      </c>
      <c r="AI50" s="347">
        <v>7272</v>
      </c>
      <c r="AJ50" s="348">
        <v>19</v>
      </c>
      <c r="AK50" s="348">
        <v>32</v>
      </c>
      <c r="AL50" s="348">
        <v>24</v>
      </c>
      <c r="AM50" s="348">
        <v>41</v>
      </c>
      <c r="AN50" s="348">
        <v>45</v>
      </c>
      <c r="AO50" s="348">
        <v>27</v>
      </c>
      <c r="AP50" s="348">
        <v>15</v>
      </c>
      <c r="AQ50" s="348">
        <v>111</v>
      </c>
      <c r="AR50" s="348">
        <v>111</v>
      </c>
      <c r="AS50" s="348">
        <v>100</v>
      </c>
      <c r="AT50" s="348">
        <v>95</v>
      </c>
      <c r="AU50" s="348">
        <v>100</v>
      </c>
      <c r="AV50" s="348">
        <v>117</v>
      </c>
      <c r="AW50" s="348">
        <v>95</v>
      </c>
      <c r="AX50" s="348">
        <v>113</v>
      </c>
      <c r="AY50" s="348">
        <v>453</v>
      </c>
      <c r="AZ50" s="348">
        <v>514</v>
      </c>
      <c r="BA50" s="348">
        <v>580</v>
      </c>
      <c r="BB50" s="348">
        <v>532</v>
      </c>
      <c r="BC50" s="348">
        <v>522</v>
      </c>
      <c r="BD50" s="348">
        <v>488</v>
      </c>
      <c r="BE50" s="348">
        <v>470</v>
      </c>
      <c r="BF50" s="348">
        <v>427</v>
      </c>
      <c r="BG50" s="348">
        <v>506</v>
      </c>
      <c r="BH50" s="348">
        <v>507</v>
      </c>
      <c r="BI50" s="348">
        <v>414</v>
      </c>
      <c r="BJ50" s="348">
        <v>290</v>
      </c>
      <c r="BK50" s="348">
        <v>236</v>
      </c>
      <c r="BL50" s="348">
        <v>285</v>
      </c>
      <c r="BM50" s="348">
        <v>3</v>
      </c>
      <c r="BO50" s="347">
        <v>8149</v>
      </c>
      <c r="BP50" s="348">
        <v>18</v>
      </c>
      <c r="BQ50" s="348">
        <v>26</v>
      </c>
      <c r="BR50" s="348">
        <v>28</v>
      </c>
      <c r="BS50" s="348">
        <v>26</v>
      </c>
      <c r="BT50" s="348">
        <v>35</v>
      </c>
      <c r="BU50" s="348">
        <v>26</v>
      </c>
      <c r="BV50" s="348">
        <v>39</v>
      </c>
      <c r="BW50" s="348">
        <v>97</v>
      </c>
      <c r="BX50" s="348">
        <v>115</v>
      </c>
      <c r="BY50" s="348">
        <v>97</v>
      </c>
      <c r="BZ50" s="348">
        <v>123</v>
      </c>
      <c r="CA50" s="348">
        <v>106</v>
      </c>
      <c r="CB50" s="348">
        <v>90</v>
      </c>
      <c r="CC50" s="348">
        <v>83</v>
      </c>
      <c r="CD50" s="348">
        <v>105</v>
      </c>
      <c r="CE50" s="348">
        <v>496</v>
      </c>
      <c r="CF50" s="348">
        <v>506</v>
      </c>
      <c r="CG50" s="348">
        <v>618</v>
      </c>
      <c r="CH50" s="348">
        <v>648</v>
      </c>
      <c r="CI50" s="348">
        <v>522</v>
      </c>
      <c r="CJ50" s="348">
        <v>622</v>
      </c>
      <c r="CK50" s="348">
        <v>510</v>
      </c>
      <c r="CL50" s="348">
        <v>493</v>
      </c>
      <c r="CM50" s="348">
        <v>573</v>
      </c>
      <c r="CN50" s="348">
        <v>549</v>
      </c>
      <c r="CO50" s="348">
        <v>498</v>
      </c>
      <c r="CP50" s="348">
        <v>371</v>
      </c>
      <c r="CQ50" s="348">
        <v>314</v>
      </c>
      <c r="CR50" s="348">
        <v>414</v>
      </c>
      <c r="CS50" s="348">
        <v>1</v>
      </c>
    </row>
    <row r="51" spans="2:97" hidden="1" x14ac:dyDescent="0.2">
      <c r="B51" s="346" t="s">
        <v>245</v>
      </c>
      <c r="C51" s="347">
        <v>1329</v>
      </c>
      <c r="D51" s="348">
        <v>6</v>
      </c>
      <c r="E51" s="348">
        <v>16</v>
      </c>
      <c r="F51" s="348">
        <v>10</v>
      </c>
      <c r="G51" s="348">
        <v>8</v>
      </c>
      <c r="H51" s="348">
        <v>7</v>
      </c>
      <c r="I51" s="348">
        <v>12</v>
      </c>
      <c r="J51" s="348">
        <v>6</v>
      </c>
      <c r="K51" s="348">
        <v>13</v>
      </c>
      <c r="L51" s="348">
        <v>12</v>
      </c>
      <c r="M51" s="348">
        <v>2</v>
      </c>
      <c r="N51" s="348">
        <v>6</v>
      </c>
      <c r="O51" s="348">
        <v>5</v>
      </c>
      <c r="P51" s="348">
        <v>10</v>
      </c>
      <c r="Q51" s="348">
        <v>9</v>
      </c>
      <c r="R51" s="348">
        <v>14</v>
      </c>
      <c r="S51" s="348">
        <v>59</v>
      </c>
      <c r="T51" s="348">
        <v>85</v>
      </c>
      <c r="U51" s="348">
        <v>99</v>
      </c>
      <c r="V51" s="348">
        <v>135</v>
      </c>
      <c r="W51" s="348">
        <v>98</v>
      </c>
      <c r="X51" s="348">
        <v>77</v>
      </c>
      <c r="Y51" s="348">
        <v>84</v>
      </c>
      <c r="Z51" s="348">
        <v>77</v>
      </c>
      <c r="AA51" s="348">
        <v>113</v>
      </c>
      <c r="AB51" s="348">
        <v>93</v>
      </c>
      <c r="AC51" s="348">
        <v>78</v>
      </c>
      <c r="AD51" s="348">
        <v>66</v>
      </c>
      <c r="AE51" s="348">
        <v>47</v>
      </c>
      <c r="AF51" s="348">
        <v>82</v>
      </c>
      <c r="AG51" s="348">
        <v>0</v>
      </c>
      <c r="AI51" s="347">
        <v>666</v>
      </c>
      <c r="AJ51" s="348">
        <v>5</v>
      </c>
      <c r="AK51" s="348">
        <v>6</v>
      </c>
      <c r="AL51" s="348">
        <v>5</v>
      </c>
      <c r="AM51" s="348">
        <v>5</v>
      </c>
      <c r="AN51" s="348">
        <v>2</v>
      </c>
      <c r="AO51" s="348">
        <v>7</v>
      </c>
      <c r="AP51" s="348">
        <v>1</v>
      </c>
      <c r="AQ51" s="348">
        <v>10</v>
      </c>
      <c r="AR51" s="348">
        <v>6</v>
      </c>
      <c r="AS51" s="348">
        <v>0</v>
      </c>
      <c r="AT51" s="348">
        <v>2</v>
      </c>
      <c r="AU51" s="348">
        <v>3</v>
      </c>
      <c r="AV51" s="348">
        <v>5</v>
      </c>
      <c r="AW51" s="348">
        <v>8</v>
      </c>
      <c r="AX51" s="348">
        <v>4</v>
      </c>
      <c r="AY51" s="348">
        <v>31</v>
      </c>
      <c r="AZ51" s="348">
        <v>47</v>
      </c>
      <c r="BA51" s="348">
        <v>50</v>
      </c>
      <c r="BB51" s="348">
        <v>72</v>
      </c>
      <c r="BC51" s="348">
        <v>52</v>
      </c>
      <c r="BD51" s="348">
        <v>31</v>
      </c>
      <c r="BE51" s="348">
        <v>46</v>
      </c>
      <c r="BF51" s="348">
        <v>40</v>
      </c>
      <c r="BG51" s="348">
        <v>52</v>
      </c>
      <c r="BH51" s="348">
        <v>48</v>
      </c>
      <c r="BI51" s="348">
        <v>36</v>
      </c>
      <c r="BJ51" s="348">
        <v>32</v>
      </c>
      <c r="BK51" s="348">
        <v>22</v>
      </c>
      <c r="BL51" s="348">
        <v>38</v>
      </c>
      <c r="BM51" s="348">
        <v>0</v>
      </c>
      <c r="BO51" s="347">
        <v>663</v>
      </c>
      <c r="BP51" s="348">
        <v>1</v>
      </c>
      <c r="BQ51" s="348">
        <v>10</v>
      </c>
      <c r="BR51" s="348">
        <v>5</v>
      </c>
      <c r="BS51" s="348">
        <v>3</v>
      </c>
      <c r="BT51" s="348">
        <v>5</v>
      </c>
      <c r="BU51" s="348">
        <v>5</v>
      </c>
      <c r="BV51" s="348">
        <v>5</v>
      </c>
      <c r="BW51" s="348">
        <v>3</v>
      </c>
      <c r="BX51" s="348">
        <v>6</v>
      </c>
      <c r="BY51" s="348">
        <v>2</v>
      </c>
      <c r="BZ51" s="348">
        <v>4</v>
      </c>
      <c r="CA51" s="348">
        <v>2</v>
      </c>
      <c r="CB51" s="348">
        <v>5</v>
      </c>
      <c r="CC51" s="348">
        <v>1</v>
      </c>
      <c r="CD51" s="348">
        <v>10</v>
      </c>
      <c r="CE51" s="348">
        <v>28</v>
      </c>
      <c r="CF51" s="348">
        <v>38</v>
      </c>
      <c r="CG51" s="348">
        <v>49</v>
      </c>
      <c r="CH51" s="348">
        <v>63</v>
      </c>
      <c r="CI51" s="348">
        <v>46</v>
      </c>
      <c r="CJ51" s="348">
        <v>46</v>
      </c>
      <c r="CK51" s="348">
        <v>38</v>
      </c>
      <c r="CL51" s="348">
        <v>37</v>
      </c>
      <c r="CM51" s="348">
        <v>61</v>
      </c>
      <c r="CN51" s="348">
        <v>45</v>
      </c>
      <c r="CO51" s="348">
        <v>42</v>
      </c>
      <c r="CP51" s="348">
        <v>34</v>
      </c>
      <c r="CQ51" s="348">
        <v>25</v>
      </c>
      <c r="CR51" s="348">
        <v>44</v>
      </c>
      <c r="CS51" s="348">
        <v>0</v>
      </c>
    </row>
    <row r="52" spans="2:97" hidden="1" x14ac:dyDescent="0.2">
      <c r="B52" s="346" t="s">
        <v>246</v>
      </c>
      <c r="C52" s="347">
        <v>680</v>
      </c>
      <c r="D52" s="348">
        <v>3</v>
      </c>
      <c r="E52" s="348">
        <v>4</v>
      </c>
      <c r="F52" s="348">
        <v>11</v>
      </c>
      <c r="G52" s="348">
        <v>7</v>
      </c>
      <c r="H52" s="348">
        <v>9</v>
      </c>
      <c r="I52" s="348">
        <v>8</v>
      </c>
      <c r="J52" s="348">
        <v>12</v>
      </c>
      <c r="K52" s="348">
        <v>12</v>
      </c>
      <c r="L52" s="348">
        <v>11</v>
      </c>
      <c r="M52" s="348">
        <v>9</v>
      </c>
      <c r="N52" s="348">
        <v>4</v>
      </c>
      <c r="O52" s="348">
        <v>5</v>
      </c>
      <c r="P52" s="348">
        <v>7</v>
      </c>
      <c r="Q52" s="348">
        <v>6</v>
      </c>
      <c r="R52" s="348">
        <v>7</v>
      </c>
      <c r="S52" s="348">
        <v>37</v>
      </c>
      <c r="T52" s="348">
        <v>47</v>
      </c>
      <c r="U52" s="348">
        <v>56</v>
      </c>
      <c r="V52" s="348">
        <v>48</v>
      </c>
      <c r="W52" s="348">
        <v>62</v>
      </c>
      <c r="X52" s="348">
        <v>58</v>
      </c>
      <c r="Y52" s="348">
        <v>45</v>
      </c>
      <c r="Z52" s="348">
        <v>32</v>
      </c>
      <c r="AA52" s="348">
        <v>37</v>
      </c>
      <c r="AB52" s="348">
        <v>46</v>
      </c>
      <c r="AC52" s="348">
        <v>42</v>
      </c>
      <c r="AD52" s="348">
        <v>28</v>
      </c>
      <c r="AE52" s="348">
        <v>14</v>
      </c>
      <c r="AF52" s="348">
        <v>13</v>
      </c>
      <c r="AG52" s="348">
        <v>0</v>
      </c>
      <c r="AI52" s="347">
        <v>353</v>
      </c>
      <c r="AJ52" s="348">
        <v>3</v>
      </c>
      <c r="AK52" s="348">
        <v>2</v>
      </c>
      <c r="AL52" s="348">
        <v>5</v>
      </c>
      <c r="AM52" s="348">
        <v>2</v>
      </c>
      <c r="AN52" s="348">
        <v>6</v>
      </c>
      <c r="AO52" s="348">
        <v>3</v>
      </c>
      <c r="AP52" s="348">
        <v>9</v>
      </c>
      <c r="AQ52" s="348">
        <v>7</v>
      </c>
      <c r="AR52" s="348">
        <v>7</v>
      </c>
      <c r="AS52" s="348">
        <v>4</v>
      </c>
      <c r="AT52" s="348">
        <v>1</v>
      </c>
      <c r="AU52" s="348">
        <v>3</v>
      </c>
      <c r="AV52" s="348">
        <v>4</v>
      </c>
      <c r="AW52" s="348">
        <v>4</v>
      </c>
      <c r="AX52" s="348">
        <v>3</v>
      </c>
      <c r="AY52" s="348">
        <v>24</v>
      </c>
      <c r="AZ52" s="348">
        <v>22</v>
      </c>
      <c r="BA52" s="348">
        <v>27</v>
      </c>
      <c r="BB52" s="348">
        <v>24</v>
      </c>
      <c r="BC52" s="348">
        <v>29</v>
      </c>
      <c r="BD52" s="348">
        <v>34</v>
      </c>
      <c r="BE52" s="348">
        <v>21</v>
      </c>
      <c r="BF52" s="348">
        <v>14</v>
      </c>
      <c r="BG52" s="348">
        <v>16</v>
      </c>
      <c r="BH52" s="348">
        <v>22</v>
      </c>
      <c r="BI52" s="348">
        <v>24</v>
      </c>
      <c r="BJ52" s="348">
        <v>16</v>
      </c>
      <c r="BK52" s="348">
        <v>10</v>
      </c>
      <c r="BL52" s="348">
        <v>7</v>
      </c>
      <c r="BM52" s="348">
        <v>0</v>
      </c>
      <c r="BO52" s="347">
        <v>327</v>
      </c>
      <c r="BP52" s="348">
        <v>0</v>
      </c>
      <c r="BQ52" s="348">
        <v>2</v>
      </c>
      <c r="BR52" s="348">
        <v>6</v>
      </c>
      <c r="BS52" s="348">
        <v>5</v>
      </c>
      <c r="BT52" s="348">
        <v>3</v>
      </c>
      <c r="BU52" s="348">
        <v>5</v>
      </c>
      <c r="BV52" s="348">
        <v>3</v>
      </c>
      <c r="BW52" s="348">
        <v>5</v>
      </c>
      <c r="BX52" s="348">
        <v>4</v>
      </c>
      <c r="BY52" s="348">
        <v>5</v>
      </c>
      <c r="BZ52" s="348">
        <v>3</v>
      </c>
      <c r="CA52" s="348">
        <v>2</v>
      </c>
      <c r="CB52" s="348">
        <v>3</v>
      </c>
      <c r="CC52" s="348">
        <v>2</v>
      </c>
      <c r="CD52" s="348">
        <v>4</v>
      </c>
      <c r="CE52" s="348">
        <v>13</v>
      </c>
      <c r="CF52" s="348">
        <v>25</v>
      </c>
      <c r="CG52" s="348">
        <v>29</v>
      </c>
      <c r="CH52" s="348">
        <v>24</v>
      </c>
      <c r="CI52" s="348">
        <v>33</v>
      </c>
      <c r="CJ52" s="348">
        <v>24</v>
      </c>
      <c r="CK52" s="348">
        <v>24</v>
      </c>
      <c r="CL52" s="348">
        <v>18</v>
      </c>
      <c r="CM52" s="348">
        <v>21</v>
      </c>
      <c r="CN52" s="348">
        <v>24</v>
      </c>
      <c r="CO52" s="348">
        <v>18</v>
      </c>
      <c r="CP52" s="348">
        <v>12</v>
      </c>
      <c r="CQ52" s="348">
        <v>4</v>
      </c>
      <c r="CR52" s="348">
        <v>6</v>
      </c>
      <c r="CS52" s="348">
        <v>0</v>
      </c>
    </row>
    <row r="53" spans="2:97" hidden="1" x14ac:dyDescent="0.2">
      <c r="B53" s="346" t="s">
        <v>247</v>
      </c>
      <c r="C53" s="347">
        <v>671</v>
      </c>
      <c r="D53" s="348">
        <v>8</v>
      </c>
      <c r="E53" s="348">
        <v>4</v>
      </c>
      <c r="F53" s="348">
        <v>2</v>
      </c>
      <c r="G53" s="348">
        <v>6</v>
      </c>
      <c r="H53" s="348">
        <v>4</v>
      </c>
      <c r="I53" s="348">
        <v>7</v>
      </c>
      <c r="J53" s="348">
        <v>9</v>
      </c>
      <c r="K53" s="348">
        <v>6</v>
      </c>
      <c r="L53" s="348">
        <v>6</v>
      </c>
      <c r="M53" s="348">
        <v>4</v>
      </c>
      <c r="N53" s="348">
        <v>3</v>
      </c>
      <c r="O53" s="348">
        <v>11</v>
      </c>
      <c r="P53" s="348">
        <v>2</v>
      </c>
      <c r="Q53" s="348">
        <v>2</v>
      </c>
      <c r="R53" s="348">
        <v>4</v>
      </c>
      <c r="S53" s="348">
        <v>33</v>
      </c>
      <c r="T53" s="348">
        <v>45</v>
      </c>
      <c r="U53" s="348">
        <v>42</v>
      </c>
      <c r="V53" s="348">
        <v>45</v>
      </c>
      <c r="W53" s="348">
        <v>37</v>
      </c>
      <c r="X53" s="348">
        <v>65</v>
      </c>
      <c r="Y53" s="348">
        <v>51</v>
      </c>
      <c r="Z53" s="348">
        <v>37</v>
      </c>
      <c r="AA53" s="348">
        <v>44</v>
      </c>
      <c r="AB53" s="348">
        <v>41</v>
      </c>
      <c r="AC53" s="348">
        <v>55</v>
      </c>
      <c r="AD53" s="348">
        <v>30</v>
      </c>
      <c r="AE53" s="348">
        <v>29</v>
      </c>
      <c r="AF53" s="348">
        <v>39</v>
      </c>
      <c r="AG53" s="348">
        <v>0</v>
      </c>
      <c r="AI53" s="347">
        <v>333</v>
      </c>
      <c r="AJ53" s="348">
        <v>5</v>
      </c>
      <c r="AK53" s="348">
        <v>1</v>
      </c>
      <c r="AL53" s="348">
        <v>1</v>
      </c>
      <c r="AM53" s="348">
        <v>2</v>
      </c>
      <c r="AN53" s="348">
        <v>1</v>
      </c>
      <c r="AO53" s="348">
        <v>4</v>
      </c>
      <c r="AP53" s="348">
        <v>5</v>
      </c>
      <c r="AQ53" s="348">
        <v>3</v>
      </c>
      <c r="AR53" s="348">
        <v>3</v>
      </c>
      <c r="AS53" s="348">
        <v>1</v>
      </c>
      <c r="AT53" s="348">
        <v>2</v>
      </c>
      <c r="AU53" s="348">
        <v>5</v>
      </c>
      <c r="AV53" s="348">
        <v>2</v>
      </c>
      <c r="AW53" s="348">
        <v>0</v>
      </c>
      <c r="AX53" s="348">
        <v>3</v>
      </c>
      <c r="AY53" s="348">
        <v>15</v>
      </c>
      <c r="AZ53" s="348">
        <v>23</v>
      </c>
      <c r="BA53" s="348">
        <v>15</v>
      </c>
      <c r="BB53" s="348">
        <v>23</v>
      </c>
      <c r="BC53" s="348">
        <v>13</v>
      </c>
      <c r="BD53" s="348">
        <v>38</v>
      </c>
      <c r="BE53" s="348">
        <v>26</v>
      </c>
      <c r="BF53" s="348">
        <v>15</v>
      </c>
      <c r="BG53" s="348">
        <v>24</v>
      </c>
      <c r="BH53" s="348">
        <v>21</v>
      </c>
      <c r="BI53" s="348">
        <v>31</v>
      </c>
      <c r="BJ53" s="348">
        <v>19</v>
      </c>
      <c r="BK53" s="348">
        <v>16</v>
      </c>
      <c r="BL53" s="348">
        <v>16</v>
      </c>
      <c r="BM53" s="348">
        <v>0</v>
      </c>
      <c r="BO53" s="347">
        <v>338</v>
      </c>
      <c r="BP53" s="348">
        <v>3</v>
      </c>
      <c r="BQ53" s="348">
        <v>3</v>
      </c>
      <c r="BR53" s="348">
        <v>1</v>
      </c>
      <c r="BS53" s="348">
        <v>4</v>
      </c>
      <c r="BT53" s="348">
        <v>3</v>
      </c>
      <c r="BU53" s="348">
        <v>3</v>
      </c>
      <c r="BV53" s="348">
        <v>4</v>
      </c>
      <c r="BW53" s="348">
        <v>3</v>
      </c>
      <c r="BX53" s="348">
        <v>3</v>
      </c>
      <c r="BY53" s="348">
        <v>3</v>
      </c>
      <c r="BZ53" s="348">
        <v>1</v>
      </c>
      <c r="CA53" s="348">
        <v>6</v>
      </c>
      <c r="CB53" s="348">
        <v>0</v>
      </c>
      <c r="CC53" s="348">
        <v>2</v>
      </c>
      <c r="CD53" s="348">
        <v>1</v>
      </c>
      <c r="CE53" s="348">
        <v>18</v>
      </c>
      <c r="CF53" s="348">
        <v>22</v>
      </c>
      <c r="CG53" s="348">
        <v>27</v>
      </c>
      <c r="CH53" s="348">
        <v>22</v>
      </c>
      <c r="CI53" s="348">
        <v>24</v>
      </c>
      <c r="CJ53" s="348">
        <v>27</v>
      </c>
      <c r="CK53" s="348">
        <v>25</v>
      </c>
      <c r="CL53" s="348">
        <v>22</v>
      </c>
      <c r="CM53" s="348">
        <v>20</v>
      </c>
      <c r="CN53" s="348">
        <v>20</v>
      </c>
      <c r="CO53" s="348">
        <v>24</v>
      </c>
      <c r="CP53" s="348">
        <v>11</v>
      </c>
      <c r="CQ53" s="348">
        <v>13</v>
      </c>
      <c r="CR53" s="348">
        <v>23</v>
      </c>
      <c r="CS53" s="348">
        <v>0</v>
      </c>
    </row>
    <row r="54" spans="2:97" ht="15.75" hidden="1" customHeight="1" x14ac:dyDescent="0.2">
      <c r="B54" s="349" t="s">
        <v>248</v>
      </c>
      <c r="C54" s="350">
        <v>18101</v>
      </c>
      <c r="D54" s="350">
        <v>54</v>
      </c>
      <c r="E54" s="350">
        <v>82</v>
      </c>
      <c r="F54" s="350">
        <v>75</v>
      </c>
      <c r="G54" s="350">
        <v>88</v>
      </c>
      <c r="H54" s="350">
        <v>100</v>
      </c>
      <c r="I54" s="350">
        <v>80</v>
      </c>
      <c r="J54" s="350">
        <v>81</v>
      </c>
      <c r="K54" s="350">
        <v>239</v>
      </c>
      <c r="L54" s="350">
        <v>255</v>
      </c>
      <c r="M54" s="350">
        <v>212</v>
      </c>
      <c r="N54" s="350">
        <v>231</v>
      </c>
      <c r="O54" s="350">
        <v>227</v>
      </c>
      <c r="P54" s="350">
        <v>226</v>
      </c>
      <c r="Q54" s="350">
        <v>195</v>
      </c>
      <c r="R54" s="350">
        <v>243</v>
      </c>
      <c r="S54" s="350">
        <v>1078</v>
      </c>
      <c r="T54" s="350">
        <v>1197</v>
      </c>
      <c r="U54" s="350">
        <v>1395</v>
      </c>
      <c r="V54" s="350">
        <v>1408</v>
      </c>
      <c r="W54" s="350">
        <v>1241</v>
      </c>
      <c r="X54" s="350">
        <v>1310</v>
      </c>
      <c r="Y54" s="350">
        <v>1160</v>
      </c>
      <c r="Z54" s="350">
        <v>1066</v>
      </c>
      <c r="AA54" s="350">
        <v>1273</v>
      </c>
      <c r="AB54" s="350">
        <v>1236</v>
      </c>
      <c r="AC54" s="350">
        <v>1087</v>
      </c>
      <c r="AD54" s="350">
        <v>785</v>
      </c>
      <c r="AE54" s="350">
        <v>640</v>
      </c>
      <c r="AF54" s="350">
        <v>833</v>
      </c>
      <c r="AG54" s="350">
        <v>4</v>
      </c>
      <c r="AI54" s="350">
        <v>8624</v>
      </c>
      <c r="AJ54" s="350">
        <v>32</v>
      </c>
      <c r="AK54" s="350">
        <v>41</v>
      </c>
      <c r="AL54" s="350">
        <v>35</v>
      </c>
      <c r="AM54" s="350">
        <v>50</v>
      </c>
      <c r="AN54" s="350">
        <v>54</v>
      </c>
      <c r="AO54" s="350">
        <v>41</v>
      </c>
      <c r="AP54" s="350">
        <v>30</v>
      </c>
      <c r="AQ54" s="350">
        <v>131</v>
      </c>
      <c r="AR54" s="350">
        <v>127</v>
      </c>
      <c r="AS54" s="350">
        <v>105</v>
      </c>
      <c r="AT54" s="350">
        <v>100</v>
      </c>
      <c r="AU54" s="350">
        <v>111</v>
      </c>
      <c r="AV54" s="350">
        <v>128</v>
      </c>
      <c r="AW54" s="350">
        <v>107</v>
      </c>
      <c r="AX54" s="350">
        <v>123</v>
      </c>
      <c r="AY54" s="350">
        <v>523</v>
      </c>
      <c r="AZ54" s="350">
        <v>606</v>
      </c>
      <c r="BA54" s="350">
        <v>672</v>
      </c>
      <c r="BB54" s="350">
        <v>651</v>
      </c>
      <c r="BC54" s="350">
        <v>616</v>
      </c>
      <c r="BD54" s="350">
        <v>591</v>
      </c>
      <c r="BE54" s="350">
        <v>563</v>
      </c>
      <c r="BF54" s="350">
        <v>496</v>
      </c>
      <c r="BG54" s="350">
        <v>598</v>
      </c>
      <c r="BH54" s="350">
        <v>598</v>
      </c>
      <c r="BI54" s="350">
        <v>505</v>
      </c>
      <c r="BJ54" s="350">
        <v>357</v>
      </c>
      <c r="BK54" s="350">
        <v>284</v>
      </c>
      <c r="BL54" s="350">
        <v>346</v>
      </c>
      <c r="BM54" s="350">
        <v>3</v>
      </c>
      <c r="BO54" s="350">
        <v>9477</v>
      </c>
      <c r="BP54" s="350">
        <v>22</v>
      </c>
      <c r="BQ54" s="350">
        <v>41</v>
      </c>
      <c r="BR54" s="350">
        <v>40</v>
      </c>
      <c r="BS54" s="350">
        <v>38</v>
      </c>
      <c r="BT54" s="350">
        <v>46</v>
      </c>
      <c r="BU54" s="350">
        <v>39</v>
      </c>
      <c r="BV54" s="350">
        <v>51</v>
      </c>
      <c r="BW54" s="350">
        <v>108</v>
      </c>
      <c r="BX54" s="350">
        <v>128</v>
      </c>
      <c r="BY54" s="350">
        <v>107</v>
      </c>
      <c r="BZ54" s="350">
        <v>131</v>
      </c>
      <c r="CA54" s="350">
        <v>116</v>
      </c>
      <c r="CB54" s="350">
        <v>98</v>
      </c>
      <c r="CC54" s="350">
        <v>88</v>
      </c>
      <c r="CD54" s="350">
        <v>120</v>
      </c>
      <c r="CE54" s="350">
        <v>555</v>
      </c>
      <c r="CF54" s="350">
        <v>591</v>
      </c>
      <c r="CG54" s="350">
        <v>723</v>
      </c>
      <c r="CH54" s="350">
        <v>757</v>
      </c>
      <c r="CI54" s="350">
        <v>625</v>
      </c>
      <c r="CJ54" s="350">
        <v>719</v>
      </c>
      <c r="CK54" s="350">
        <v>597</v>
      </c>
      <c r="CL54" s="350">
        <v>570</v>
      </c>
      <c r="CM54" s="350">
        <v>675</v>
      </c>
      <c r="CN54" s="350">
        <v>638</v>
      </c>
      <c r="CO54" s="350">
        <v>582</v>
      </c>
      <c r="CP54" s="350">
        <v>428</v>
      </c>
      <c r="CQ54" s="350">
        <v>356</v>
      </c>
      <c r="CR54" s="350">
        <v>487</v>
      </c>
      <c r="CS54" s="350">
        <v>1</v>
      </c>
    </row>
    <row r="55" spans="2:97" ht="15.75" hidden="1" customHeight="1" x14ac:dyDescent="0.2">
      <c r="B55" s="346"/>
      <c r="C55" s="347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I55" s="347"/>
      <c r="AJ55" s="348"/>
      <c r="AK55" s="348"/>
      <c r="AL55" s="348"/>
      <c r="AM55" s="348"/>
      <c r="AN55" s="348"/>
      <c r="AO55" s="348"/>
      <c r="AP55" s="348"/>
      <c r="AQ55" s="348"/>
      <c r="AR55" s="348"/>
      <c r="AS55" s="348"/>
      <c r="AT55" s="348"/>
      <c r="AU55" s="348"/>
      <c r="AV55" s="348"/>
      <c r="AW55" s="348"/>
      <c r="AX55" s="348"/>
      <c r="AY55" s="348"/>
      <c r="AZ55" s="348"/>
      <c r="BA55" s="348"/>
      <c r="BB55" s="348"/>
      <c r="BC55" s="348"/>
      <c r="BD55" s="348"/>
      <c r="BE55" s="348"/>
      <c r="BF55" s="348"/>
      <c r="BG55" s="348"/>
      <c r="BH55" s="348"/>
      <c r="BI55" s="348"/>
      <c r="BJ55" s="348"/>
      <c r="BK55" s="348"/>
      <c r="BL55" s="348"/>
      <c r="BM55" s="348"/>
      <c r="BO55" s="347"/>
      <c r="BP55" s="348"/>
      <c r="BQ55" s="348"/>
      <c r="BR55" s="348"/>
      <c r="BS55" s="348"/>
      <c r="BT55" s="348"/>
      <c r="BU55" s="348"/>
      <c r="BV55" s="348"/>
      <c r="BW55" s="348"/>
      <c r="BX55" s="348"/>
      <c r="BY55" s="348"/>
      <c r="BZ55" s="348"/>
      <c r="CA55" s="348"/>
      <c r="CB55" s="348"/>
      <c r="CC55" s="348"/>
      <c r="CD55" s="348"/>
      <c r="CE55" s="348"/>
      <c r="CF55" s="348"/>
      <c r="CG55" s="348"/>
      <c r="CH55" s="348"/>
      <c r="CI55" s="348"/>
      <c r="CJ55" s="348"/>
      <c r="CK55" s="348"/>
      <c r="CL55" s="348"/>
      <c r="CM55" s="348"/>
      <c r="CN55" s="348"/>
      <c r="CO55" s="348"/>
      <c r="CP55" s="348"/>
      <c r="CQ55" s="348"/>
      <c r="CR55" s="348"/>
      <c r="CS55" s="348"/>
    </row>
    <row r="56" spans="2:97" ht="15.75" hidden="1" customHeight="1" x14ac:dyDescent="0.2">
      <c r="B56" s="346" t="s">
        <v>249</v>
      </c>
      <c r="C56" s="347">
        <v>16197.879809799997</v>
      </c>
      <c r="D56" s="348">
        <v>176.40107419999998</v>
      </c>
      <c r="E56" s="348">
        <v>177.65436779999999</v>
      </c>
      <c r="F56" s="348">
        <v>179.8476316</v>
      </c>
      <c r="G56" s="348">
        <v>183.92083579999999</v>
      </c>
      <c r="H56" s="348">
        <v>187.36739319999998</v>
      </c>
      <c r="I56" s="348">
        <v>189.56065699999999</v>
      </c>
      <c r="J56" s="348">
        <v>193.00721440000001</v>
      </c>
      <c r="K56" s="348">
        <v>201.15362279999999</v>
      </c>
      <c r="L56" s="348">
        <v>216.19314599999998</v>
      </c>
      <c r="M56" s="348">
        <v>221.51964379999998</v>
      </c>
      <c r="N56" s="348">
        <v>217.13311619999999</v>
      </c>
      <c r="O56" s="348">
        <v>215.87982259999998</v>
      </c>
      <c r="P56" s="348">
        <v>219.63970339999997</v>
      </c>
      <c r="Q56" s="348">
        <v>217.75976299999999</v>
      </c>
      <c r="R56" s="348">
        <v>217.75976299999999</v>
      </c>
      <c r="S56" s="348">
        <v>1011.4079351999999</v>
      </c>
      <c r="T56" s="348">
        <v>1024.2541945999999</v>
      </c>
      <c r="U56" s="348">
        <v>1082.5323469999998</v>
      </c>
      <c r="V56" s="348">
        <v>1123.5777123999999</v>
      </c>
      <c r="W56" s="348">
        <v>1152.4034652</v>
      </c>
      <c r="X56" s="348">
        <v>1169.3229288</v>
      </c>
      <c r="Y56" s="348">
        <v>1043.6802453999999</v>
      </c>
      <c r="Z56" s="348">
        <v>979.13562499999989</v>
      </c>
      <c r="AA56" s="348">
        <v>949.99654879999991</v>
      </c>
      <c r="AB56" s="348">
        <v>895.16495379999992</v>
      </c>
      <c r="AC56" s="348">
        <v>827.17377599999986</v>
      </c>
      <c r="AD56" s="348">
        <v>715.63064559999998</v>
      </c>
      <c r="AE56" s="348">
        <v>524.50337160000004</v>
      </c>
      <c r="AF56" s="348">
        <v>684.29830560000005</v>
      </c>
      <c r="AG56" s="348">
        <v>0</v>
      </c>
      <c r="AI56" s="347">
        <v>7877.5769227999999</v>
      </c>
      <c r="AJ56" s="348">
        <v>84.910641400000003</v>
      </c>
      <c r="AK56" s="348">
        <v>86.790581799999998</v>
      </c>
      <c r="AL56" s="348">
        <v>89.9238158</v>
      </c>
      <c r="AM56" s="348">
        <v>94.623666799999995</v>
      </c>
      <c r="AN56" s="348">
        <v>97.443577399999995</v>
      </c>
      <c r="AO56" s="348">
        <v>98.070224199999998</v>
      </c>
      <c r="AP56" s="348">
        <v>98.070224199999998</v>
      </c>
      <c r="AQ56" s="348">
        <v>101.2034582</v>
      </c>
      <c r="AR56" s="348">
        <v>109.0365432</v>
      </c>
      <c r="AS56" s="348">
        <v>112.4831006</v>
      </c>
      <c r="AT56" s="348">
        <v>110.91648359999999</v>
      </c>
      <c r="AU56" s="348">
        <v>109.3498666</v>
      </c>
      <c r="AV56" s="348">
        <v>110.91648359999999</v>
      </c>
      <c r="AW56" s="348">
        <v>109.3498666</v>
      </c>
      <c r="AX56" s="348">
        <v>110.28983679999999</v>
      </c>
      <c r="AY56" s="348">
        <v>513.22372919999998</v>
      </c>
      <c r="AZ56" s="348">
        <v>516.98361</v>
      </c>
      <c r="BA56" s="348">
        <v>545.80936279999992</v>
      </c>
      <c r="BB56" s="348">
        <v>568.99529439999992</v>
      </c>
      <c r="BC56" s="348">
        <v>557.71565199999998</v>
      </c>
      <c r="BD56" s="348">
        <v>582.78152399999999</v>
      </c>
      <c r="BE56" s="348">
        <v>518.86355039999989</v>
      </c>
      <c r="BF56" s="348">
        <v>471.55171699999994</v>
      </c>
      <c r="BG56" s="348">
        <v>460.58539799999994</v>
      </c>
      <c r="BH56" s="348">
        <v>405.1271562</v>
      </c>
      <c r="BI56" s="348">
        <v>379.43463739999999</v>
      </c>
      <c r="BJ56" s="348">
        <v>331.80948059999997</v>
      </c>
      <c r="BK56" s="348">
        <v>247.2121626</v>
      </c>
      <c r="BL56" s="348">
        <v>254.10527740000001</v>
      </c>
      <c r="BM56" s="348">
        <v>0</v>
      </c>
      <c r="BO56" s="347">
        <v>8320.302886999998</v>
      </c>
      <c r="BP56" s="348">
        <v>91.490432799999994</v>
      </c>
      <c r="BQ56" s="348">
        <v>90.863786000000005</v>
      </c>
      <c r="BR56" s="348">
        <v>89.9238158</v>
      </c>
      <c r="BS56" s="348">
        <v>89.297168999999997</v>
      </c>
      <c r="BT56" s="348">
        <v>89.9238158</v>
      </c>
      <c r="BU56" s="348">
        <v>91.490432799999994</v>
      </c>
      <c r="BV56" s="348">
        <v>94.936990199999997</v>
      </c>
      <c r="BW56" s="348">
        <v>99.950164599999994</v>
      </c>
      <c r="BX56" s="348">
        <v>107.15660279999999</v>
      </c>
      <c r="BY56" s="348">
        <v>109.0365432</v>
      </c>
      <c r="BZ56" s="348">
        <v>106.2166326</v>
      </c>
      <c r="CA56" s="348">
        <v>106.52995599999998</v>
      </c>
      <c r="CB56" s="348">
        <v>108.72321979999998</v>
      </c>
      <c r="CC56" s="348">
        <v>108.40989639999999</v>
      </c>
      <c r="CD56" s="348">
        <v>107.4699262</v>
      </c>
      <c r="CE56" s="348">
        <v>498.18420599999996</v>
      </c>
      <c r="CF56" s="348">
        <v>507.27058459999995</v>
      </c>
      <c r="CG56" s="348">
        <v>536.72298419999993</v>
      </c>
      <c r="CH56" s="348">
        <v>554.58241799999996</v>
      </c>
      <c r="CI56" s="348">
        <v>594.68781319999994</v>
      </c>
      <c r="CJ56" s="348">
        <v>586.54140480000001</v>
      </c>
      <c r="CK56" s="348">
        <v>524.81669499999998</v>
      </c>
      <c r="CL56" s="348">
        <v>507.58390800000001</v>
      </c>
      <c r="CM56" s="348">
        <v>489.41115079999997</v>
      </c>
      <c r="CN56" s="348">
        <v>490.03779759999998</v>
      </c>
      <c r="CO56" s="348">
        <v>447.73913859999993</v>
      </c>
      <c r="CP56" s="348">
        <v>383.82116500000001</v>
      </c>
      <c r="CQ56" s="348">
        <v>277.29120899999998</v>
      </c>
      <c r="CR56" s="348">
        <v>430.19302820000001</v>
      </c>
      <c r="CS56" s="348">
        <v>0</v>
      </c>
    </row>
    <row r="57" spans="2:97" ht="15.75" hidden="1" customHeight="1" x14ac:dyDescent="0.2">
      <c r="B57" s="346" t="s">
        <v>250</v>
      </c>
      <c r="C57" s="347">
        <v>23360</v>
      </c>
      <c r="D57" s="348">
        <v>141</v>
      </c>
      <c r="E57" s="348">
        <v>197</v>
      </c>
      <c r="F57" s="348">
        <v>231</v>
      </c>
      <c r="G57" s="348">
        <v>287</v>
      </c>
      <c r="H57" s="348">
        <v>293</v>
      </c>
      <c r="I57" s="348">
        <v>351</v>
      </c>
      <c r="J57" s="348">
        <v>322</v>
      </c>
      <c r="K57" s="348">
        <v>339</v>
      </c>
      <c r="L57" s="348">
        <v>358</v>
      </c>
      <c r="M57" s="348">
        <v>347</v>
      </c>
      <c r="N57" s="348">
        <v>341</v>
      </c>
      <c r="O57" s="348">
        <v>348</v>
      </c>
      <c r="P57" s="348">
        <v>373</v>
      </c>
      <c r="Q57" s="348">
        <v>375</v>
      </c>
      <c r="R57" s="348">
        <v>350</v>
      </c>
      <c r="S57" s="348">
        <v>1672</v>
      </c>
      <c r="T57" s="348">
        <v>1542</v>
      </c>
      <c r="U57" s="348">
        <v>1637</v>
      </c>
      <c r="V57" s="348">
        <v>1745</v>
      </c>
      <c r="W57" s="348">
        <v>1567</v>
      </c>
      <c r="X57" s="348">
        <v>1534</v>
      </c>
      <c r="Y57" s="348">
        <v>1399</v>
      </c>
      <c r="Z57" s="348">
        <v>1350</v>
      </c>
      <c r="AA57" s="348">
        <v>1469</v>
      </c>
      <c r="AB57" s="348">
        <v>1378</v>
      </c>
      <c r="AC57" s="348">
        <v>1096</v>
      </c>
      <c r="AD57" s="348">
        <v>860</v>
      </c>
      <c r="AE57" s="348">
        <v>667</v>
      </c>
      <c r="AF57" s="348">
        <v>791</v>
      </c>
      <c r="AG57" s="348">
        <v>0</v>
      </c>
      <c r="AI57" s="347">
        <v>10252</v>
      </c>
      <c r="AJ57" s="348">
        <v>66</v>
      </c>
      <c r="AK57" s="348">
        <v>101</v>
      </c>
      <c r="AL57" s="348">
        <v>116</v>
      </c>
      <c r="AM57" s="348">
        <v>158</v>
      </c>
      <c r="AN57" s="348">
        <v>150</v>
      </c>
      <c r="AO57" s="348">
        <v>172</v>
      </c>
      <c r="AP57" s="348">
        <v>157</v>
      </c>
      <c r="AQ57" s="348">
        <v>160</v>
      </c>
      <c r="AR57" s="348">
        <v>172</v>
      </c>
      <c r="AS57" s="348">
        <v>177</v>
      </c>
      <c r="AT57" s="348">
        <v>171</v>
      </c>
      <c r="AU57" s="348">
        <v>182</v>
      </c>
      <c r="AV57" s="348">
        <v>208</v>
      </c>
      <c r="AW57" s="348">
        <v>176</v>
      </c>
      <c r="AX57" s="348">
        <v>175</v>
      </c>
      <c r="AY57" s="348">
        <v>807</v>
      </c>
      <c r="AZ57" s="348">
        <v>721</v>
      </c>
      <c r="BA57" s="348">
        <v>692</v>
      </c>
      <c r="BB57" s="348">
        <v>683</v>
      </c>
      <c r="BC57" s="348">
        <v>641</v>
      </c>
      <c r="BD57" s="348">
        <v>636</v>
      </c>
      <c r="BE57" s="348">
        <v>543</v>
      </c>
      <c r="BF57" s="348">
        <v>551</v>
      </c>
      <c r="BG57" s="348">
        <v>635</v>
      </c>
      <c r="BH57" s="348">
        <v>568</v>
      </c>
      <c r="BI57" s="348">
        <v>474</v>
      </c>
      <c r="BJ57" s="348">
        <v>376</v>
      </c>
      <c r="BK57" s="348">
        <v>285</v>
      </c>
      <c r="BL57" s="348">
        <v>299</v>
      </c>
      <c r="BM57" s="348">
        <v>0</v>
      </c>
      <c r="BO57" s="347">
        <v>13108</v>
      </c>
      <c r="BP57" s="348">
        <v>75</v>
      </c>
      <c r="BQ57" s="348">
        <v>96</v>
      </c>
      <c r="BR57" s="348">
        <v>115</v>
      </c>
      <c r="BS57" s="348">
        <v>129</v>
      </c>
      <c r="BT57" s="348">
        <v>143</v>
      </c>
      <c r="BU57" s="348">
        <v>179</v>
      </c>
      <c r="BV57" s="348">
        <v>165</v>
      </c>
      <c r="BW57" s="348">
        <v>179</v>
      </c>
      <c r="BX57" s="348">
        <v>186</v>
      </c>
      <c r="BY57" s="348">
        <v>170</v>
      </c>
      <c r="BZ57" s="348">
        <v>170</v>
      </c>
      <c r="CA57" s="348">
        <v>166</v>
      </c>
      <c r="CB57" s="348">
        <v>165</v>
      </c>
      <c r="CC57" s="348">
        <v>199</v>
      </c>
      <c r="CD57" s="348">
        <v>175</v>
      </c>
      <c r="CE57" s="348">
        <v>865</v>
      </c>
      <c r="CF57" s="348">
        <v>821</v>
      </c>
      <c r="CG57" s="348">
        <v>945</v>
      </c>
      <c r="CH57" s="348">
        <v>1062</v>
      </c>
      <c r="CI57" s="348">
        <v>926</v>
      </c>
      <c r="CJ57" s="348">
        <v>898</v>
      </c>
      <c r="CK57" s="348">
        <v>856</v>
      </c>
      <c r="CL57" s="348">
        <v>799</v>
      </c>
      <c r="CM57" s="348">
        <v>834</v>
      </c>
      <c r="CN57" s="348">
        <v>810</v>
      </c>
      <c r="CO57" s="348">
        <v>622</v>
      </c>
      <c r="CP57" s="348">
        <v>484</v>
      </c>
      <c r="CQ57" s="348">
        <v>382</v>
      </c>
      <c r="CR57" s="348">
        <v>492</v>
      </c>
      <c r="CS57" s="348">
        <v>0</v>
      </c>
    </row>
    <row r="58" spans="2:97" ht="16.5" hidden="1" customHeight="1" x14ac:dyDescent="0.2">
      <c r="B58" s="349" t="s">
        <v>251</v>
      </c>
      <c r="C58" s="347">
        <v>39557.879809799997</v>
      </c>
      <c r="D58" s="351">
        <v>317.40107419999998</v>
      </c>
      <c r="E58" s="351">
        <v>374.65436779999999</v>
      </c>
      <c r="F58" s="351">
        <v>410.8476316</v>
      </c>
      <c r="G58" s="351">
        <v>470.92083579999996</v>
      </c>
      <c r="H58" s="351">
        <v>480.36739319999998</v>
      </c>
      <c r="I58" s="351">
        <v>540.56065699999999</v>
      </c>
      <c r="J58" s="351">
        <v>515.00721440000007</v>
      </c>
      <c r="K58" s="351">
        <v>540.15362279999999</v>
      </c>
      <c r="L58" s="351">
        <v>574.19314599999996</v>
      </c>
      <c r="M58" s="351">
        <v>568.51964380000004</v>
      </c>
      <c r="N58" s="351">
        <v>558.13311620000002</v>
      </c>
      <c r="O58" s="351">
        <v>563.87982260000001</v>
      </c>
      <c r="P58" s="351">
        <v>592.63970339999992</v>
      </c>
      <c r="Q58" s="351">
        <v>592.75976300000002</v>
      </c>
      <c r="R58" s="351">
        <v>567.75976300000002</v>
      </c>
      <c r="S58" s="351">
        <v>2683.4079351999999</v>
      </c>
      <c r="T58" s="351">
        <v>2566.2541946000001</v>
      </c>
      <c r="U58" s="351">
        <v>2719.5323469999998</v>
      </c>
      <c r="V58" s="351">
        <v>2868.5777123999997</v>
      </c>
      <c r="W58" s="351">
        <v>2719.4034652</v>
      </c>
      <c r="X58" s="351">
        <v>2703.3229288000002</v>
      </c>
      <c r="Y58" s="351">
        <v>2442.6802453999999</v>
      </c>
      <c r="Z58" s="351">
        <v>2329.1356249999999</v>
      </c>
      <c r="AA58" s="351">
        <v>2418.9965487999998</v>
      </c>
      <c r="AB58" s="351">
        <v>2273.1649538000001</v>
      </c>
      <c r="AC58" s="351">
        <v>1923.1737759999999</v>
      </c>
      <c r="AD58" s="351">
        <v>1575.6306456</v>
      </c>
      <c r="AE58" s="351">
        <v>1191.5033716</v>
      </c>
      <c r="AF58" s="351">
        <v>1475.2983056</v>
      </c>
      <c r="AG58" s="351">
        <v>0</v>
      </c>
      <c r="AI58" s="347">
        <v>18129.576922799999</v>
      </c>
      <c r="AJ58" s="351">
        <v>150.9106414</v>
      </c>
      <c r="AK58" s="351">
        <v>187.79058179999998</v>
      </c>
      <c r="AL58" s="351">
        <v>205.9238158</v>
      </c>
      <c r="AM58" s="351">
        <v>252.6236668</v>
      </c>
      <c r="AN58" s="351">
        <v>247.44357739999998</v>
      </c>
      <c r="AO58" s="351">
        <v>270.07022419999998</v>
      </c>
      <c r="AP58" s="351">
        <v>255.07022419999998</v>
      </c>
      <c r="AQ58" s="351">
        <v>261.2034582</v>
      </c>
      <c r="AR58" s="351">
        <v>281.03654319999998</v>
      </c>
      <c r="AS58" s="351">
        <v>289.4831006</v>
      </c>
      <c r="AT58" s="351">
        <v>281.91648359999999</v>
      </c>
      <c r="AU58" s="351">
        <v>291.34986659999998</v>
      </c>
      <c r="AV58" s="351">
        <v>318.91648359999999</v>
      </c>
      <c r="AW58" s="351">
        <v>285.34986659999998</v>
      </c>
      <c r="AX58" s="351">
        <v>285.28983679999999</v>
      </c>
      <c r="AY58" s="351">
        <v>1320.2237292</v>
      </c>
      <c r="AZ58" s="351">
        <v>1237.98361</v>
      </c>
      <c r="BA58" s="351">
        <v>1237.8093627999999</v>
      </c>
      <c r="BB58" s="351">
        <v>1251.9952943999999</v>
      </c>
      <c r="BC58" s="351">
        <v>1198.7156519999999</v>
      </c>
      <c r="BD58" s="351">
        <v>1218.781524</v>
      </c>
      <c r="BE58" s="351">
        <v>1061.8635503999999</v>
      </c>
      <c r="BF58" s="351">
        <v>1022.5517169999999</v>
      </c>
      <c r="BG58" s="351">
        <v>1095.5853979999999</v>
      </c>
      <c r="BH58" s="351">
        <v>973.12715619999994</v>
      </c>
      <c r="BI58" s="351">
        <v>853.43463739999993</v>
      </c>
      <c r="BJ58" s="351">
        <v>707.80948059999992</v>
      </c>
      <c r="BK58" s="351">
        <v>532.21216260000006</v>
      </c>
      <c r="BL58" s="351">
        <v>553.10527739999998</v>
      </c>
      <c r="BM58" s="351">
        <v>0</v>
      </c>
      <c r="BO58" s="347">
        <v>21428.302886999998</v>
      </c>
      <c r="BP58" s="351">
        <v>166.49043280000001</v>
      </c>
      <c r="BQ58" s="351">
        <v>186.863786</v>
      </c>
      <c r="BR58" s="351">
        <v>204.9238158</v>
      </c>
      <c r="BS58" s="351">
        <v>218.297169</v>
      </c>
      <c r="BT58" s="351">
        <v>232.9238158</v>
      </c>
      <c r="BU58" s="351">
        <v>270.49043280000001</v>
      </c>
      <c r="BV58" s="351">
        <v>259.93699019999997</v>
      </c>
      <c r="BW58" s="351">
        <v>278.95016459999999</v>
      </c>
      <c r="BX58" s="351">
        <v>293.15660279999997</v>
      </c>
      <c r="BY58" s="351">
        <v>279.03654319999998</v>
      </c>
      <c r="BZ58" s="351">
        <v>276.21663260000003</v>
      </c>
      <c r="CA58" s="351">
        <v>272.52995599999997</v>
      </c>
      <c r="CB58" s="351">
        <v>273.72321979999998</v>
      </c>
      <c r="CC58" s="351">
        <v>307.40989639999998</v>
      </c>
      <c r="CD58" s="351">
        <v>282.46992620000003</v>
      </c>
      <c r="CE58" s="351">
        <v>1363.1842059999999</v>
      </c>
      <c r="CF58" s="351">
        <v>1328.2705845999999</v>
      </c>
      <c r="CG58" s="351">
        <v>1481.7229841999999</v>
      </c>
      <c r="CH58" s="351">
        <v>1616.582418</v>
      </c>
      <c r="CI58" s="351">
        <v>1520.6878131999999</v>
      </c>
      <c r="CJ58" s="351">
        <v>1484.5414048</v>
      </c>
      <c r="CK58" s="351">
        <v>1380.816695</v>
      </c>
      <c r="CL58" s="351">
        <v>1306.5839080000001</v>
      </c>
      <c r="CM58" s="351">
        <v>1323.4111508000001</v>
      </c>
      <c r="CN58" s="351">
        <v>1300.0377976</v>
      </c>
      <c r="CO58" s="351">
        <v>1069.7391385999999</v>
      </c>
      <c r="CP58" s="351">
        <v>867.82116500000006</v>
      </c>
      <c r="CQ58" s="351">
        <v>659.29120899999998</v>
      </c>
      <c r="CR58" s="351">
        <v>922.19302820000007</v>
      </c>
      <c r="CS58" s="351">
        <v>0</v>
      </c>
    </row>
    <row r="59" spans="2:97" hidden="1" x14ac:dyDescent="0.2">
      <c r="B59" s="346"/>
      <c r="C59" s="347"/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I59" s="347"/>
      <c r="AJ59" s="348"/>
      <c r="AK59" s="348"/>
      <c r="AL59" s="348"/>
      <c r="AM59" s="348"/>
      <c r="AN59" s="348"/>
      <c r="AO59" s="348"/>
      <c r="AP59" s="348"/>
      <c r="AQ59" s="348"/>
      <c r="AR59" s="348"/>
      <c r="AS59" s="348"/>
      <c r="AT59" s="348"/>
      <c r="AU59" s="348"/>
      <c r="AV59" s="348"/>
      <c r="AW59" s="348"/>
      <c r="AX59" s="348"/>
      <c r="AY59" s="348"/>
      <c r="AZ59" s="348"/>
      <c r="BA59" s="348"/>
      <c r="BB59" s="348"/>
      <c r="BC59" s="348"/>
      <c r="BD59" s="348"/>
      <c r="BE59" s="348"/>
      <c r="BF59" s="348"/>
      <c r="BG59" s="348"/>
      <c r="BH59" s="348"/>
      <c r="BI59" s="348"/>
      <c r="BJ59" s="348"/>
      <c r="BK59" s="348"/>
      <c r="BL59" s="348"/>
      <c r="BM59" s="348"/>
      <c r="BO59" s="347"/>
      <c r="BP59" s="348"/>
      <c r="BQ59" s="348"/>
      <c r="BR59" s="348"/>
      <c r="BS59" s="348"/>
      <c r="BT59" s="348"/>
      <c r="BU59" s="348"/>
      <c r="BV59" s="348"/>
      <c r="BW59" s="348"/>
      <c r="BX59" s="348"/>
      <c r="BY59" s="348"/>
      <c r="BZ59" s="348"/>
      <c r="CA59" s="348"/>
      <c r="CB59" s="348"/>
      <c r="CC59" s="348"/>
      <c r="CD59" s="348"/>
      <c r="CE59" s="348"/>
      <c r="CF59" s="348"/>
      <c r="CG59" s="348"/>
      <c r="CH59" s="348"/>
      <c r="CI59" s="348"/>
      <c r="CJ59" s="348"/>
      <c r="CK59" s="348"/>
      <c r="CL59" s="348"/>
      <c r="CM59" s="348"/>
      <c r="CN59" s="348"/>
      <c r="CO59" s="348"/>
      <c r="CP59" s="348"/>
      <c r="CQ59" s="348"/>
      <c r="CR59" s="348"/>
      <c r="CS59" s="348"/>
    </row>
    <row r="60" spans="2:97" hidden="1" x14ac:dyDescent="0.2">
      <c r="B60" s="346" t="s">
        <v>252</v>
      </c>
      <c r="C60" s="347">
        <v>17756</v>
      </c>
      <c r="D60" s="348">
        <v>42</v>
      </c>
      <c r="E60" s="348">
        <v>56</v>
      </c>
      <c r="F60" s="348">
        <v>87</v>
      </c>
      <c r="G60" s="348">
        <v>75</v>
      </c>
      <c r="H60" s="348">
        <v>69</v>
      </c>
      <c r="I60" s="348">
        <v>93</v>
      </c>
      <c r="J60" s="348">
        <v>114</v>
      </c>
      <c r="K60" s="348">
        <v>136</v>
      </c>
      <c r="L60" s="348">
        <v>127</v>
      </c>
      <c r="M60" s="348">
        <v>118</v>
      </c>
      <c r="N60" s="348">
        <v>135</v>
      </c>
      <c r="O60" s="348">
        <v>186</v>
      </c>
      <c r="P60" s="348">
        <v>145</v>
      </c>
      <c r="Q60" s="348">
        <v>137</v>
      </c>
      <c r="R60" s="348">
        <v>169</v>
      </c>
      <c r="S60" s="348">
        <v>754</v>
      </c>
      <c r="T60" s="348">
        <v>923</v>
      </c>
      <c r="U60" s="348">
        <v>1179</v>
      </c>
      <c r="V60" s="348">
        <v>1473</v>
      </c>
      <c r="W60" s="348">
        <v>1402</v>
      </c>
      <c r="X60" s="348">
        <v>1225</v>
      </c>
      <c r="Y60" s="348">
        <v>1093</v>
      </c>
      <c r="Z60" s="348">
        <v>1134</v>
      </c>
      <c r="AA60" s="348">
        <v>1269</v>
      </c>
      <c r="AB60" s="348">
        <v>1296</v>
      </c>
      <c r="AC60" s="348">
        <v>1279</v>
      </c>
      <c r="AD60" s="348">
        <v>1072</v>
      </c>
      <c r="AE60" s="348">
        <v>866</v>
      </c>
      <c r="AF60" s="348">
        <v>1093</v>
      </c>
      <c r="AG60" s="348">
        <v>9</v>
      </c>
      <c r="AI60" s="347">
        <v>8775</v>
      </c>
      <c r="AJ60" s="348">
        <v>23</v>
      </c>
      <c r="AK60" s="348">
        <v>34</v>
      </c>
      <c r="AL60" s="348">
        <v>35</v>
      </c>
      <c r="AM60" s="348">
        <v>32</v>
      </c>
      <c r="AN60" s="348">
        <v>39</v>
      </c>
      <c r="AO60" s="348">
        <v>47</v>
      </c>
      <c r="AP60" s="348">
        <v>57</v>
      </c>
      <c r="AQ60" s="348">
        <v>59</v>
      </c>
      <c r="AR60" s="348">
        <v>54</v>
      </c>
      <c r="AS60" s="348">
        <v>60</v>
      </c>
      <c r="AT60" s="348">
        <v>59</v>
      </c>
      <c r="AU60" s="348">
        <v>90</v>
      </c>
      <c r="AV60" s="348">
        <v>63</v>
      </c>
      <c r="AW60" s="348">
        <v>86</v>
      </c>
      <c r="AX60" s="348">
        <v>80</v>
      </c>
      <c r="AY60" s="348">
        <v>385</v>
      </c>
      <c r="AZ60" s="348">
        <v>464</v>
      </c>
      <c r="BA60" s="348">
        <v>597</v>
      </c>
      <c r="BB60" s="348">
        <v>804</v>
      </c>
      <c r="BC60" s="348">
        <v>782</v>
      </c>
      <c r="BD60" s="348">
        <v>702</v>
      </c>
      <c r="BE60" s="348">
        <v>593</v>
      </c>
      <c r="BF60" s="348">
        <v>597</v>
      </c>
      <c r="BG60" s="348">
        <v>651</v>
      </c>
      <c r="BH60" s="348">
        <v>613</v>
      </c>
      <c r="BI60" s="348">
        <v>565</v>
      </c>
      <c r="BJ60" s="348">
        <v>450</v>
      </c>
      <c r="BK60" s="348">
        <v>361</v>
      </c>
      <c r="BL60" s="348">
        <v>389</v>
      </c>
      <c r="BM60" s="348">
        <v>4</v>
      </c>
      <c r="BO60" s="347">
        <v>8981</v>
      </c>
      <c r="BP60" s="348">
        <v>19</v>
      </c>
      <c r="BQ60" s="348">
        <v>22</v>
      </c>
      <c r="BR60" s="348">
        <v>52</v>
      </c>
      <c r="BS60" s="348">
        <v>43</v>
      </c>
      <c r="BT60" s="348">
        <v>30</v>
      </c>
      <c r="BU60" s="348">
        <v>46</v>
      </c>
      <c r="BV60" s="348">
        <v>57</v>
      </c>
      <c r="BW60" s="348">
        <v>77</v>
      </c>
      <c r="BX60" s="348">
        <v>73</v>
      </c>
      <c r="BY60" s="348">
        <v>58</v>
      </c>
      <c r="BZ60" s="348">
        <v>76</v>
      </c>
      <c r="CA60" s="348">
        <v>96</v>
      </c>
      <c r="CB60" s="348">
        <v>82</v>
      </c>
      <c r="CC60" s="348">
        <v>51</v>
      </c>
      <c r="CD60" s="348">
        <v>89</v>
      </c>
      <c r="CE60" s="348">
        <v>369</v>
      </c>
      <c r="CF60" s="348">
        <v>459</v>
      </c>
      <c r="CG60" s="348">
        <v>582</v>
      </c>
      <c r="CH60" s="348">
        <v>669</v>
      </c>
      <c r="CI60" s="348">
        <v>620</v>
      </c>
      <c r="CJ60" s="348">
        <v>523</v>
      </c>
      <c r="CK60" s="348">
        <v>500</v>
      </c>
      <c r="CL60" s="348">
        <v>537</v>
      </c>
      <c r="CM60" s="348">
        <v>618</v>
      </c>
      <c r="CN60" s="348">
        <v>683</v>
      </c>
      <c r="CO60" s="348">
        <v>714</v>
      </c>
      <c r="CP60" s="348">
        <v>622</v>
      </c>
      <c r="CQ60" s="348">
        <v>505</v>
      </c>
      <c r="CR60" s="348">
        <v>704</v>
      </c>
      <c r="CS60" s="348">
        <v>5</v>
      </c>
    </row>
    <row r="61" spans="2:97" hidden="1" x14ac:dyDescent="0.2">
      <c r="B61" s="346" t="s">
        <v>253</v>
      </c>
      <c r="C61" s="347">
        <v>49873</v>
      </c>
      <c r="D61" s="348">
        <v>246</v>
      </c>
      <c r="E61" s="348">
        <v>294</v>
      </c>
      <c r="F61" s="348">
        <v>300</v>
      </c>
      <c r="G61" s="348">
        <v>398</v>
      </c>
      <c r="H61" s="348">
        <v>588</v>
      </c>
      <c r="I61" s="348">
        <v>509</v>
      </c>
      <c r="J61" s="348">
        <v>557</v>
      </c>
      <c r="K61" s="348">
        <v>662</v>
      </c>
      <c r="L61" s="348">
        <v>793</v>
      </c>
      <c r="M61" s="348">
        <v>737</v>
      </c>
      <c r="N61" s="348">
        <v>724</v>
      </c>
      <c r="O61" s="348">
        <v>758</v>
      </c>
      <c r="P61" s="348">
        <v>790</v>
      </c>
      <c r="Q61" s="348">
        <v>810</v>
      </c>
      <c r="R61" s="348">
        <v>726</v>
      </c>
      <c r="S61" s="348">
        <v>3581</v>
      </c>
      <c r="T61" s="348">
        <v>3726</v>
      </c>
      <c r="U61" s="348">
        <v>4035</v>
      </c>
      <c r="V61" s="348">
        <v>4021</v>
      </c>
      <c r="W61" s="348">
        <v>3634</v>
      </c>
      <c r="X61" s="348">
        <v>3284</v>
      </c>
      <c r="Y61" s="348">
        <v>2997</v>
      </c>
      <c r="Z61" s="348">
        <v>2857</v>
      </c>
      <c r="AA61" s="348">
        <v>2950</v>
      </c>
      <c r="AB61" s="348">
        <v>2973</v>
      </c>
      <c r="AC61" s="348">
        <v>2258</v>
      </c>
      <c r="AD61" s="348">
        <v>1635</v>
      </c>
      <c r="AE61" s="348">
        <v>1287</v>
      </c>
      <c r="AF61" s="348">
        <v>1706</v>
      </c>
      <c r="AG61" s="348">
        <v>37</v>
      </c>
      <c r="AI61" s="347">
        <v>22631</v>
      </c>
      <c r="AJ61" s="348">
        <v>140</v>
      </c>
      <c r="AK61" s="348">
        <v>151</v>
      </c>
      <c r="AL61" s="348">
        <v>151</v>
      </c>
      <c r="AM61" s="348">
        <v>186</v>
      </c>
      <c r="AN61" s="348">
        <v>316</v>
      </c>
      <c r="AO61" s="348">
        <v>263</v>
      </c>
      <c r="AP61" s="348">
        <v>289</v>
      </c>
      <c r="AQ61" s="348">
        <v>320</v>
      </c>
      <c r="AR61" s="348">
        <v>378</v>
      </c>
      <c r="AS61" s="348">
        <v>365</v>
      </c>
      <c r="AT61" s="348">
        <v>361</v>
      </c>
      <c r="AU61" s="348">
        <v>420</v>
      </c>
      <c r="AV61" s="348">
        <v>402</v>
      </c>
      <c r="AW61" s="348">
        <v>398</v>
      </c>
      <c r="AX61" s="348">
        <v>362</v>
      </c>
      <c r="AY61" s="348">
        <v>1829</v>
      </c>
      <c r="AZ61" s="348">
        <v>1870</v>
      </c>
      <c r="BA61" s="348">
        <v>1890</v>
      </c>
      <c r="BB61" s="348">
        <v>1790</v>
      </c>
      <c r="BC61" s="348">
        <v>1482</v>
      </c>
      <c r="BD61" s="348">
        <v>1381</v>
      </c>
      <c r="BE61" s="348">
        <v>1266</v>
      </c>
      <c r="BF61" s="348">
        <v>1228</v>
      </c>
      <c r="BG61" s="348">
        <v>1297</v>
      </c>
      <c r="BH61" s="348">
        <v>1288</v>
      </c>
      <c r="BI61" s="348">
        <v>973</v>
      </c>
      <c r="BJ61" s="348">
        <v>677</v>
      </c>
      <c r="BK61" s="348">
        <v>531</v>
      </c>
      <c r="BL61" s="348">
        <v>607</v>
      </c>
      <c r="BM61" s="348">
        <v>20</v>
      </c>
      <c r="BO61" s="347">
        <v>27242</v>
      </c>
      <c r="BP61" s="348">
        <v>106</v>
      </c>
      <c r="BQ61" s="348">
        <v>143</v>
      </c>
      <c r="BR61" s="348">
        <v>149</v>
      </c>
      <c r="BS61" s="348">
        <v>212</v>
      </c>
      <c r="BT61" s="348">
        <v>272</v>
      </c>
      <c r="BU61" s="348">
        <v>246</v>
      </c>
      <c r="BV61" s="348">
        <v>268</v>
      </c>
      <c r="BW61" s="348">
        <v>342</v>
      </c>
      <c r="BX61" s="348">
        <v>415</v>
      </c>
      <c r="BY61" s="348">
        <v>372</v>
      </c>
      <c r="BZ61" s="348">
        <v>363</v>
      </c>
      <c r="CA61" s="348">
        <v>338</v>
      </c>
      <c r="CB61" s="348">
        <v>388</v>
      </c>
      <c r="CC61" s="348">
        <v>412</v>
      </c>
      <c r="CD61" s="348">
        <v>364</v>
      </c>
      <c r="CE61" s="348">
        <v>1752</v>
      </c>
      <c r="CF61" s="348">
        <v>1856</v>
      </c>
      <c r="CG61" s="348">
        <v>2145</v>
      </c>
      <c r="CH61" s="348">
        <v>2231</v>
      </c>
      <c r="CI61" s="348">
        <v>2152</v>
      </c>
      <c r="CJ61" s="348">
        <v>1903</v>
      </c>
      <c r="CK61" s="348">
        <v>1731</v>
      </c>
      <c r="CL61" s="348">
        <v>1629</v>
      </c>
      <c r="CM61" s="348">
        <v>1653</v>
      </c>
      <c r="CN61" s="348">
        <v>1685</v>
      </c>
      <c r="CO61" s="348">
        <v>1285</v>
      </c>
      <c r="CP61" s="348">
        <v>958</v>
      </c>
      <c r="CQ61" s="348">
        <v>756</v>
      </c>
      <c r="CR61" s="348">
        <v>1099</v>
      </c>
      <c r="CS61" s="348">
        <v>17</v>
      </c>
    </row>
    <row r="62" spans="2:97" hidden="1" x14ac:dyDescent="0.2">
      <c r="B62" s="346" t="s">
        <v>254</v>
      </c>
      <c r="C62" s="347">
        <v>3453</v>
      </c>
      <c r="D62" s="348">
        <v>40</v>
      </c>
      <c r="E62" s="348">
        <v>32</v>
      </c>
      <c r="F62" s="348">
        <v>31</v>
      </c>
      <c r="G62" s="348">
        <v>35</v>
      </c>
      <c r="H62" s="348">
        <v>30</v>
      </c>
      <c r="I62" s="348">
        <v>34</v>
      </c>
      <c r="J62" s="348">
        <v>32</v>
      </c>
      <c r="K62" s="348">
        <v>45</v>
      </c>
      <c r="L62" s="348">
        <v>52</v>
      </c>
      <c r="M62" s="348">
        <v>39</v>
      </c>
      <c r="N62" s="348">
        <v>36</v>
      </c>
      <c r="O62" s="348">
        <v>41</v>
      </c>
      <c r="P62" s="348">
        <v>43</v>
      </c>
      <c r="Q62" s="348">
        <v>51</v>
      </c>
      <c r="R62" s="348">
        <v>52</v>
      </c>
      <c r="S62" s="348">
        <v>206</v>
      </c>
      <c r="T62" s="348">
        <v>199</v>
      </c>
      <c r="U62" s="348">
        <v>244</v>
      </c>
      <c r="V62" s="348">
        <v>269</v>
      </c>
      <c r="W62" s="348">
        <v>277</v>
      </c>
      <c r="X62" s="348">
        <v>242</v>
      </c>
      <c r="Y62" s="348">
        <v>201</v>
      </c>
      <c r="Z62" s="348">
        <v>219</v>
      </c>
      <c r="AA62" s="348">
        <v>228</v>
      </c>
      <c r="AB62" s="348">
        <v>224</v>
      </c>
      <c r="AC62" s="348">
        <v>162</v>
      </c>
      <c r="AD62" s="348">
        <v>146</v>
      </c>
      <c r="AE62" s="348">
        <v>106</v>
      </c>
      <c r="AF62" s="348">
        <v>133</v>
      </c>
      <c r="AG62" s="348">
        <v>4</v>
      </c>
      <c r="AI62" s="347">
        <v>1691</v>
      </c>
      <c r="AJ62" s="348">
        <v>17</v>
      </c>
      <c r="AK62" s="348">
        <v>19</v>
      </c>
      <c r="AL62" s="348">
        <v>17</v>
      </c>
      <c r="AM62" s="348">
        <v>20</v>
      </c>
      <c r="AN62" s="348">
        <v>14</v>
      </c>
      <c r="AO62" s="348">
        <v>15</v>
      </c>
      <c r="AP62" s="348">
        <v>20</v>
      </c>
      <c r="AQ62" s="348">
        <v>25</v>
      </c>
      <c r="AR62" s="348">
        <v>29</v>
      </c>
      <c r="AS62" s="348">
        <v>22</v>
      </c>
      <c r="AT62" s="348">
        <v>17</v>
      </c>
      <c r="AU62" s="348">
        <v>17</v>
      </c>
      <c r="AV62" s="348">
        <v>23</v>
      </c>
      <c r="AW62" s="348">
        <v>24</v>
      </c>
      <c r="AX62" s="348">
        <v>25</v>
      </c>
      <c r="AY62" s="348">
        <v>108</v>
      </c>
      <c r="AZ62" s="348">
        <v>90</v>
      </c>
      <c r="BA62" s="348">
        <v>108</v>
      </c>
      <c r="BB62" s="348">
        <v>130</v>
      </c>
      <c r="BC62" s="348">
        <v>134</v>
      </c>
      <c r="BD62" s="348">
        <v>111</v>
      </c>
      <c r="BE62" s="348">
        <v>101</v>
      </c>
      <c r="BF62" s="348">
        <v>104</v>
      </c>
      <c r="BG62" s="348">
        <v>117</v>
      </c>
      <c r="BH62" s="348">
        <v>124</v>
      </c>
      <c r="BI62" s="348">
        <v>76</v>
      </c>
      <c r="BJ62" s="348">
        <v>70</v>
      </c>
      <c r="BK62" s="348">
        <v>52</v>
      </c>
      <c r="BL62" s="348">
        <v>59</v>
      </c>
      <c r="BM62" s="348">
        <v>3</v>
      </c>
      <c r="BO62" s="347">
        <v>1762</v>
      </c>
      <c r="BP62" s="348">
        <v>23</v>
      </c>
      <c r="BQ62" s="348">
        <v>13</v>
      </c>
      <c r="BR62" s="348">
        <v>14</v>
      </c>
      <c r="BS62" s="348">
        <v>15</v>
      </c>
      <c r="BT62" s="348">
        <v>16</v>
      </c>
      <c r="BU62" s="348">
        <v>19</v>
      </c>
      <c r="BV62" s="348">
        <v>12</v>
      </c>
      <c r="BW62" s="348">
        <v>20</v>
      </c>
      <c r="BX62" s="348">
        <v>23</v>
      </c>
      <c r="BY62" s="348">
        <v>17</v>
      </c>
      <c r="BZ62" s="348">
        <v>19</v>
      </c>
      <c r="CA62" s="348">
        <v>24</v>
      </c>
      <c r="CB62" s="348">
        <v>20</v>
      </c>
      <c r="CC62" s="348">
        <v>27</v>
      </c>
      <c r="CD62" s="348">
        <v>27</v>
      </c>
      <c r="CE62" s="348">
        <v>98</v>
      </c>
      <c r="CF62" s="348">
        <v>109</v>
      </c>
      <c r="CG62" s="348">
        <v>136</v>
      </c>
      <c r="CH62" s="348">
        <v>139</v>
      </c>
      <c r="CI62" s="348">
        <v>143</v>
      </c>
      <c r="CJ62" s="348">
        <v>131</v>
      </c>
      <c r="CK62" s="348">
        <v>100</v>
      </c>
      <c r="CL62" s="348">
        <v>115</v>
      </c>
      <c r="CM62" s="348">
        <v>111</v>
      </c>
      <c r="CN62" s="348">
        <v>100</v>
      </c>
      <c r="CO62" s="348">
        <v>86</v>
      </c>
      <c r="CP62" s="348">
        <v>76</v>
      </c>
      <c r="CQ62" s="348">
        <v>54</v>
      </c>
      <c r="CR62" s="348">
        <v>74</v>
      </c>
      <c r="CS62" s="348">
        <v>1</v>
      </c>
    </row>
    <row r="63" spans="2:97" hidden="1" x14ac:dyDescent="0.2">
      <c r="B63" s="346" t="s">
        <v>255</v>
      </c>
      <c r="C63" s="347">
        <v>6497</v>
      </c>
      <c r="D63" s="348">
        <v>62</v>
      </c>
      <c r="E63" s="348">
        <v>55</v>
      </c>
      <c r="F63" s="348">
        <v>56</v>
      </c>
      <c r="G63" s="348">
        <v>65</v>
      </c>
      <c r="H63" s="348">
        <v>44</v>
      </c>
      <c r="I63" s="348">
        <v>51</v>
      </c>
      <c r="J63" s="348">
        <v>48</v>
      </c>
      <c r="K63" s="348">
        <v>83</v>
      </c>
      <c r="L63" s="348">
        <v>103</v>
      </c>
      <c r="M63" s="348">
        <v>75</v>
      </c>
      <c r="N63" s="348">
        <v>84</v>
      </c>
      <c r="O63" s="348">
        <v>85</v>
      </c>
      <c r="P63" s="348">
        <v>90</v>
      </c>
      <c r="Q63" s="348">
        <v>91</v>
      </c>
      <c r="R63" s="348">
        <v>83</v>
      </c>
      <c r="S63" s="348">
        <v>425</v>
      </c>
      <c r="T63" s="348">
        <v>434</v>
      </c>
      <c r="U63" s="348">
        <v>490</v>
      </c>
      <c r="V63" s="348">
        <v>495</v>
      </c>
      <c r="W63" s="348">
        <v>524</v>
      </c>
      <c r="X63" s="348">
        <v>418</v>
      </c>
      <c r="Y63" s="348">
        <v>382</v>
      </c>
      <c r="Z63" s="348">
        <v>386</v>
      </c>
      <c r="AA63" s="348">
        <v>438</v>
      </c>
      <c r="AB63" s="348">
        <v>399</v>
      </c>
      <c r="AC63" s="348">
        <v>345</v>
      </c>
      <c r="AD63" s="348">
        <v>242</v>
      </c>
      <c r="AE63" s="348">
        <v>218</v>
      </c>
      <c r="AF63" s="348">
        <v>226</v>
      </c>
      <c r="AG63" s="348">
        <v>0</v>
      </c>
      <c r="AI63" s="347">
        <v>3132</v>
      </c>
      <c r="AJ63" s="348">
        <v>32</v>
      </c>
      <c r="AK63" s="348">
        <v>23</v>
      </c>
      <c r="AL63" s="348">
        <v>28</v>
      </c>
      <c r="AM63" s="348">
        <v>40</v>
      </c>
      <c r="AN63" s="348">
        <v>26</v>
      </c>
      <c r="AO63" s="348">
        <v>20</v>
      </c>
      <c r="AP63" s="348">
        <v>26</v>
      </c>
      <c r="AQ63" s="348">
        <v>41</v>
      </c>
      <c r="AR63" s="348">
        <v>46</v>
      </c>
      <c r="AS63" s="348">
        <v>47</v>
      </c>
      <c r="AT63" s="348">
        <v>40</v>
      </c>
      <c r="AU63" s="348">
        <v>47</v>
      </c>
      <c r="AV63" s="348">
        <v>39</v>
      </c>
      <c r="AW63" s="348">
        <v>56</v>
      </c>
      <c r="AX63" s="348">
        <v>40</v>
      </c>
      <c r="AY63" s="348">
        <v>216</v>
      </c>
      <c r="AZ63" s="348">
        <v>206</v>
      </c>
      <c r="BA63" s="348">
        <v>217</v>
      </c>
      <c r="BB63" s="348">
        <v>234</v>
      </c>
      <c r="BC63" s="348">
        <v>254</v>
      </c>
      <c r="BD63" s="348">
        <v>206</v>
      </c>
      <c r="BE63" s="348">
        <v>189</v>
      </c>
      <c r="BF63" s="348">
        <v>185</v>
      </c>
      <c r="BG63" s="348">
        <v>206</v>
      </c>
      <c r="BH63" s="348">
        <v>202</v>
      </c>
      <c r="BI63" s="348">
        <v>161</v>
      </c>
      <c r="BJ63" s="348">
        <v>121</v>
      </c>
      <c r="BK63" s="348">
        <v>101</v>
      </c>
      <c r="BL63" s="348">
        <v>83</v>
      </c>
      <c r="BM63" s="348">
        <v>0</v>
      </c>
      <c r="BO63" s="347">
        <v>3365</v>
      </c>
      <c r="BP63" s="348">
        <v>30</v>
      </c>
      <c r="BQ63" s="348">
        <v>32</v>
      </c>
      <c r="BR63" s="348">
        <v>28</v>
      </c>
      <c r="BS63" s="348">
        <v>25</v>
      </c>
      <c r="BT63" s="348">
        <v>18</v>
      </c>
      <c r="BU63" s="348">
        <v>31</v>
      </c>
      <c r="BV63" s="348">
        <v>22</v>
      </c>
      <c r="BW63" s="348">
        <v>42</v>
      </c>
      <c r="BX63" s="348">
        <v>57</v>
      </c>
      <c r="BY63" s="348">
        <v>28</v>
      </c>
      <c r="BZ63" s="348">
        <v>44</v>
      </c>
      <c r="CA63" s="348">
        <v>38</v>
      </c>
      <c r="CB63" s="348">
        <v>51</v>
      </c>
      <c r="CC63" s="348">
        <v>35</v>
      </c>
      <c r="CD63" s="348">
        <v>43</v>
      </c>
      <c r="CE63" s="348">
        <v>209</v>
      </c>
      <c r="CF63" s="348">
        <v>228</v>
      </c>
      <c r="CG63" s="348">
        <v>273</v>
      </c>
      <c r="CH63" s="348">
        <v>261</v>
      </c>
      <c r="CI63" s="348">
        <v>270</v>
      </c>
      <c r="CJ63" s="348">
        <v>212</v>
      </c>
      <c r="CK63" s="348">
        <v>193</v>
      </c>
      <c r="CL63" s="348">
        <v>201</v>
      </c>
      <c r="CM63" s="348">
        <v>232</v>
      </c>
      <c r="CN63" s="348">
        <v>197</v>
      </c>
      <c r="CO63" s="348">
        <v>184</v>
      </c>
      <c r="CP63" s="348">
        <v>121</v>
      </c>
      <c r="CQ63" s="348">
        <v>117</v>
      </c>
      <c r="CR63" s="348">
        <v>143</v>
      </c>
      <c r="CS63" s="348">
        <v>0</v>
      </c>
    </row>
    <row r="64" spans="2:97" hidden="1" x14ac:dyDescent="0.2">
      <c r="B64" s="346" t="s">
        <v>256</v>
      </c>
      <c r="C64" s="347">
        <v>5556</v>
      </c>
      <c r="D64" s="348">
        <v>43</v>
      </c>
      <c r="E64" s="348">
        <v>49</v>
      </c>
      <c r="F64" s="348">
        <v>51</v>
      </c>
      <c r="G64" s="348">
        <v>54</v>
      </c>
      <c r="H64" s="348">
        <v>63</v>
      </c>
      <c r="I64" s="348">
        <v>50</v>
      </c>
      <c r="J64" s="348">
        <v>46</v>
      </c>
      <c r="K64" s="348">
        <v>67</v>
      </c>
      <c r="L64" s="348">
        <v>72</v>
      </c>
      <c r="M64" s="348">
        <v>82</v>
      </c>
      <c r="N64" s="348">
        <v>75</v>
      </c>
      <c r="O64" s="348">
        <v>74</v>
      </c>
      <c r="P64" s="348">
        <v>64</v>
      </c>
      <c r="Q64" s="348">
        <v>73</v>
      </c>
      <c r="R64" s="348">
        <v>55</v>
      </c>
      <c r="S64" s="348">
        <v>348</v>
      </c>
      <c r="T64" s="348">
        <v>339</v>
      </c>
      <c r="U64" s="348">
        <v>416</v>
      </c>
      <c r="V64" s="348">
        <v>469</v>
      </c>
      <c r="W64" s="348">
        <v>417</v>
      </c>
      <c r="X64" s="348">
        <v>382</v>
      </c>
      <c r="Y64" s="348">
        <v>376</v>
      </c>
      <c r="Z64" s="348">
        <v>347</v>
      </c>
      <c r="AA64" s="348">
        <v>351</v>
      </c>
      <c r="AB64" s="348">
        <v>323</v>
      </c>
      <c r="AC64" s="348">
        <v>270</v>
      </c>
      <c r="AD64" s="348">
        <v>234</v>
      </c>
      <c r="AE64" s="348">
        <v>161</v>
      </c>
      <c r="AF64" s="348">
        <v>204</v>
      </c>
      <c r="AG64" s="348">
        <v>1</v>
      </c>
      <c r="AI64" s="347">
        <v>2671</v>
      </c>
      <c r="AJ64" s="348">
        <v>18</v>
      </c>
      <c r="AK64" s="348">
        <v>29</v>
      </c>
      <c r="AL64" s="348">
        <v>30</v>
      </c>
      <c r="AM64" s="348">
        <v>26</v>
      </c>
      <c r="AN64" s="348">
        <v>30</v>
      </c>
      <c r="AO64" s="348">
        <v>25</v>
      </c>
      <c r="AP64" s="348">
        <v>25</v>
      </c>
      <c r="AQ64" s="348">
        <v>27</v>
      </c>
      <c r="AR64" s="348">
        <v>40</v>
      </c>
      <c r="AS64" s="348">
        <v>45</v>
      </c>
      <c r="AT64" s="348">
        <v>43</v>
      </c>
      <c r="AU64" s="348">
        <v>36</v>
      </c>
      <c r="AV64" s="348">
        <v>31</v>
      </c>
      <c r="AW64" s="348">
        <v>38</v>
      </c>
      <c r="AX64" s="348">
        <v>29</v>
      </c>
      <c r="AY64" s="348">
        <v>187</v>
      </c>
      <c r="AZ64" s="348">
        <v>157</v>
      </c>
      <c r="BA64" s="348">
        <v>192</v>
      </c>
      <c r="BB64" s="348">
        <v>213</v>
      </c>
      <c r="BC64" s="348">
        <v>205</v>
      </c>
      <c r="BD64" s="348">
        <v>176</v>
      </c>
      <c r="BE64" s="348">
        <v>175</v>
      </c>
      <c r="BF64" s="348">
        <v>161</v>
      </c>
      <c r="BG64" s="348">
        <v>172</v>
      </c>
      <c r="BH64" s="348">
        <v>147</v>
      </c>
      <c r="BI64" s="348">
        <v>140</v>
      </c>
      <c r="BJ64" s="348">
        <v>107</v>
      </c>
      <c r="BK64" s="348">
        <v>79</v>
      </c>
      <c r="BL64" s="348">
        <v>88</v>
      </c>
      <c r="BM64" s="348">
        <v>0</v>
      </c>
      <c r="BO64" s="347">
        <v>2885</v>
      </c>
      <c r="BP64" s="348">
        <v>25</v>
      </c>
      <c r="BQ64" s="348">
        <v>20</v>
      </c>
      <c r="BR64" s="348">
        <v>21</v>
      </c>
      <c r="BS64" s="348">
        <v>28</v>
      </c>
      <c r="BT64" s="348">
        <v>33</v>
      </c>
      <c r="BU64" s="348">
        <v>25</v>
      </c>
      <c r="BV64" s="348">
        <v>21</v>
      </c>
      <c r="BW64" s="348">
        <v>40</v>
      </c>
      <c r="BX64" s="348">
        <v>32</v>
      </c>
      <c r="BY64" s="348">
        <v>37</v>
      </c>
      <c r="BZ64" s="348">
        <v>32</v>
      </c>
      <c r="CA64" s="348">
        <v>38</v>
      </c>
      <c r="CB64" s="348">
        <v>33</v>
      </c>
      <c r="CC64" s="348">
        <v>35</v>
      </c>
      <c r="CD64" s="348">
        <v>26</v>
      </c>
      <c r="CE64" s="348">
        <v>161</v>
      </c>
      <c r="CF64" s="348">
        <v>182</v>
      </c>
      <c r="CG64" s="348">
        <v>224</v>
      </c>
      <c r="CH64" s="348">
        <v>256</v>
      </c>
      <c r="CI64" s="348">
        <v>212</v>
      </c>
      <c r="CJ64" s="348">
        <v>206</v>
      </c>
      <c r="CK64" s="348">
        <v>201</v>
      </c>
      <c r="CL64" s="348">
        <v>186</v>
      </c>
      <c r="CM64" s="348">
        <v>179</v>
      </c>
      <c r="CN64" s="348">
        <v>176</v>
      </c>
      <c r="CO64" s="348">
        <v>130</v>
      </c>
      <c r="CP64" s="348">
        <v>127</v>
      </c>
      <c r="CQ64" s="348">
        <v>82</v>
      </c>
      <c r="CR64" s="348">
        <v>116</v>
      </c>
      <c r="CS64" s="348">
        <v>1</v>
      </c>
    </row>
    <row r="65" spans="2:100" hidden="1" x14ac:dyDescent="0.2">
      <c r="B65" s="346" t="s">
        <v>257</v>
      </c>
      <c r="C65" s="347">
        <v>614</v>
      </c>
      <c r="D65" s="348">
        <v>2</v>
      </c>
      <c r="E65" s="348">
        <v>10</v>
      </c>
      <c r="F65" s="348">
        <v>10</v>
      </c>
      <c r="G65" s="348">
        <v>4</v>
      </c>
      <c r="H65" s="348">
        <v>3</v>
      </c>
      <c r="I65" s="348">
        <v>19</v>
      </c>
      <c r="J65" s="348">
        <v>9</v>
      </c>
      <c r="K65" s="348">
        <v>14</v>
      </c>
      <c r="L65" s="348">
        <v>4</v>
      </c>
      <c r="M65" s="348">
        <v>6</v>
      </c>
      <c r="N65" s="348">
        <v>15</v>
      </c>
      <c r="O65" s="348">
        <v>12</v>
      </c>
      <c r="P65" s="348">
        <v>7</v>
      </c>
      <c r="Q65" s="348">
        <v>13</v>
      </c>
      <c r="R65" s="348">
        <v>7</v>
      </c>
      <c r="S65" s="348">
        <v>35</v>
      </c>
      <c r="T65" s="348">
        <v>26</v>
      </c>
      <c r="U65" s="348">
        <v>41</v>
      </c>
      <c r="V65" s="348">
        <v>45</v>
      </c>
      <c r="W65" s="348">
        <v>33</v>
      </c>
      <c r="X65" s="348">
        <v>38</v>
      </c>
      <c r="Y65" s="348">
        <v>27</v>
      </c>
      <c r="Z65" s="348">
        <v>33</v>
      </c>
      <c r="AA65" s="348">
        <v>46</v>
      </c>
      <c r="AB65" s="348">
        <v>46</v>
      </c>
      <c r="AC65" s="348">
        <v>47</v>
      </c>
      <c r="AD65" s="348">
        <v>29</v>
      </c>
      <c r="AE65" s="348">
        <v>16</v>
      </c>
      <c r="AF65" s="348">
        <v>17</v>
      </c>
      <c r="AG65" s="348">
        <v>0</v>
      </c>
      <c r="AI65" s="347">
        <v>261</v>
      </c>
      <c r="AJ65" s="348">
        <v>1</v>
      </c>
      <c r="AK65" s="348">
        <v>4</v>
      </c>
      <c r="AL65" s="348">
        <v>2</v>
      </c>
      <c r="AM65" s="348">
        <v>1</v>
      </c>
      <c r="AN65" s="348">
        <v>2</v>
      </c>
      <c r="AO65" s="348">
        <v>7</v>
      </c>
      <c r="AP65" s="348">
        <v>3</v>
      </c>
      <c r="AQ65" s="348">
        <v>5</v>
      </c>
      <c r="AR65" s="348">
        <v>3</v>
      </c>
      <c r="AS65" s="348">
        <v>2</v>
      </c>
      <c r="AT65" s="348">
        <v>4</v>
      </c>
      <c r="AU65" s="348">
        <v>9</v>
      </c>
      <c r="AV65" s="348">
        <v>4</v>
      </c>
      <c r="AW65" s="348">
        <v>5</v>
      </c>
      <c r="AX65" s="348">
        <v>3</v>
      </c>
      <c r="AY65" s="348">
        <v>19</v>
      </c>
      <c r="AZ65" s="348">
        <v>12</v>
      </c>
      <c r="BA65" s="348">
        <v>16</v>
      </c>
      <c r="BB65" s="348">
        <v>14</v>
      </c>
      <c r="BC65" s="348">
        <v>13</v>
      </c>
      <c r="BD65" s="348">
        <v>17</v>
      </c>
      <c r="BE65" s="348">
        <v>14</v>
      </c>
      <c r="BF65" s="348">
        <v>9</v>
      </c>
      <c r="BG65" s="348">
        <v>15</v>
      </c>
      <c r="BH65" s="348">
        <v>21</v>
      </c>
      <c r="BI65" s="348">
        <v>24</v>
      </c>
      <c r="BJ65" s="348">
        <v>13</v>
      </c>
      <c r="BK65" s="348">
        <v>12</v>
      </c>
      <c r="BL65" s="348">
        <v>7</v>
      </c>
      <c r="BM65" s="348">
        <v>0</v>
      </c>
      <c r="BO65" s="347">
        <v>353</v>
      </c>
      <c r="BP65" s="348">
        <v>1</v>
      </c>
      <c r="BQ65" s="348">
        <v>6</v>
      </c>
      <c r="BR65" s="348">
        <v>8</v>
      </c>
      <c r="BS65" s="348">
        <v>3</v>
      </c>
      <c r="BT65" s="348">
        <v>1</v>
      </c>
      <c r="BU65" s="348">
        <v>12</v>
      </c>
      <c r="BV65" s="348">
        <v>6</v>
      </c>
      <c r="BW65" s="348">
        <v>9</v>
      </c>
      <c r="BX65" s="348">
        <v>1</v>
      </c>
      <c r="BY65" s="348">
        <v>4</v>
      </c>
      <c r="BZ65" s="348">
        <v>11</v>
      </c>
      <c r="CA65" s="348">
        <v>3</v>
      </c>
      <c r="CB65" s="348">
        <v>3</v>
      </c>
      <c r="CC65" s="348">
        <v>8</v>
      </c>
      <c r="CD65" s="348">
        <v>4</v>
      </c>
      <c r="CE65" s="348">
        <v>16</v>
      </c>
      <c r="CF65" s="348">
        <v>14</v>
      </c>
      <c r="CG65" s="348">
        <v>25</v>
      </c>
      <c r="CH65" s="348">
        <v>31</v>
      </c>
      <c r="CI65" s="348">
        <v>20</v>
      </c>
      <c r="CJ65" s="348">
        <v>21</v>
      </c>
      <c r="CK65" s="348">
        <v>13</v>
      </c>
      <c r="CL65" s="348">
        <v>24</v>
      </c>
      <c r="CM65" s="348">
        <v>31</v>
      </c>
      <c r="CN65" s="348">
        <v>25</v>
      </c>
      <c r="CO65" s="348">
        <v>23</v>
      </c>
      <c r="CP65" s="348">
        <v>16</v>
      </c>
      <c r="CQ65" s="348">
        <v>4</v>
      </c>
      <c r="CR65" s="348">
        <v>10</v>
      </c>
      <c r="CS65" s="348">
        <v>0</v>
      </c>
    </row>
    <row r="66" spans="2:100" hidden="1" x14ac:dyDescent="0.2">
      <c r="B66" s="346" t="s">
        <v>258</v>
      </c>
      <c r="C66" s="347">
        <v>3165</v>
      </c>
      <c r="D66" s="348">
        <v>43</v>
      </c>
      <c r="E66" s="348">
        <v>58</v>
      </c>
      <c r="F66" s="348">
        <v>62</v>
      </c>
      <c r="G66" s="348">
        <v>62</v>
      </c>
      <c r="H66" s="348">
        <v>84</v>
      </c>
      <c r="I66" s="348">
        <v>76</v>
      </c>
      <c r="J66" s="348">
        <v>68</v>
      </c>
      <c r="K66" s="348">
        <v>61</v>
      </c>
      <c r="L66" s="348">
        <v>50</v>
      </c>
      <c r="M66" s="348">
        <v>55</v>
      </c>
      <c r="N66" s="348">
        <v>28</v>
      </c>
      <c r="O66" s="348">
        <v>47</v>
      </c>
      <c r="P66" s="348">
        <v>36</v>
      </c>
      <c r="Q66" s="348">
        <v>46</v>
      </c>
      <c r="R66" s="348">
        <v>38</v>
      </c>
      <c r="S66" s="348">
        <v>166</v>
      </c>
      <c r="T66" s="348">
        <v>204</v>
      </c>
      <c r="U66" s="348">
        <v>307</v>
      </c>
      <c r="V66" s="348">
        <v>338</v>
      </c>
      <c r="W66" s="348">
        <v>241</v>
      </c>
      <c r="X66" s="348">
        <v>206</v>
      </c>
      <c r="Y66" s="348">
        <v>167</v>
      </c>
      <c r="Z66" s="348">
        <v>137</v>
      </c>
      <c r="AA66" s="348">
        <v>141</v>
      </c>
      <c r="AB66" s="348">
        <v>140</v>
      </c>
      <c r="AC66" s="348">
        <v>116</v>
      </c>
      <c r="AD66" s="348">
        <v>87</v>
      </c>
      <c r="AE66" s="348">
        <v>48</v>
      </c>
      <c r="AF66" s="348">
        <v>53</v>
      </c>
      <c r="AG66" s="348">
        <v>0</v>
      </c>
      <c r="AI66" s="347">
        <v>1449</v>
      </c>
      <c r="AJ66" s="348">
        <v>14</v>
      </c>
      <c r="AK66" s="348">
        <v>33</v>
      </c>
      <c r="AL66" s="348">
        <v>26</v>
      </c>
      <c r="AM66" s="348">
        <v>30</v>
      </c>
      <c r="AN66" s="348">
        <v>45</v>
      </c>
      <c r="AO66" s="348">
        <v>33</v>
      </c>
      <c r="AP66" s="348">
        <v>29</v>
      </c>
      <c r="AQ66" s="348">
        <v>33</v>
      </c>
      <c r="AR66" s="348">
        <v>25</v>
      </c>
      <c r="AS66" s="348">
        <v>24</v>
      </c>
      <c r="AT66" s="348">
        <v>11</v>
      </c>
      <c r="AU66" s="348">
        <v>28</v>
      </c>
      <c r="AV66" s="348">
        <v>21</v>
      </c>
      <c r="AW66" s="348">
        <v>23</v>
      </c>
      <c r="AX66" s="348">
        <v>19</v>
      </c>
      <c r="AY66" s="348">
        <v>80</v>
      </c>
      <c r="AZ66" s="348">
        <v>84</v>
      </c>
      <c r="BA66" s="348">
        <v>135</v>
      </c>
      <c r="BB66" s="348">
        <v>153</v>
      </c>
      <c r="BC66" s="348">
        <v>108</v>
      </c>
      <c r="BD66" s="348">
        <v>99</v>
      </c>
      <c r="BE66" s="348">
        <v>75</v>
      </c>
      <c r="BF66" s="348">
        <v>63</v>
      </c>
      <c r="BG66" s="348">
        <v>54</v>
      </c>
      <c r="BH66" s="348">
        <v>66</v>
      </c>
      <c r="BI66" s="348">
        <v>51</v>
      </c>
      <c r="BJ66" s="348">
        <v>40</v>
      </c>
      <c r="BK66" s="348">
        <v>28</v>
      </c>
      <c r="BL66" s="348">
        <v>19</v>
      </c>
      <c r="BM66" s="348">
        <v>0</v>
      </c>
      <c r="BO66" s="347">
        <v>1716</v>
      </c>
      <c r="BP66" s="348">
        <v>29</v>
      </c>
      <c r="BQ66" s="348">
        <v>25</v>
      </c>
      <c r="BR66" s="348">
        <v>36</v>
      </c>
      <c r="BS66" s="348">
        <v>32</v>
      </c>
      <c r="BT66" s="348">
        <v>39</v>
      </c>
      <c r="BU66" s="348">
        <v>43</v>
      </c>
      <c r="BV66" s="348">
        <v>39</v>
      </c>
      <c r="BW66" s="348">
        <v>28</v>
      </c>
      <c r="BX66" s="348">
        <v>25</v>
      </c>
      <c r="BY66" s="348">
        <v>31</v>
      </c>
      <c r="BZ66" s="348">
        <v>17</v>
      </c>
      <c r="CA66" s="348">
        <v>19</v>
      </c>
      <c r="CB66" s="348">
        <v>15</v>
      </c>
      <c r="CC66" s="348">
        <v>23</v>
      </c>
      <c r="CD66" s="348">
        <v>19</v>
      </c>
      <c r="CE66" s="348">
        <v>86</v>
      </c>
      <c r="CF66" s="348">
        <v>120</v>
      </c>
      <c r="CG66" s="348">
        <v>172</v>
      </c>
      <c r="CH66" s="348">
        <v>185</v>
      </c>
      <c r="CI66" s="348">
        <v>133</v>
      </c>
      <c r="CJ66" s="348">
        <v>107</v>
      </c>
      <c r="CK66" s="348">
        <v>92</v>
      </c>
      <c r="CL66" s="348">
        <v>74</v>
      </c>
      <c r="CM66" s="348">
        <v>87</v>
      </c>
      <c r="CN66" s="348">
        <v>74</v>
      </c>
      <c r="CO66" s="348">
        <v>65</v>
      </c>
      <c r="CP66" s="348">
        <v>47</v>
      </c>
      <c r="CQ66" s="348">
        <v>20</v>
      </c>
      <c r="CR66" s="348">
        <v>34</v>
      </c>
      <c r="CS66" s="348">
        <v>0</v>
      </c>
    </row>
    <row r="67" spans="2:100" hidden="1" x14ac:dyDescent="0.2">
      <c r="B67" s="346" t="s">
        <v>259</v>
      </c>
      <c r="C67" s="347">
        <v>2161</v>
      </c>
      <c r="D67" s="348">
        <v>40</v>
      </c>
      <c r="E67" s="348">
        <v>25</v>
      </c>
      <c r="F67" s="348">
        <v>39</v>
      </c>
      <c r="G67" s="348">
        <v>43</v>
      </c>
      <c r="H67" s="348">
        <v>51</v>
      </c>
      <c r="I67" s="348">
        <v>35</v>
      </c>
      <c r="J67" s="348">
        <v>45</v>
      </c>
      <c r="K67" s="348">
        <v>52</v>
      </c>
      <c r="L67" s="348">
        <v>36</v>
      </c>
      <c r="M67" s="348">
        <v>29</v>
      </c>
      <c r="N67" s="348">
        <v>29</v>
      </c>
      <c r="O67" s="348">
        <v>29</v>
      </c>
      <c r="P67" s="348">
        <v>22</v>
      </c>
      <c r="Q67" s="348">
        <v>24</v>
      </c>
      <c r="R67" s="348">
        <v>24</v>
      </c>
      <c r="S67" s="348">
        <v>133</v>
      </c>
      <c r="T67" s="348">
        <v>122</v>
      </c>
      <c r="U67" s="348">
        <v>167</v>
      </c>
      <c r="V67" s="348">
        <v>217</v>
      </c>
      <c r="W67" s="348">
        <v>151</v>
      </c>
      <c r="X67" s="348">
        <v>128</v>
      </c>
      <c r="Y67" s="348">
        <v>105</v>
      </c>
      <c r="Z67" s="348">
        <v>108</v>
      </c>
      <c r="AA67" s="348">
        <v>95</v>
      </c>
      <c r="AB67" s="348">
        <v>114</v>
      </c>
      <c r="AC67" s="348">
        <v>88</v>
      </c>
      <c r="AD67" s="348">
        <v>80</v>
      </c>
      <c r="AE67" s="348">
        <v>68</v>
      </c>
      <c r="AF67" s="348">
        <v>62</v>
      </c>
      <c r="AG67" s="348">
        <v>0</v>
      </c>
      <c r="AI67" s="347">
        <v>926</v>
      </c>
      <c r="AJ67" s="348">
        <v>25</v>
      </c>
      <c r="AK67" s="348">
        <v>12</v>
      </c>
      <c r="AL67" s="348">
        <v>23</v>
      </c>
      <c r="AM67" s="348">
        <v>25</v>
      </c>
      <c r="AN67" s="348">
        <v>29</v>
      </c>
      <c r="AO67" s="348">
        <v>16</v>
      </c>
      <c r="AP67" s="348">
        <v>23</v>
      </c>
      <c r="AQ67" s="348">
        <v>21</v>
      </c>
      <c r="AR67" s="348">
        <v>22</v>
      </c>
      <c r="AS67" s="348">
        <v>19</v>
      </c>
      <c r="AT67" s="348">
        <v>15</v>
      </c>
      <c r="AU67" s="348">
        <v>10</v>
      </c>
      <c r="AV67" s="348">
        <v>11</v>
      </c>
      <c r="AW67" s="348">
        <v>11</v>
      </c>
      <c r="AX67" s="348">
        <v>10</v>
      </c>
      <c r="AY67" s="348">
        <v>53</v>
      </c>
      <c r="AZ67" s="348">
        <v>46</v>
      </c>
      <c r="BA67" s="348">
        <v>59</v>
      </c>
      <c r="BB67" s="348">
        <v>91</v>
      </c>
      <c r="BC67" s="348">
        <v>58</v>
      </c>
      <c r="BD67" s="348">
        <v>54</v>
      </c>
      <c r="BE67" s="348">
        <v>41</v>
      </c>
      <c r="BF67" s="348">
        <v>42</v>
      </c>
      <c r="BG67" s="348">
        <v>39</v>
      </c>
      <c r="BH67" s="348">
        <v>45</v>
      </c>
      <c r="BI67" s="348">
        <v>33</v>
      </c>
      <c r="BJ67" s="348">
        <v>38</v>
      </c>
      <c r="BK67" s="348">
        <v>32</v>
      </c>
      <c r="BL67" s="348">
        <v>23</v>
      </c>
      <c r="BM67" s="348">
        <v>0</v>
      </c>
      <c r="BO67" s="347">
        <v>1235</v>
      </c>
      <c r="BP67" s="348">
        <v>15</v>
      </c>
      <c r="BQ67" s="348">
        <v>13</v>
      </c>
      <c r="BR67" s="348">
        <v>16</v>
      </c>
      <c r="BS67" s="348">
        <v>18</v>
      </c>
      <c r="BT67" s="348">
        <v>22</v>
      </c>
      <c r="BU67" s="348">
        <v>19</v>
      </c>
      <c r="BV67" s="348">
        <v>22</v>
      </c>
      <c r="BW67" s="348">
        <v>31</v>
      </c>
      <c r="BX67" s="348">
        <v>14</v>
      </c>
      <c r="BY67" s="348">
        <v>10</v>
      </c>
      <c r="BZ67" s="348">
        <v>14</v>
      </c>
      <c r="CA67" s="348">
        <v>19</v>
      </c>
      <c r="CB67" s="348">
        <v>11</v>
      </c>
      <c r="CC67" s="348">
        <v>13</v>
      </c>
      <c r="CD67" s="348">
        <v>14</v>
      </c>
      <c r="CE67" s="348">
        <v>80</v>
      </c>
      <c r="CF67" s="348">
        <v>76</v>
      </c>
      <c r="CG67" s="348">
        <v>108</v>
      </c>
      <c r="CH67" s="348">
        <v>126</v>
      </c>
      <c r="CI67" s="348">
        <v>93</v>
      </c>
      <c r="CJ67" s="348">
        <v>74</v>
      </c>
      <c r="CK67" s="348">
        <v>64</v>
      </c>
      <c r="CL67" s="348">
        <v>66</v>
      </c>
      <c r="CM67" s="348">
        <v>56</v>
      </c>
      <c r="CN67" s="348">
        <v>69</v>
      </c>
      <c r="CO67" s="348">
        <v>55</v>
      </c>
      <c r="CP67" s="348">
        <v>42</v>
      </c>
      <c r="CQ67" s="348">
        <v>36</v>
      </c>
      <c r="CR67" s="348">
        <v>39</v>
      </c>
      <c r="CS67" s="348">
        <v>0</v>
      </c>
    </row>
    <row r="68" spans="2:100" ht="12" hidden="1" customHeight="1" x14ac:dyDescent="0.2">
      <c r="B68" s="346" t="s">
        <v>260</v>
      </c>
      <c r="C68" s="347">
        <v>3108</v>
      </c>
      <c r="D68" s="348">
        <v>44</v>
      </c>
      <c r="E68" s="348">
        <v>54</v>
      </c>
      <c r="F68" s="348">
        <v>50</v>
      </c>
      <c r="G68" s="348">
        <v>56</v>
      </c>
      <c r="H68" s="348">
        <v>51</v>
      </c>
      <c r="I68" s="348">
        <v>55</v>
      </c>
      <c r="J68" s="348">
        <v>50</v>
      </c>
      <c r="K68" s="348">
        <v>55</v>
      </c>
      <c r="L68" s="348">
        <v>48</v>
      </c>
      <c r="M68" s="348">
        <v>56</v>
      </c>
      <c r="N68" s="348">
        <v>40</v>
      </c>
      <c r="O68" s="348">
        <v>60</v>
      </c>
      <c r="P68" s="348">
        <v>49</v>
      </c>
      <c r="Q68" s="348">
        <v>47</v>
      </c>
      <c r="R68" s="348">
        <v>40</v>
      </c>
      <c r="S68" s="348">
        <v>211</v>
      </c>
      <c r="T68" s="348">
        <v>180</v>
      </c>
      <c r="U68" s="348">
        <v>216</v>
      </c>
      <c r="V68" s="348">
        <v>284</v>
      </c>
      <c r="W68" s="348">
        <v>231</v>
      </c>
      <c r="X68" s="348">
        <v>202</v>
      </c>
      <c r="Y68" s="348">
        <v>144</v>
      </c>
      <c r="Z68" s="348">
        <v>131</v>
      </c>
      <c r="AA68" s="348">
        <v>115</v>
      </c>
      <c r="AB68" s="348">
        <v>180</v>
      </c>
      <c r="AC68" s="348">
        <v>156</v>
      </c>
      <c r="AD68" s="348">
        <v>124</v>
      </c>
      <c r="AE68" s="348">
        <v>90</v>
      </c>
      <c r="AF68" s="348">
        <v>89</v>
      </c>
      <c r="AG68" s="348">
        <v>0</v>
      </c>
      <c r="AI68" s="347">
        <v>1277</v>
      </c>
      <c r="AJ68" s="348">
        <v>25</v>
      </c>
      <c r="AK68" s="348">
        <v>33</v>
      </c>
      <c r="AL68" s="348">
        <v>26</v>
      </c>
      <c r="AM68" s="348">
        <v>29</v>
      </c>
      <c r="AN68" s="348">
        <v>27</v>
      </c>
      <c r="AO68" s="348">
        <v>25</v>
      </c>
      <c r="AP68" s="348">
        <v>22</v>
      </c>
      <c r="AQ68" s="348">
        <v>28</v>
      </c>
      <c r="AR68" s="348">
        <v>22</v>
      </c>
      <c r="AS68" s="348">
        <v>33</v>
      </c>
      <c r="AT68" s="348">
        <v>24</v>
      </c>
      <c r="AU68" s="348">
        <v>28</v>
      </c>
      <c r="AV68" s="348">
        <v>23</v>
      </c>
      <c r="AW68" s="348">
        <v>20</v>
      </c>
      <c r="AX68" s="348">
        <v>14</v>
      </c>
      <c r="AY68" s="348">
        <v>86</v>
      </c>
      <c r="AZ68" s="348">
        <v>71</v>
      </c>
      <c r="BA68" s="348">
        <v>67</v>
      </c>
      <c r="BB68" s="348">
        <v>99</v>
      </c>
      <c r="BC68" s="348">
        <v>91</v>
      </c>
      <c r="BD68" s="348">
        <v>74</v>
      </c>
      <c r="BE68" s="348">
        <v>54</v>
      </c>
      <c r="BF68" s="348">
        <v>52</v>
      </c>
      <c r="BG68" s="348">
        <v>49</v>
      </c>
      <c r="BH68" s="348">
        <v>64</v>
      </c>
      <c r="BI68" s="348">
        <v>71</v>
      </c>
      <c r="BJ68" s="348">
        <v>47</v>
      </c>
      <c r="BK68" s="348">
        <v>40</v>
      </c>
      <c r="BL68" s="348">
        <v>33</v>
      </c>
      <c r="BM68" s="348">
        <v>0</v>
      </c>
      <c r="BO68" s="347">
        <v>1831</v>
      </c>
      <c r="BP68" s="348">
        <v>19</v>
      </c>
      <c r="BQ68" s="348">
        <v>21</v>
      </c>
      <c r="BR68" s="348">
        <v>24</v>
      </c>
      <c r="BS68" s="348">
        <v>27</v>
      </c>
      <c r="BT68" s="348">
        <v>24</v>
      </c>
      <c r="BU68" s="348">
        <v>30</v>
      </c>
      <c r="BV68" s="348">
        <v>28</v>
      </c>
      <c r="BW68" s="348">
        <v>27</v>
      </c>
      <c r="BX68" s="348">
        <v>26</v>
      </c>
      <c r="BY68" s="348">
        <v>23</v>
      </c>
      <c r="BZ68" s="348">
        <v>16</v>
      </c>
      <c r="CA68" s="348">
        <v>32</v>
      </c>
      <c r="CB68" s="348">
        <v>26</v>
      </c>
      <c r="CC68" s="348">
        <v>27</v>
      </c>
      <c r="CD68" s="348">
        <v>26</v>
      </c>
      <c r="CE68" s="348">
        <v>125</v>
      </c>
      <c r="CF68" s="348">
        <v>109</v>
      </c>
      <c r="CG68" s="348">
        <v>149</v>
      </c>
      <c r="CH68" s="348">
        <v>185</v>
      </c>
      <c r="CI68" s="348">
        <v>140</v>
      </c>
      <c r="CJ68" s="348">
        <v>128</v>
      </c>
      <c r="CK68" s="348">
        <v>90</v>
      </c>
      <c r="CL68" s="348">
        <v>79</v>
      </c>
      <c r="CM68" s="348">
        <v>66</v>
      </c>
      <c r="CN68" s="348">
        <v>116</v>
      </c>
      <c r="CO68" s="348">
        <v>85</v>
      </c>
      <c r="CP68" s="348">
        <v>77</v>
      </c>
      <c r="CQ68" s="348">
        <v>50</v>
      </c>
      <c r="CR68" s="348">
        <v>56</v>
      </c>
      <c r="CS68" s="348">
        <v>0</v>
      </c>
    </row>
    <row r="69" spans="2:100" ht="13.5" hidden="1" customHeight="1" x14ac:dyDescent="0.2">
      <c r="B69" s="349" t="s">
        <v>261</v>
      </c>
      <c r="C69" s="350">
        <v>92183</v>
      </c>
      <c r="D69" s="350">
        <v>562</v>
      </c>
      <c r="E69" s="350">
        <v>633</v>
      </c>
      <c r="F69" s="350">
        <v>686</v>
      </c>
      <c r="G69" s="350">
        <v>792</v>
      </c>
      <c r="H69" s="350">
        <v>983</v>
      </c>
      <c r="I69" s="350">
        <v>922</v>
      </c>
      <c r="J69" s="350">
        <v>969</v>
      </c>
      <c r="K69" s="350">
        <v>1175</v>
      </c>
      <c r="L69" s="350">
        <v>1285</v>
      </c>
      <c r="M69" s="350">
        <v>1197</v>
      </c>
      <c r="N69" s="350">
        <v>1166</v>
      </c>
      <c r="O69" s="350">
        <v>1292</v>
      </c>
      <c r="P69" s="350">
        <v>1246</v>
      </c>
      <c r="Q69" s="350">
        <v>1292</v>
      </c>
      <c r="R69" s="350">
        <v>1194</v>
      </c>
      <c r="S69" s="350">
        <v>5859</v>
      </c>
      <c r="T69" s="350">
        <v>6153</v>
      </c>
      <c r="U69" s="350">
        <v>7095</v>
      </c>
      <c r="V69" s="350">
        <v>7611</v>
      </c>
      <c r="W69" s="350">
        <v>6910</v>
      </c>
      <c r="X69" s="350">
        <v>6125</v>
      </c>
      <c r="Y69" s="350">
        <v>5492</v>
      </c>
      <c r="Z69" s="350">
        <v>5352</v>
      </c>
      <c r="AA69" s="350">
        <v>5633</v>
      </c>
      <c r="AB69" s="350">
        <v>5695</v>
      </c>
      <c r="AC69" s="350">
        <v>4721</v>
      </c>
      <c r="AD69" s="350">
        <v>3649</v>
      </c>
      <c r="AE69" s="350">
        <v>2860</v>
      </c>
      <c r="AF69" s="350">
        <v>3583</v>
      </c>
      <c r="AG69" s="350">
        <v>51</v>
      </c>
      <c r="AI69" s="350">
        <v>42813</v>
      </c>
      <c r="AJ69" s="350">
        <v>295</v>
      </c>
      <c r="AK69" s="350">
        <v>338</v>
      </c>
      <c r="AL69" s="350">
        <v>338</v>
      </c>
      <c r="AM69" s="350">
        <v>389</v>
      </c>
      <c r="AN69" s="350">
        <v>528</v>
      </c>
      <c r="AO69" s="350">
        <v>451</v>
      </c>
      <c r="AP69" s="350">
        <v>494</v>
      </c>
      <c r="AQ69" s="350">
        <v>559</v>
      </c>
      <c r="AR69" s="350">
        <v>619</v>
      </c>
      <c r="AS69" s="350">
        <v>617</v>
      </c>
      <c r="AT69" s="350">
        <v>574</v>
      </c>
      <c r="AU69" s="350">
        <v>685</v>
      </c>
      <c r="AV69" s="350">
        <v>617</v>
      </c>
      <c r="AW69" s="350">
        <v>661</v>
      </c>
      <c r="AX69" s="350">
        <v>582</v>
      </c>
      <c r="AY69" s="350">
        <v>2963</v>
      </c>
      <c r="AZ69" s="350">
        <v>3000</v>
      </c>
      <c r="BA69" s="350">
        <v>3281</v>
      </c>
      <c r="BB69" s="350">
        <v>3528</v>
      </c>
      <c r="BC69" s="350">
        <v>3127</v>
      </c>
      <c r="BD69" s="350">
        <v>2820</v>
      </c>
      <c r="BE69" s="350">
        <v>2508</v>
      </c>
      <c r="BF69" s="350">
        <v>2441</v>
      </c>
      <c r="BG69" s="350">
        <v>2600</v>
      </c>
      <c r="BH69" s="350">
        <v>2570</v>
      </c>
      <c r="BI69" s="350">
        <v>2094</v>
      </c>
      <c r="BJ69" s="350">
        <v>1563</v>
      </c>
      <c r="BK69" s="350">
        <v>1236</v>
      </c>
      <c r="BL69" s="350">
        <v>1308</v>
      </c>
      <c r="BM69" s="350">
        <v>27</v>
      </c>
      <c r="BO69" s="350">
        <v>49370</v>
      </c>
      <c r="BP69" s="350">
        <v>267</v>
      </c>
      <c r="BQ69" s="350">
        <v>295</v>
      </c>
      <c r="BR69" s="350">
        <v>348</v>
      </c>
      <c r="BS69" s="350">
        <v>403</v>
      </c>
      <c r="BT69" s="350">
        <v>455</v>
      </c>
      <c r="BU69" s="350">
        <v>471</v>
      </c>
      <c r="BV69" s="350">
        <v>475</v>
      </c>
      <c r="BW69" s="350">
        <v>616</v>
      </c>
      <c r="BX69" s="350">
        <v>666</v>
      </c>
      <c r="BY69" s="350">
        <v>580</v>
      </c>
      <c r="BZ69" s="350">
        <v>592</v>
      </c>
      <c r="CA69" s="350">
        <v>607</v>
      </c>
      <c r="CB69" s="350">
        <v>629</v>
      </c>
      <c r="CC69" s="350">
        <v>631</v>
      </c>
      <c r="CD69" s="350">
        <v>612</v>
      </c>
      <c r="CE69" s="350">
        <v>2896</v>
      </c>
      <c r="CF69" s="350">
        <v>3153</v>
      </c>
      <c r="CG69" s="350">
        <v>3814</v>
      </c>
      <c r="CH69" s="350">
        <v>4083</v>
      </c>
      <c r="CI69" s="350">
        <v>3783</v>
      </c>
      <c r="CJ69" s="350">
        <v>3305</v>
      </c>
      <c r="CK69" s="350">
        <v>2984</v>
      </c>
      <c r="CL69" s="350">
        <v>2911</v>
      </c>
      <c r="CM69" s="350">
        <v>3033</v>
      </c>
      <c r="CN69" s="350">
        <v>3125</v>
      </c>
      <c r="CO69" s="350">
        <v>2627</v>
      </c>
      <c r="CP69" s="350">
        <v>2086</v>
      </c>
      <c r="CQ69" s="350">
        <v>1624</v>
      </c>
      <c r="CR69" s="350">
        <v>2275</v>
      </c>
      <c r="CS69" s="350">
        <v>24</v>
      </c>
    </row>
    <row r="70" spans="2:100" hidden="1" x14ac:dyDescent="0.2">
      <c r="B70" s="346"/>
      <c r="C70" s="347"/>
      <c r="D70" s="348"/>
      <c r="E70" s="348"/>
      <c r="F70" s="348"/>
      <c r="G70" s="348"/>
      <c r="H70" s="348"/>
      <c r="I70" s="348"/>
      <c r="J70" s="348"/>
      <c r="K70" s="348"/>
      <c r="L70" s="348"/>
      <c r="M70" s="348"/>
      <c r="N70" s="348"/>
      <c r="O70" s="348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I70" s="347"/>
      <c r="AJ70" s="348"/>
      <c r="AK70" s="348"/>
      <c r="AL70" s="348"/>
      <c r="AM70" s="348"/>
      <c r="AN70" s="348"/>
      <c r="AO70" s="348"/>
      <c r="AP70" s="348"/>
      <c r="AQ70" s="348"/>
      <c r="AR70" s="348"/>
      <c r="AS70" s="348"/>
      <c r="AT70" s="348"/>
      <c r="AU70" s="348"/>
      <c r="AV70" s="348"/>
      <c r="AW70" s="348"/>
      <c r="AX70" s="348"/>
      <c r="AY70" s="348"/>
      <c r="AZ70" s="348"/>
      <c r="BA70" s="348"/>
      <c r="BB70" s="348"/>
      <c r="BC70" s="348"/>
      <c r="BD70" s="348"/>
      <c r="BE70" s="348"/>
      <c r="BF70" s="348"/>
      <c r="BG70" s="348"/>
      <c r="BH70" s="348"/>
      <c r="BI70" s="348"/>
      <c r="BJ70" s="348"/>
      <c r="BK70" s="348"/>
      <c r="BL70" s="348"/>
      <c r="BM70" s="348"/>
      <c r="BO70" s="347"/>
      <c r="BP70" s="348"/>
      <c r="BQ70" s="348"/>
      <c r="BR70" s="348"/>
      <c r="BS70" s="348"/>
      <c r="BT70" s="348"/>
      <c r="BU70" s="348"/>
      <c r="BV70" s="348"/>
      <c r="BW70" s="348"/>
      <c r="BX70" s="348"/>
      <c r="BY70" s="348"/>
      <c r="BZ70" s="348"/>
      <c r="CA70" s="348"/>
      <c r="CB70" s="348"/>
      <c r="CC70" s="348"/>
      <c r="CD70" s="348"/>
      <c r="CE70" s="348"/>
      <c r="CF70" s="348"/>
      <c r="CG70" s="348"/>
      <c r="CH70" s="348"/>
      <c r="CI70" s="348"/>
      <c r="CJ70" s="348"/>
      <c r="CK70" s="348"/>
      <c r="CL70" s="348"/>
      <c r="CM70" s="348"/>
      <c r="CN70" s="348"/>
      <c r="CO70" s="348"/>
      <c r="CP70" s="348"/>
      <c r="CQ70" s="348"/>
      <c r="CR70" s="348"/>
      <c r="CS70" s="348"/>
    </row>
    <row r="71" spans="2:100" ht="9.75" hidden="1" customHeight="1" x14ac:dyDescent="0.2">
      <c r="B71" s="349" t="s">
        <v>262</v>
      </c>
      <c r="C71" s="347">
        <v>21197</v>
      </c>
      <c r="D71" s="348">
        <v>216</v>
      </c>
      <c r="E71" s="348">
        <v>236</v>
      </c>
      <c r="F71" s="348">
        <v>204</v>
      </c>
      <c r="G71" s="348">
        <v>196</v>
      </c>
      <c r="H71" s="348">
        <v>218</v>
      </c>
      <c r="I71" s="348">
        <v>173</v>
      </c>
      <c r="J71" s="348">
        <v>203</v>
      </c>
      <c r="K71" s="348">
        <v>266</v>
      </c>
      <c r="L71" s="348">
        <v>325</v>
      </c>
      <c r="M71" s="348">
        <v>324</v>
      </c>
      <c r="N71" s="348">
        <v>308</v>
      </c>
      <c r="O71" s="348">
        <v>306</v>
      </c>
      <c r="P71" s="348">
        <v>332</v>
      </c>
      <c r="Q71" s="348">
        <v>340</v>
      </c>
      <c r="R71" s="348">
        <v>324</v>
      </c>
      <c r="S71" s="348">
        <v>1388</v>
      </c>
      <c r="T71" s="348">
        <v>1501</v>
      </c>
      <c r="U71" s="348">
        <v>1604</v>
      </c>
      <c r="V71" s="348">
        <v>1822</v>
      </c>
      <c r="W71" s="348">
        <v>1735</v>
      </c>
      <c r="X71" s="348">
        <v>1534</v>
      </c>
      <c r="Y71" s="348">
        <v>1282</v>
      </c>
      <c r="Z71" s="348">
        <v>1198</v>
      </c>
      <c r="AA71" s="348">
        <v>1253</v>
      </c>
      <c r="AB71" s="348">
        <v>1146</v>
      </c>
      <c r="AC71" s="348">
        <v>904</v>
      </c>
      <c r="AD71" s="348">
        <v>670</v>
      </c>
      <c r="AE71" s="348">
        <v>550</v>
      </c>
      <c r="AF71" s="348">
        <v>636</v>
      </c>
      <c r="AG71" s="348">
        <v>3</v>
      </c>
      <c r="AI71" s="347">
        <v>9593</v>
      </c>
      <c r="AJ71" s="348">
        <v>116</v>
      </c>
      <c r="AK71" s="348">
        <v>120</v>
      </c>
      <c r="AL71" s="348">
        <v>87</v>
      </c>
      <c r="AM71" s="348">
        <v>103</v>
      </c>
      <c r="AN71" s="348">
        <v>102</v>
      </c>
      <c r="AO71" s="348">
        <v>97</v>
      </c>
      <c r="AP71" s="348">
        <v>105</v>
      </c>
      <c r="AQ71" s="348">
        <v>134</v>
      </c>
      <c r="AR71" s="348">
        <v>161</v>
      </c>
      <c r="AS71" s="348">
        <v>154</v>
      </c>
      <c r="AT71" s="348">
        <v>165</v>
      </c>
      <c r="AU71" s="348">
        <v>173</v>
      </c>
      <c r="AV71" s="348">
        <v>174</v>
      </c>
      <c r="AW71" s="348">
        <v>166</v>
      </c>
      <c r="AX71" s="348">
        <v>169</v>
      </c>
      <c r="AY71" s="348">
        <v>668</v>
      </c>
      <c r="AZ71" s="348">
        <v>732</v>
      </c>
      <c r="BA71" s="348">
        <v>707</v>
      </c>
      <c r="BB71" s="348">
        <v>750</v>
      </c>
      <c r="BC71" s="348">
        <v>689</v>
      </c>
      <c r="BD71" s="348">
        <v>635</v>
      </c>
      <c r="BE71" s="348">
        <v>557</v>
      </c>
      <c r="BF71" s="348">
        <v>526</v>
      </c>
      <c r="BG71" s="348">
        <v>561</v>
      </c>
      <c r="BH71" s="348">
        <v>516</v>
      </c>
      <c r="BI71" s="348">
        <v>431</v>
      </c>
      <c r="BJ71" s="348">
        <v>304</v>
      </c>
      <c r="BK71" s="348">
        <v>247</v>
      </c>
      <c r="BL71" s="348">
        <v>243</v>
      </c>
      <c r="BM71" s="348">
        <v>1</v>
      </c>
      <c r="BO71" s="347">
        <v>11604</v>
      </c>
      <c r="BP71" s="348">
        <v>100</v>
      </c>
      <c r="BQ71" s="348">
        <v>116</v>
      </c>
      <c r="BR71" s="348">
        <v>117</v>
      </c>
      <c r="BS71" s="348">
        <v>93</v>
      </c>
      <c r="BT71" s="348">
        <v>116</v>
      </c>
      <c r="BU71" s="348">
        <v>76</v>
      </c>
      <c r="BV71" s="348">
        <v>98</v>
      </c>
      <c r="BW71" s="348">
        <v>132</v>
      </c>
      <c r="BX71" s="348">
        <v>164</v>
      </c>
      <c r="BY71" s="348">
        <v>170</v>
      </c>
      <c r="BZ71" s="348">
        <v>143</v>
      </c>
      <c r="CA71" s="348">
        <v>133</v>
      </c>
      <c r="CB71" s="348">
        <v>158</v>
      </c>
      <c r="CC71" s="348">
        <v>174</v>
      </c>
      <c r="CD71" s="348">
        <v>155</v>
      </c>
      <c r="CE71" s="348">
        <v>720</v>
      </c>
      <c r="CF71" s="348">
        <v>769</v>
      </c>
      <c r="CG71" s="348">
        <v>897</v>
      </c>
      <c r="CH71" s="348">
        <v>1072</v>
      </c>
      <c r="CI71" s="348">
        <v>1046</v>
      </c>
      <c r="CJ71" s="348">
        <v>899</v>
      </c>
      <c r="CK71" s="348">
        <v>725</v>
      </c>
      <c r="CL71" s="348">
        <v>672</v>
      </c>
      <c r="CM71" s="348">
        <v>692</v>
      </c>
      <c r="CN71" s="348">
        <v>630</v>
      </c>
      <c r="CO71" s="348">
        <v>473</v>
      </c>
      <c r="CP71" s="348">
        <v>366</v>
      </c>
      <c r="CQ71" s="348">
        <v>303</v>
      </c>
      <c r="CR71" s="348">
        <v>393</v>
      </c>
      <c r="CS71" s="348">
        <v>2</v>
      </c>
    </row>
    <row r="72" spans="2:100" s="352" customFormat="1" hidden="1" x14ac:dyDescent="0.2">
      <c r="B72" s="346"/>
      <c r="C72" s="347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8"/>
      <c r="P72" s="348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0"/>
      <c r="AI72" s="347"/>
      <c r="AJ72" s="348"/>
      <c r="AK72" s="348"/>
      <c r="AL72" s="348"/>
      <c r="AM72" s="348"/>
      <c r="AN72" s="348"/>
      <c r="AO72" s="348"/>
      <c r="AP72" s="348"/>
      <c r="AQ72" s="348"/>
      <c r="AR72" s="348"/>
      <c r="AS72" s="348"/>
      <c r="AT72" s="348"/>
      <c r="AU72" s="348"/>
      <c r="AV72" s="348"/>
      <c r="AW72" s="348"/>
      <c r="AX72" s="348"/>
      <c r="AY72" s="348"/>
      <c r="AZ72" s="348"/>
      <c r="BA72" s="348"/>
      <c r="BB72" s="348"/>
      <c r="BC72" s="348"/>
      <c r="BD72" s="348"/>
      <c r="BE72" s="348"/>
      <c r="BF72" s="348"/>
      <c r="BG72" s="348"/>
      <c r="BH72" s="348"/>
      <c r="BI72" s="348"/>
      <c r="BJ72" s="348"/>
      <c r="BK72" s="348"/>
      <c r="BL72" s="348"/>
      <c r="BM72" s="348"/>
      <c r="BN72" s="340"/>
      <c r="BO72" s="347"/>
      <c r="BP72" s="348"/>
      <c r="BQ72" s="348"/>
      <c r="BR72" s="348"/>
      <c r="BS72" s="348"/>
      <c r="BT72" s="348"/>
      <c r="BU72" s="348"/>
      <c r="BV72" s="348"/>
      <c r="BW72" s="348"/>
      <c r="BX72" s="348"/>
      <c r="BY72" s="348"/>
      <c r="BZ72" s="348"/>
      <c r="CA72" s="348"/>
      <c r="CB72" s="348"/>
      <c r="CC72" s="348"/>
      <c r="CD72" s="348"/>
      <c r="CE72" s="348"/>
      <c r="CF72" s="348"/>
      <c r="CG72" s="348"/>
      <c r="CH72" s="348"/>
      <c r="CI72" s="348"/>
      <c r="CJ72" s="348"/>
      <c r="CK72" s="348"/>
      <c r="CL72" s="348"/>
      <c r="CM72" s="348"/>
      <c r="CN72" s="348"/>
      <c r="CO72" s="348"/>
      <c r="CP72" s="348"/>
      <c r="CQ72" s="348"/>
      <c r="CR72" s="348"/>
      <c r="CS72" s="348"/>
      <c r="CT72" s="340"/>
      <c r="CU72" s="340"/>
      <c r="CV72" s="340"/>
    </row>
    <row r="73" spans="2:100" s="352" customFormat="1" hidden="1" x14ac:dyDescent="0.2">
      <c r="B73" s="348" t="s">
        <v>263</v>
      </c>
      <c r="C73" s="347">
        <v>16842.002</v>
      </c>
      <c r="D73" s="348">
        <v>58.366</v>
      </c>
      <c r="E73" s="348">
        <v>91.717999999999989</v>
      </c>
      <c r="F73" s="348">
        <v>141.36700000000002</v>
      </c>
      <c r="G73" s="348">
        <v>145.15699999999998</v>
      </c>
      <c r="H73" s="348">
        <v>197.83800000000002</v>
      </c>
      <c r="I73" s="348">
        <v>178.50900000000001</v>
      </c>
      <c r="J73" s="348">
        <v>183.43600000000001</v>
      </c>
      <c r="K73" s="348">
        <v>193.29000000000002</v>
      </c>
      <c r="L73" s="348">
        <v>222.09399999999999</v>
      </c>
      <c r="M73" s="348">
        <v>218.304</v>
      </c>
      <c r="N73" s="348">
        <v>222.09399999999999</v>
      </c>
      <c r="O73" s="348">
        <v>231.94799999999998</v>
      </c>
      <c r="P73" s="348">
        <v>246.72900000000001</v>
      </c>
      <c r="Q73" s="348">
        <v>228.916</v>
      </c>
      <c r="R73" s="348">
        <v>233.84300000000002</v>
      </c>
      <c r="S73" s="348">
        <v>1159.74</v>
      </c>
      <c r="T73" s="348">
        <v>1169.973</v>
      </c>
      <c r="U73" s="348">
        <v>1264.723</v>
      </c>
      <c r="V73" s="348">
        <v>1243.499</v>
      </c>
      <c r="W73" s="348">
        <v>1165.8040000000001</v>
      </c>
      <c r="X73" s="348">
        <v>1068.4010000000001</v>
      </c>
      <c r="Y73" s="348">
        <v>964.55499999999995</v>
      </c>
      <c r="Z73" s="348">
        <v>985.02099999999996</v>
      </c>
      <c r="AA73" s="348">
        <v>1095.6889999999999</v>
      </c>
      <c r="AB73" s="348">
        <v>1063.095</v>
      </c>
      <c r="AC73" s="348">
        <v>928.17100000000005</v>
      </c>
      <c r="AD73" s="348">
        <v>698.49700000000007</v>
      </c>
      <c r="AE73" s="348">
        <v>539.31700000000001</v>
      </c>
      <c r="AF73" s="348">
        <v>695.84400000000005</v>
      </c>
      <c r="AG73" s="348">
        <v>6.0640000000000001</v>
      </c>
      <c r="AI73" s="347">
        <v>7880.9260000000004</v>
      </c>
      <c r="AJ73" s="348">
        <v>29.562000000000001</v>
      </c>
      <c r="AK73" s="348">
        <v>45.100999999999999</v>
      </c>
      <c r="AL73" s="348">
        <v>75.042000000000002</v>
      </c>
      <c r="AM73" s="348">
        <v>71.631</v>
      </c>
      <c r="AN73" s="348">
        <v>106.12</v>
      </c>
      <c r="AO73" s="348">
        <v>88.307000000000002</v>
      </c>
      <c r="AP73" s="348">
        <v>92.855000000000004</v>
      </c>
      <c r="AQ73" s="348">
        <v>99.298000000000002</v>
      </c>
      <c r="AR73" s="348">
        <v>107.636</v>
      </c>
      <c r="AS73" s="348">
        <v>110.289</v>
      </c>
      <c r="AT73" s="348">
        <v>112.94200000000001</v>
      </c>
      <c r="AU73" s="348">
        <v>114.458</v>
      </c>
      <c r="AV73" s="348">
        <v>133.40800000000002</v>
      </c>
      <c r="AW73" s="348">
        <v>112.94200000000001</v>
      </c>
      <c r="AX73" s="348">
        <v>120.143</v>
      </c>
      <c r="AY73" s="348">
        <v>588.96600000000001</v>
      </c>
      <c r="AZ73" s="348">
        <v>585.93399999999997</v>
      </c>
      <c r="BA73" s="348">
        <v>607.53700000000003</v>
      </c>
      <c r="BB73" s="348">
        <v>548.79200000000003</v>
      </c>
      <c r="BC73" s="348">
        <v>536.28499999999997</v>
      </c>
      <c r="BD73" s="348">
        <v>477.161</v>
      </c>
      <c r="BE73" s="348">
        <v>430.54399999999998</v>
      </c>
      <c r="BF73" s="348">
        <v>441.53500000000003</v>
      </c>
      <c r="BG73" s="348">
        <v>507.86</v>
      </c>
      <c r="BH73" s="348">
        <v>479.435</v>
      </c>
      <c r="BI73" s="348">
        <v>440.77699999999999</v>
      </c>
      <c r="BJ73" s="348">
        <v>309.26400000000001</v>
      </c>
      <c r="BK73" s="348">
        <v>228.15800000000002</v>
      </c>
      <c r="BL73" s="348">
        <v>275.154</v>
      </c>
      <c r="BM73" s="348">
        <v>3.79</v>
      </c>
      <c r="BO73" s="347">
        <v>8961.0759999999991</v>
      </c>
      <c r="BP73" s="348">
        <v>28.804000000000002</v>
      </c>
      <c r="BQ73" s="348">
        <v>46.616999999999997</v>
      </c>
      <c r="BR73" s="348">
        <v>66.325000000000003</v>
      </c>
      <c r="BS73" s="348">
        <v>73.525999999999996</v>
      </c>
      <c r="BT73" s="348">
        <v>91.718000000000004</v>
      </c>
      <c r="BU73" s="348">
        <v>90.201999999999998</v>
      </c>
      <c r="BV73" s="348">
        <v>90.581000000000003</v>
      </c>
      <c r="BW73" s="348">
        <v>93.992000000000004</v>
      </c>
      <c r="BX73" s="348">
        <v>114.458</v>
      </c>
      <c r="BY73" s="348">
        <v>108.015</v>
      </c>
      <c r="BZ73" s="348">
        <v>109.152</v>
      </c>
      <c r="CA73" s="348">
        <v>117.49</v>
      </c>
      <c r="CB73" s="348">
        <v>113.321</v>
      </c>
      <c r="CC73" s="348">
        <v>115.974</v>
      </c>
      <c r="CD73" s="348">
        <v>113.7</v>
      </c>
      <c r="CE73" s="348">
        <v>570.774</v>
      </c>
      <c r="CF73" s="348">
        <v>584.03899999999999</v>
      </c>
      <c r="CG73" s="348">
        <v>657.18600000000004</v>
      </c>
      <c r="CH73" s="348">
        <v>694.70699999999999</v>
      </c>
      <c r="CI73" s="348">
        <v>629.51900000000001</v>
      </c>
      <c r="CJ73" s="348">
        <v>591.24</v>
      </c>
      <c r="CK73" s="348">
        <v>534.01099999999997</v>
      </c>
      <c r="CL73" s="348">
        <v>543.48599999999999</v>
      </c>
      <c r="CM73" s="348">
        <v>587.82899999999995</v>
      </c>
      <c r="CN73" s="348">
        <v>583.66</v>
      </c>
      <c r="CO73" s="348">
        <v>487.39400000000001</v>
      </c>
      <c r="CP73" s="348">
        <v>389.233</v>
      </c>
      <c r="CQ73" s="348">
        <v>311.15899999999999</v>
      </c>
      <c r="CR73" s="348">
        <v>420.69</v>
      </c>
      <c r="CS73" s="348">
        <v>2.274</v>
      </c>
    </row>
    <row r="74" spans="2:100" s="352" customFormat="1" hidden="1" x14ac:dyDescent="0.2">
      <c r="B74" s="348" t="s">
        <v>264</v>
      </c>
      <c r="C74" s="347">
        <v>14753.416000000001</v>
      </c>
      <c r="D74" s="348">
        <v>51.128</v>
      </c>
      <c r="E74" s="348">
        <v>80.344000000000008</v>
      </c>
      <c r="F74" s="348">
        <v>123.83600000000001</v>
      </c>
      <c r="G74" s="348">
        <v>127.15600000000001</v>
      </c>
      <c r="H74" s="348">
        <v>173.30400000000003</v>
      </c>
      <c r="I74" s="348">
        <v>156.37200000000001</v>
      </c>
      <c r="J74" s="348">
        <v>160.68799999999999</v>
      </c>
      <c r="K74" s="348">
        <v>169.32</v>
      </c>
      <c r="L74" s="348">
        <v>194.55200000000002</v>
      </c>
      <c r="M74" s="348">
        <v>191.23200000000003</v>
      </c>
      <c r="N74" s="348">
        <v>194.55200000000002</v>
      </c>
      <c r="O74" s="348">
        <v>203.18400000000003</v>
      </c>
      <c r="P74" s="348">
        <v>216.13200000000001</v>
      </c>
      <c r="Q74" s="348">
        <v>200.52800000000002</v>
      </c>
      <c r="R74" s="348">
        <v>204.84399999999999</v>
      </c>
      <c r="S74" s="348">
        <v>1015.9200000000001</v>
      </c>
      <c r="T74" s="348">
        <v>1024.884</v>
      </c>
      <c r="U74" s="348">
        <v>1107.884</v>
      </c>
      <c r="V74" s="348">
        <v>1089.2920000000001</v>
      </c>
      <c r="W74" s="348">
        <v>1021.232</v>
      </c>
      <c r="X74" s="348">
        <v>935.90800000000013</v>
      </c>
      <c r="Y74" s="348">
        <v>844.94</v>
      </c>
      <c r="Z74" s="348">
        <v>862.86800000000005</v>
      </c>
      <c r="AA74" s="348">
        <v>959.81200000000001</v>
      </c>
      <c r="AB74" s="348">
        <v>931.26</v>
      </c>
      <c r="AC74" s="348">
        <v>813.06799999999998</v>
      </c>
      <c r="AD74" s="348">
        <v>611.87599999999998</v>
      </c>
      <c r="AE74" s="348">
        <v>472.43600000000004</v>
      </c>
      <c r="AF74" s="348">
        <v>609.55200000000002</v>
      </c>
      <c r="AG74" s="348">
        <v>5.3120000000000003</v>
      </c>
      <c r="AI74" s="347">
        <v>6903.6079999999993</v>
      </c>
      <c r="AJ74" s="348">
        <v>25.896000000000001</v>
      </c>
      <c r="AK74" s="348">
        <v>39.508000000000003</v>
      </c>
      <c r="AL74" s="348">
        <v>65.736000000000004</v>
      </c>
      <c r="AM74" s="348">
        <v>62.748000000000005</v>
      </c>
      <c r="AN74" s="348">
        <v>92.960000000000008</v>
      </c>
      <c r="AO74" s="348">
        <v>77.356000000000009</v>
      </c>
      <c r="AP74" s="348">
        <v>81.34</v>
      </c>
      <c r="AQ74" s="348">
        <v>86.984000000000009</v>
      </c>
      <c r="AR74" s="348">
        <v>94.288000000000011</v>
      </c>
      <c r="AS74" s="348">
        <v>96.612000000000009</v>
      </c>
      <c r="AT74" s="348">
        <v>98.936000000000007</v>
      </c>
      <c r="AU74" s="348">
        <v>100.26400000000001</v>
      </c>
      <c r="AV74" s="348">
        <v>116.864</v>
      </c>
      <c r="AW74" s="348">
        <v>98.936000000000007</v>
      </c>
      <c r="AX74" s="348">
        <v>105.244</v>
      </c>
      <c r="AY74" s="348">
        <v>515.928</v>
      </c>
      <c r="AZ74" s="348">
        <v>513.27200000000005</v>
      </c>
      <c r="BA74" s="348">
        <v>532.19600000000003</v>
      </c>
      <c r="BB74" s="348">
        <v>480.73600000000005</v>
      </c>
      <c r="BC74" s="348">
        <v>469.78000000000003</v>
      </c>
      <c r="BD74" s="348">
        <v>417.988</v>
      </c>
      <c r="BE74" s="348">
        <v>377.15200000000004</v>
      </c>
      <c r="BF74" s="348">
        <v>386.78000000000003</v>
      </c>
      <c r="BG74" s="348">
        <v>444.88</v>
      </c>
      <c r="BH74" s="348">
        <v>419.98</v>
      </c>
      <c r="BI74" s="348">
        <v>386.11600000000004</v>
      </c>
      <c r="BJ74" s="348">
        <v>270.91200000000003</v>
      </c>
      <c r="BK74" s="348">
        <v>199.864</v>
      </c>
      <c r="BL74" s="348">
        <v>241.03200000000001</v>
      </c>
      <c r="BM74" s="348">
        <v>3.3200000000000003</v>
      </c>
      <c r="BO74" s="347">
        <v>7849.808</v>
      </c>
      <c r="BP74" s="348">
        <v>25.232000000000003</v>
      </c>
      <c r="BQ74" s="348">
        <v>40.836000000000006</v>
      </c>
      <c r="BR74" s="348">
        <v>58.1</v>
      </c>
      <c r="BS74" s="348">
        <v>64.408000000000001</v>
      </c>
      <c r="BT74" s="348">
        <v>80.344000000000008</v>
      </c>
      <c r="BU74" s="348">
        <v>79.016000000000005</v>
      </c>
      <c r="BV74" s="348">
        <v>79.347999999999999</v>
      </c>
      <c r="BW74" s="348">
        <v>82.335999999999999</v>
      </c>
      <c r="BX74" s="348">
        <v>100.26400000000001</v>
      </c>
      <c r="BY74" s="348">
        <v>94.62</v>
      </c>
      <c r="BZ74" s="348">
        <v>95.616</v>
      </c>
      <c r="CA74" s="348">
        <v>102.92</v>
      </c>
      <c r="CB74" s="348">
        <v>99.268000000000001</v>
      </c>
      <c r="CC74" s="348">
        <v>101.592</v>
      </c>
      <c r="CD74" s="348">
        <v>99.600000000000009</v>
      </c>
      <c r="CE74" s="348">
        <v>499.99200000000002</v>
      </c>
      <c r="CF74" s="348">
        <v>511.61200000000002</v>
      </c>
      <c r="CG74" s="348">
        <v>575.68799999999999</v>
      </c>
      <c r="CH74" s="348">
        <v>608.55600000000004</v>
      </c>
      <c r="CI74" s="348">
        <v>551.452</v>
      </c>
      <c r="CJ74" s="348">
        <v>517.92000000000007</v>
      </c>
      <c r="CK74" s="348">
        <v>467.78800000000001</v>
      </c>
      <c r="CL74" s="348">
        <v>476.08800000000002</v>
      </c>
      <c r="CM74" s="348">
        <v>514.93200000000002</v>
      </c>
      <c r="CN74" s="348">
        <v>511.28000000000003</v>
      </c>
      <c r="CO74" s="348">
        <v>426.952</v>
      </c>
      <c r="CP74" s="348">
        <v>340.964</v>
      </c>
      <c r="CQ74" s="348">
        <v>272.572</v>
      </c>
      <c r="CR74" s="348">
        <v>368.52000000000004</v>
      </c>
      <c r="CS74" s="348">
        <v>1.992</v>
      </c>
    </row>
    <row r="75" spans="2:100" s="352" customFormat="1" hidden="1" x14ac:dyDescent="0.2">
      <c r="B75" s="348" t="s">
        <v>265</v>
      </c>
      <c r="C75" s="347">
        <v>1022.0740000000001</v>
      </c>
      <c r="D75" s="348">
        <v>3.5419999999999998</v>
      </c>
      <c r="E75" s="348">
        <v>5.5659999999999998</v>
      </c>
      <c r="F75" s="348">
        <v>8.5790000000000006</v>
      </c>
      <c r="G75" s="348">
        <v>8.8089999999999993</v>
      </c>
      <c r="H75" s="348">
        <v>12.006</v>
      </c>
      <c r="I75" s="348">
        <v>10.833</v>
      </c>
      <c r="J75" s="348">
        <v>11.132</v>
      </c>
      <c r="K75" s="348">
        <v>11.73</v>
      </c>
      <c r="L75" s="348">
        <v>13.478</v>
      </c>
      <c r="M75" s="348">
        <v>13.247999999999999</v>
      </c>
      <c r="N75" s="348">
        <v>13.478</v>
      </c>
      <c r="O75" s="348">
        <v>14.076000000000001</v>
      </c>
      <c r="P75" s="348">
        <v>14.972999999999999</v>
      </c>
      <c r="Q75" s="348">
        <v>13.891999999999999</v>
      </c>
      <c r="R75" s="348">
        <v>14.190999999999999</v>
      </c>
      <c r="S75" s="348">
        <v>70.38</v>
      </c>
      <c r="T75" s="348">
        <v>71.001000000000005</v>
      </c>
      <c r="U75" s="348">
        <v>76.751000000000005</v>
      </c>
      <c r="V75" s="348">
        <v>75.462999999999994</v>
      </c>
      <c r="W75" s="348">
        <v>70.74799999999999</v>
      </c>
      <c r="X75" s="348">
        <v>64.837000000000003</v>
      </c>
      <c r="Y75" s="348">
        <v>58.534999999999997</v>
      </c>
      <c r="Z75" s="348">
        <v>59.777000000000001</v>
      </c>
      <c r="AA75" s="348">
        <v>66.492999999999995</v>
      </c>
      <c r="AB75" s="348">
        <v>64.515000000000001</v>
      </c>
      <c r="AC75" s="348">
        <v>56.326999999999998</v>
      </c>
      <c r="AD75" s="348">
        <v>42.388999999999996</v>
      </c>
      <c r="AE75" s="348">
        <v>32.728999999999999</v>
      </c>
      <c r="AF75" s="348">
        <v>42.228000000000002</v>
      </c>
      <c r="AG75" s="348">
        <v>0.36799999999999999</v>
      </c>
      <c r="AI75" s="347">
        <v>478.26200000000006</v>
      </c>
      <c r="AJ75" s="348">
        <v>1.794</v>
      </c>
      <c r="AK75" s="348">
        <v>2.7370000000000001</v>
      </c>
      <c r="AL75" s="348">
        <v>4.5540000000000003</v>
      </c>
      <c r="AM75" s="348">
        <v>4.3469999999999995</v>
      </c>
      <c r="AN75" s="348">
        <v>6.4399999999999995</v>
      </c>
      <c r="AO75" s="348">
        <v>5.359</v>
      </c>
      <c r="AP75" s="348">
        <v>5.6349999999999998</v>
      </c>
      <c r="AQ75" s="348">
        <v>6.0259999999999998</v>
      </c>
      <c r="AR75" s="348">
        <v>6.532</v>
      </c>
      <c r="AS75" s="348">
        <v>6.6929999999999996</v>
      </c>
      <c r="AT75" s="348">
        <v>6.8540000000000001</v>
      </c>
      <c r="AU75" s="348">
        <v>6.9459999999999997</v>
      </c>
      <c r="AV75" s="348">
        <v>8.0960000000000001</v>
      </c>
      <c r="AW75" s="348">
        <v>6.8540000000000001</v>
      </c>
      <c r="AX75" s="348">
        <v>7.2909999999999995</v>
      </c>
      <c r="AY75" s="348">
        <v>35.741999999999997</v>
      </c>
      <c r="AZ75" s="348">
        <v>35.558</v>
      </c>
      <c r="BA75" s="348">
        <v>36.869</v>
      </c>
      <c r="BB75" s="348">
        <v>33.304000000000002</v>
      </c>
      <c r="BC75" s="348">
        <v>32.545000000000002</v>
      </c>
      <c r="BD75" s="348">
        <v>28.957000000000001</v>
      </c>
      <c r="BE75" s="348">
        <v>26.128</v>
      </c>
      <c r="BF75" s="348">
        <v>26.794999999999998</v>
      </c>
      <c r="BG75" s="348">
        <v>30.82</v>
      </c>
      <c r="BH75" s="348">
        <v>29.094999999999999</v>
      </c>
      <c r="BI75" s="348">
        <v>26.748999999999999</v>
      </c>
      <c r="BJ75" s="348">
        <v>18.768000000000001</v>
      </c>
      <c r="BK75" s="348">
        <v>13.846</v>
      </c>
      <c r="BL75" s="348">
        <v>16.698</v>
      </c>
      <c r="BM75" s="348">
        <v>0.22999999999999998</v>
      </c>
      <c r="BO75" s="347">
        <v>543.8119999999999</v>
      </c>
      <c r="BP75" s="348">
        <v>1.748</v>
      </c>
      <c r="BQ75" s="348">
        <v>2.8289999999999997</v>
      </c>
      <c r="BR75" s="348">
        <v>4.0250000000000004</v>
      </c>
      <c r="BS75" s="348">
        <v>4.4619999999999997</v>
      </c>
      <c r="BT75" s="348">
        <v>5.5659999999999998</v>
      </c>
      <c r="BU75" s="348">
        <v>5.4740000000000002</v>
      </c>
      <c r="BV75" s="348">
        <v>5.4969999999999999</v>
      </c>
      <c r="BW75" s="348">
        <v>5.7039999999999997</v>
      </c>
      <c r="BX75" s="348">
        <v>6.9459999999999997</v>
      </c>
      <c r="BY75" s="348">
        <v>6.5549999999999997</v>
      </c>
      <c r="BZ75" s="348">
        <v>6.6239999999999997</v>
      </c>
      <c r="CA75" s="348">
        <v>7.13</v>
      </c>
      <c r="CB75" s="348">
        <v>6.8769999999999998</v>
      </c>
      <c r="CC75" s="348">
        <v>7.0380000000000003</v>
      </c>
      <c r="CD75" s="348">
        <v>6.8999999999999995</v>
      </c>
      <c r="CE75" s="348">
        <v>34.637999999999998</v>
      </c>
      <c r="CF75" s="348">
        <v>35.442999999999998</v>
      </c>
      <c r="CG75" s="348">
        <v>39.881999999999998</v>
      </c>
      <c r="CH75" s="348">
        <v>42.158999999999999</v>
      </c>
      <c r="CI75" s="348">
        <v>38.202999999999996</v>
      </c>
      <c r="CJ75" s="348">
        <v>35.880000000000003</v>
      </c>
      <c r="CK75" s="348">
        <v>32.406999999999996</v>
      </c>
      <c r="CL75" s="348">
        <v>32.981999999999999</v>
      </c>
      <c r="CM75" s="348">
        <v>35.673000000000002</v>
      </c>
      <c r="CN75" s="348">
        <v>35.42</v>
      </c>
      <c r="CO75" s="348">
        <v>29.577999999999999</v>
      </c>
      <c r="CP75" s="348">
        <v>23.620999999999999</v>
      </c>
      <c r="CQ75" s="348">
        <v>18.882999999999999</v>
      </c>
      <c r="CR75" s="348">
        <v>25.53</v>
      </c>
      <c r="CS75" s="348">
        <v>0.13800000000000001</v>
      </c>
    </row>
    <row r="76" spans="2:100" s="352" customFormat="1" hidden="1" x14ac:dyDescent="0.2">
      <c r="B76" s="348" t="s">
        <v>266</v>
      </c>
      <c r="C76" s="347">
        <v>444.38000000000011</v>
      </c>
      <c r="D76" s="348">
        <v>1.54</v>
      </c>
      <c r="E76" s="348">
        <v>2.42</v>
      </c>
      <c r="F76" s="348">
        <v>3.73</v>
      </c>
      <c r="G76" s="348">
        <v>3.83</v>
      </c>
      <c r="H76" s="348">
        <v>5.2200000000000006</v>
      </c>
      <c r="I76" s="348">
        <v>4.71</v>
      </c>
      <c r="J76" s="348">
        <v>4.84</v>
      </c>
      <c r="K76" s="348">
        <v>5.0999999999999996</v>
      </c>
      <c r="L76" s="348">
        <v>5.8599999999999994</v>
      </c>
      <c r="M76" s="348">
        <v>5.76</v>
      </c>
      <c r="N76" s="348">
        <v>5.8599999999999994</v>
      </c>
      <c r="O76" s="348">
        <v>6.12</v>
      </c>
      <c r="P76" s="348">
        <v>6.51</v>
      </c>
      <c r="Q76" s="348">
        <v>6.04</v>
      </c>
      <c r="R76" s="348">
        <v>6.17</v>
      </c>
      <c r="S76" s="348">
        <v>30.6</v>
      </c>
      <c r="T76" s="348">
        <v>30.87</v>
      </c>
      <c r="U76" s="348">
        <v>33.370000000000005</v>
      </c>
      <c r="V76" s="348">
        <v>32.81</v>
      </c>
      <c r="W76" s="348">
        <v>30.759999999999998</v>
      </c>
      <c r="X76" s="348">
        <v>28.189999999999998</v>
      </c>
      <c r="Y76" s="348">
        <v>25.45</v>
      </c>
      <c r="Z76" s="348">
        <v>25.990000000000002</v>
      </c>
      <c r="AA76" s="348">
        <v>28.91</v>
      </c>
      <c r="AB76" s="348">
        <v>28.05</v>
      </c>
      <c r="AC76" s="348">
        <v>24.490000000000002</v>
      </c>
      <c r="AD76" s="348">
        <v>18.43</v>
      </c>
      <c r="AE76" s="348">
        <v>14.23</v>
      </c>
      <c r="AF76" s="348">
        <v>18.36</v>
      </c>
      <c r="AG76" s="348">
        <v>0.16</v>
      </c>
      <c r="AI76" s="347">
        <v>207.94000000000003</v>
      </c>
      <c r="AJ76" s="348">
        <v>0.78</v>
      </c>
      <c r="AK76" s="348">
        <v>1.19</v>
      </c>
      <c r="AL76" s="348">
        <v>1.98</v>
      </c>
      <c r="AM76" s="348">
        <v>1.8900000000000001</v>
      </c>
      <c r="AN76" s="348">
        <v>2.8000000000000003</v>
      </c>
      <c r="AO76" s="348">
        <v>2.33</v>
      </c>
      <c r="AP76" s="348">
        <v>2.4500000000000002</v>
      </c>
      <c r="AQ76" s="348">
        <v>2.62</v>
      </c>
      <c r="AR76" s="348">
        <v>2.84</v>
      </c>
      <c r="AS76" s="348">
        <v>2.91</v>
      </c>
      <c r="AT76" s="348">
        <v>2.98</v>
      </c>
      <c r="AU76" s="348">
        <v>3.02</v>
      </c>
      <c r="AV76" s="348">
        <v>3.52</v>
      </c>
      <c r="AW76" s="348">
        <v>2.98</v>
      </c>
      <c r="AX76" s="348">
        <v>3.17</v>
      </c>
      <c r="AY76" s="348">
        <v>15.540000000000001</v>
      </c>
      <c r="AZ76" s="348">
        <v>15.46</v>
      </c>
      <c r="BA76" s="348">
        <v>16.03</v>
      </c>
      <c r="BB76" s="348">
        <v>14.48</v>
      </c>
      <c r="BC76" s="348">
        <v>14.15</v>
      </c>
      <c r="BD76" s="348">
        <v>12.59</v>
      </c>
      <c r="BE76" s="348">
        <v>11.36</v>
      </c>
      <c r="BF76" s="348">
        <v>11.65</v>
      </c>
      <c r="BG76" s="348">
        <v>13.4</v>
      </c>
      <c r="BH76" s="348">
        <v>12.65</v>
      </c>
      <c r="BI76" s="348">
        <v>11.63</v>
      </c>
      <c r="BJ76" s="348">
        <v>8.16</v>
      </c>
      <c r="BK76" s="348">
        <v>6.0200000000000005</v>
      </c>
      <c r="BL76" s="348">
        <v>7.26</v>
      </c>
      <c r="BM76" s="348">
        <v>0.1</v>
      </c>
      <c r="BO76" s="347">
        <v>236.44000000000003</v>
      </c>
      <c r="BP76" s="348">
        <v>0.76</v>
      </c>
      <c r="BQ76" s="348">
        <v>1.23</v>
      </c>
      <c r="BR76" s="348">
        <v>1.75</v>
      </c>
      <c r="BS76" s="348">
        <v>1.94</v>
      </c>
      <c r="BT76" s="348">
        <v>2.42</v>
      </c>
      <c r="BU76" s="348">
        <v>2.38</v>
      </c>
      <c r="BV76" s="348">
        <v>2.39</v>
      </c>
      <c r="BW76" s="348">
        <v>2.48</v>
      </c>
      <c r="BX76" s="348">
        <v>3.02</v>
      </c>
      <c r="BY76" s="348">
        <v>2.85</v>
      </c>
      <c r="BZ76" s="348">
        <v>2.88</v>
      </c>
      <c r="CA76" s="348">
        <v>3.1</v>
      </c>
      <c r="CB76" s="348">
        <v>2.99</v>
      </c>
      <c r="CC76" s="348">
        <v>3.06</v>
      </c>
      <c r="CD76" s="348">
        <v>3</v>
      </c>
      <c r="CE76" s="348">
        <v>15.06</v>
      </c>
      <c r="CF76" s="348">
        <v>15.41</v>
      </c>
      <c r="CG76" s="348">
        <v>17.34</v>
      </c>
      <c r="CH76" s="348">
        <v>18.330000000000002</v>
      </c>
      <c r="CI76" s="348">
        <v>16.61</v>
      </c>
      <c r="CJ76" s="348">
        <v>15.6</v>
      </c>
      <c r="CK76" s="348">
        <v>14.09</v>
      </c>
      <c r="CL76" s="348">
        <v>14.34</v>
      </c>
      <c r="CM76" s="348">
        <v>15.51</v>
      </c>
      <c r="CN76" s="348">
        <v>15.4</v>
      </c>
      <c r="CO76" s="348">
        <v>12.86</v>
      </c>
      <c r="CP76" s="348">
        <v>10.27</v>
      </c>
      <c r="CQ76" s="348">
        <v>8.2100000000000009</v>
      </c>
      <c r="CR76" s="348">
        <v>11.1</v>
      </c>
      <c r="CS76" s="348">
        <v>0.06</v>
      </c>
    </row>
    <row r="77" spans="2:100" s="352" customFormat="1" hidden="1" x14ac:dyDescent="0.2">
      <c r="B77" s="348" t="s">
        <v>267</v>
      </c>
      <c r="C77" s="347">
        <v>888.76000000000022</v>
      </c>
      <c r="D77" s="348">
        <v>3.08</v>
      </c>
      <c r="E77" s="348">
        <v>4.84</v>
      </c>
      <c r="F77" s="348">
        <v>7.46</v>
      </c>
      <c r="G77" s="348">
        <v>7.66</v>
      </c>
      <c r="H77" s="348">
        <v>10.440000000000001</v>
      </c>
      <c r="I77" s="348">
        <v>9.42</v>
      </c>
      <c r="J77" s="348">
        <v>9.68</v>
      </c>
      <c r="K77" s="348">
        <v>10.199999999999999</v>
      </c>
      <c r="L77" s="348">
        <v>11.719999999999999</v>
      </c>
      <c r="M77" s="348">
        <v>11.52</v>
      </c>
      <c r="N77" s="348">
        <v>11.719999999999999</v>
      </c>
      <c r="O77" s="348">
        <v>12.24</v>
      </c>
      <c r="P77" s="348">
        <v>13.02</v>
      </c>
      <c r="Q77" s="348">
        <v>12.08</v>
      </c>
      <c r="R77" s="348">
        <v>12.34</v>
      </c>
      <c r="S77" s="348">
        <v>61.2</v>
      </c>
      <c r="T77" s="348">
        <v>61.74</v>
      </c>
      <c r="U77" s="348">
        <v>66.740000000000009</v>
      </c>
      <c r="V77" s="348">
        <v>65.62</v>
      </c>
      <c r="W77" s="348">
        <v>61.519999999999996</v>
      </c>
      <c r="X77" s="348">
        <v>56.379999999999995</v>
      </c>
      <c r="Y77" s="348">
        <v>50.9</v>
      </c>
      <c r="Z77" s="348">
        <v>51.980000000000004</v>
      </c>
      <c r="AA77" s="348">
        <v>57.82</v>
      </c>
      <c r="AB77" s="348">
        <v>56.1</v>
      </c>
      <c r="AC77" s="348">
        <v>48.980000000000004</v>
      </c>
      <c r="AD77" s="348">
        <v>36.86</v>
      </c>
      <c r="AE77" s="348">
        <v>28.46</v>
      </c>
      <c r="AF77" s="348">
        <v>36.72</v>
      </c>
      <c r="AG77" s="348">
        <v>0.32</v>
      </c>
      <c r="AI77" s="347">
        <v>415.88000000000005</v>
      </c>
      <c r="AJ77" s="348">
        <v>1.56</v>
      </c>
      <c r="AK77" s="348">
        <v>2.38</v>
      </c>
      <c r="AL77" s="348">
        <v>3.96</v>
      </c>
      <c r="AM77" s="348">
        <v>3.7800000000000002</v>
      </c>
      <c r="AN77" s="348">
        <v>5.6000000000000005</v>
      </c>
      <c r="AO77" s="348">
        <v>4.66</v>
      </c>
      <c r="AP77" s="348">
        <v>4.9000000000000004</v>
      </c>
      <c r="AQ77" s="348">
        <v>5.24</v>
      </c>
      <c r="AR77" s="348">
        <v>5.68</v>
      </c>
      <c r="AS77" s="348">
        <v>5.82</v>
      </c>
      <c r="AT77" s="348">
        <v>5.96</v>
      </c>
      <c r="AU77" s="348">
        <v>6.04</v>
      </c>
      <c r="AV77" s="348">
        <v>7.04</v>
      </c>
      <c r="AW77" s="348">
        <v>5.96</v>
      </c>
      <c r="AX77" s="348">
        <v>6.34</v>
      </c>
      <c r="AY77" s="348">
        <v>31.080000000000002</v>
      </c>
      <c r="AZ77" s="348">
        <v>30.92</v>
      </c>
      <c r="BA77" s="348">
        <v>32.06</v>
      </c>
      <c r="BB77" s="348">
        <v>28.96</v>
      </c>
      <c r="BC77" s="348">
        <v>28.3</v>
      </c>
      <c r="BD77" s="348">
        <v>25.18</v>
      </c>
      <c r="BE77" s="348">
        <v>22.72</v>
      </c>
      <c r="BF77" s="348">
        <v>23.3</v>
      </c>
      <c r="BG77" s="348">
        <v>26.8</v>
      </c>
      <c r="BH77" s="348">
        <v>25.3</v>
      </c>
      <c r="BI77" s="348">
        <v>23.26</v>
      </c>
      <c r="BJ77" s="348">
        <v>16.32</v>
      </c>
      <c r="BK77" s="348">
        <v>12.040000000000001</v>
      </c>
      <c r="BL77" s="348">
        <v>14.52</v>
      </c>
      <c r="BM77" s="348">
        <v>0.2</v>
      </c>
      <c r="BO77" s="347">
        <v>472.88000000000005</v>
      </c>
      <c r="BP77" s="348">
        <v>1.52</v>
      </c>
      <c r="BQ77" s="348">
        <v>2.46</v>
      </c>
      <c r="BR77" s="348">
        <v>3.5</v>
      </c>
      <c r="BS77" s="348">
        <v>3.88</v>
      </c>
      <c r="BT77" s="348">
        <v>4.84</v>
      </c>
      <c r="BU77" s="348">
        <v>4.76</v>
      </c>
      <c r="BV77" s="348">
        <v>4.78</v>
      </c>
      <c r="BW77" s="348">
        <v>4.96</v>
      </c>
      <c r="BX77" s="348">
        <v>6.04</v>
      </c>
      <c r="BY77" s="348">
        <v>5.7</v>
      </c>
      <c r="BZ77" s="348">
        <v>5.76</v>
      </c>
      <c r="CA77" s="348">
        <v>6.2</v>
      </c>
      <c r="CB77" s="348">
        <v>5.98</v>
      </c>
      <c r="CC77" s="348">
        <v>6.12</v>
      </c>
      <c r="CD77" s="348">
        <v>6</v>
      </c>
      <c r="CE77" s="348">
        <v>30.12</v>
      </c>
      <c r="CF77" s="348">
        <v>30.82</v>
      </c>
      <c r="CG77" s="348">
        <v>34.68</v>
      </c>
      <c r="CH77" s="348">
        <v>36.660000000000004</v>
      </c>
      <c r="CI77" s="348">
        <v>33.22</v>
      </c>
      <c r="CJ77" s="348">
        <v>31.2</v>
      </c>
      <c r="CK77" s="348">
        <v>28.18</v>
      </c>
      <c r="CL77" s="348">
        <v>28.68</v>
      </c>
      <c r="CM77" s="348">
        <v>31.02</v>
      </c>
      <c r="CN77" s="348">
        <v>30.8</v>
      </c>
      <c r="CO77" s="348">
        <v>25.72</v>
      </c>
      <c r="CP77" s="348">
        <v>20.54</v>
      </c>
      <c r="CQ77" s="348">
        <v>16.420000000000002</v>
      </c>
      <c r="CR77" s="348">
        <v>22.2</v>
      </c>
      <c r="CS77" s="348">
        <v>0.12</v>
      </c>
    </row>
    <row r="78" spans="2:100" s="352" customFormat="1" hidden="1" x14ac:dyDescent="0.2">
      <c r="B78" s="348" t="s">
        <v>268</v>
      </c>
      <c r="C78" s="347">
        <v>5199.246000000001</v>
      </c>
      <c r="D78" s="348">
        <v>18.018000000000001</v>
      </c>
      <c r="E78" s="348">
        <v>28.314</v>
      </c>
      <c r="F78" s="348">
        <v>43.641000000000005</v>
      </c>
      <c r="G78" s="348">
        <v>44.811</v>
      </c>
      <c r="H78" s="348">
        <v>61.074000000000005</v>
      </c>
      <c r="I78" s="348">
        <v>55.106999999999999</v>
      </c>
      <c r="J78" s="348">
        <v>56.628</v>
      </c>
      <c r="K78" s="348">
        <v>59.67</v>
      </c>
      <c r="L78" s="348">
        <v>68.562000000000012</v>
      </c>
      <c r="M78" s="348">
        <v>67.391999999999996</v>
      </c>
      <c r="N78" s="348">
        <v>68.562000000000012</v>
      </c>
      <c r="O78" s="348">
        <v>71.604000000000013</v>
      </c>
      <c r="P78" s="348">
        <v>76.167000000000002</v>
      </c>
      <c r="Q78" s="348">
        <v>70.668000000000006</v>
      </c>
      <c r="R78" s="348">
        <v>72.188999999999993</v>
      </c>
      <c r="S78" s="348">
        <v>358.02</v>
      </c>
      <c r="T78" s="348">
        <v>361.17899999999997</v>
      </c>
      <c r="U78" s="348">
        <v>390.42900000000003</v>
      </c>
      <c r="V78" s="348">
        <v>383.87700000000001</v>
      </c>
      <c r="W78" s="348">
        <v>359.89200000000005</v>
      </c>
      <c r="X78" s="348">
        <v>329.82299999999998</v>
      </c>
      <c r="Y78" s="348">
        <v>297.76499999999999</v>
      </c>
      <c r="Z78" s="348">
        <v>304.08300000000003</v>
      </c>
      <c r="AA78" s="348">
        <v>338.24700000000001</v>
      </c>
      <c r="AB78" s="348">
        <v>328.185</v>
      </c>
      <c r="AC78" s="348">
        <v>286.53300000000002</v>
      </c>
      <c r="AD78" s="348">
        <v>215.63100000000003</v>
      </c>
      <c r="AE78" s="348">
        <v>166.49099999999999</v>
      </c>
      <c r="AF78" s="348">
        <v>214.81200000000001</v>
      </c>
      <c r="AG78" s="348">
        <v>1.8720000000000003</v>
      </c>
      <c r="AI78" s="347">
        <v>2432.8980000000006</v>
      </c>
      <c r="AJ78" s="348">
        <v>9.1260000000000012</v>
      </c>
      <c r="AK78" s="348">
        <v>13.923</v>
      </c>
      <c r="AL78" s="348">
        <v>23.166</v>
      </c>
      <c r="AM78" s="348">
        <v>22.113</v>
      </c>
      <c r="AN78" s="348">
        <v>32.760000000000005</v>
      </c>
      <c r="AO78" s="348">
        <v>27.261000000000003</v>
      </c>
      <c r="AP78" s="348">
        <v>28.665000000000003</v>
      </c>
      <c r="AQ78" s="348">
        <v>30.654000000000003</v>
      </c>
      <c r="AR78" s="348">
        <v>33.228000000000002</v>
      </c>
      <c r="AS78" s="348">
        <v>34.047000000000004</v>
      </c>
      <c r="AT78" s="348">
        <v>34.866</v>
      </c>
      <c r="AU78" s="348">
        <v>35.334000000000003</v>
      </c>
      <c r="AV78" s="348">
        <v>41.184000000000005</v>
      </c>
      <c r="AW78" s="348">
        <v>34.866</v>
      </c>
      <c r="AX78" s="348">
        <v>37.088999999999999</v>
      </c>
      <c r="AY78" s="348">
        <v>181.81800000000001</v>
      </c>
      <c r="AZ78" s="348">
        <v>180.88200000000001</v>
      </c>
      <c r="BA78" s="348">
        <v>187.55100000000002</v>
      </c>
      <c r="BB78" s="348">
        <v>169.416</v>
      </c>
      <c r="BC78" s="348">
        <v>165.55500000000001</v>
      </c>
      <c r="BD78" s="348">
        <v>147.303</v>
      </c>
      <c r="BE78" s="348">
        <v>132.91200000000001</v>
      </c>
      <c r="BF78" s="348">
        <v>136.30500000000001</v>
      </c>
      <c r="BG78" s="348">
        <v>156.78</v>
      </c>
      <c r="BH78" s="348">
        <v>148.005</v>
      </c>
      <c r="BI78" s="348">
        <v>136.071</v>
      </c>
      <c r="BJ78" s="348">
        <v>95.472000000000008</v>
      </c>
      <c r="BK78" s="348">
        <v>70.433999999999997</v>
      </c>
      <c r="BL78" s="348">
        <v>84.942000000000007</v>
      </c>
      <c r="BM78" s="348">
        <v>1.1700000000000002</v>
      </c>
      <c r="BO78" s="347">
        <v>2766.348</v>
      </c>
      <c r="BP78" s="348">
        <v>8.8920000000000012</v>
      </c>
      <c r="BQ78" s="348">
        <v>14.391</v>
      </c>
      <c r="BR78" s="348">
        <v>20.475000000000001</v>
      </c>
      <c r="BS78" s="348">
        <v>22.698</v>
      </c>
      <c r="BT78" s="348">
        <v>28.314</v>
      </c>
      <c r="BU78" s="348">
        <v>27.846</v>
      </c>
      <c r="BV78" s="348">
        <v>27.963000000000001</v>
      </c>
      <c r="BW78" s="348">
        <v>29.016000000000002</v>
      </c>
      <c r="BX78" s="348">
        <v>35.334000000000003</v>
      </c>
      <c r="BY78" s="348">
        <v>33.344999999999999</v>
      </c>
      <c r="BZ78" s="348">
        <v>33.696000000000005</v>
      </c>
      <c r="CA78" s="348">
        <v>36.270000000000003</v>
      </c>
      <c r="CB78" s="348">
        <v>34.983000000000004</v>
      </c>
      <c r="CC78" s="348">
        <v>35.802</v>
      </c>
      <c r="CD78" s="348">
        <v>35.1</v>
      </c>
      <c r="CE78" s="348">
        <v>176.202</v>
      </c>
      <c r="CF78" s="348">
        <v>180.297</v>
      </c>
      <c r="CG78" s="348">
        <v>202.87800000000001</v>
      </c>
      <c r="CH78" s="348">
        <v>214.46100000000001</v>
      </c>
      <c r="CI78" s="348">
        <v>194.33700000000002</v>
      </c>
      <c r="CJ78" s="348">
        <v>182.52</v>
      </c>
      <c r="CK78" s="348">
        <v>164.85300000000001</v>
      </c>
      <c r="CL78" s="348">
        <v>167.77800000000002</v>
      </c>
      <c r="CM78" s="348">
        <v>181.46700000000001</v>
      </c>
      <c r="CN78" s="348">
        <v>180.18</v>
      </c>
      <c r="CO78" s="348">
        <v>150.46200000000002</v>
      </c>
      <c r="CP78" s="348">
        <v>120.15900000000001</v>
      </c>
      <c r="CQ78" s="348">
        <v>96.057000000000002</v>
      </c>
      <c r="CR78" s="348">
        <v>129.87</v>
      </c>
      <c r="CS78" s="348">
        <v>0.70200000000000007</v>
      </c>
    </row>
    <row r="79" spans="2:100" s="352" customFormat="1" hidden="1" x14ac:dyDescent="0.2">
      <c r="B79" s="348" t="s">
        <v>269</v>
      </c>
      <c r="C79" s="347">
        <v>5288.1219999999994</v>
      </c>
      <c r="D79" s="348">
        <v>18.326000000000001</v>
      </c>
      <c r="E79" s="348">
        <v>28.797999999999998</v>
      </c>
      <c r="F79" s="348">
        <v>44.387</v>
      </c>
      <c r="G79" s="348">
        <v>45.576999999999998</v>
      </c>
      <c r="H79" s="348">
        <v>62.117999999999995</v>
      </c>
      <c r="I79" s="348">
        <v>56.048999999999999</v>
      </c>
      <c r="J79" s="348">
        <v>57.595999999999997</v>
      </c>
      <c r="K79" s="348">
        <v>60.69</v>
      </c>
      <c r="L79" s="348">
        <v>69.733999999999995</v>
      </c>
      <c r="M79" s="348">
        <v>68.543999999999997</v>
      </c>
      <c r="N79" s="348">
        <v>69.733999999999995</v>
      </c>
      <c r="O79" s="348">
        <v>72.828000000000003</v>
      </c>
      <c r="P79" s="348">
        <v>77.468999999999994</v>
      </c>
      <c r="Q79" s="348">
        <v>71.876000000000005</v>
      </c>
      <c r="R79" s="348">
        <v>73.423000000000002</v>
      </c>
      <c r="S79" s="348">
        <v>364.14</v>
      </c>
      <c r="T79" s="348">
        <v>367.35299999999995</v>
      </c>
      <c r="U79" s="348">
        <v>397.10300000000001</v>
      </c>
      <c r="V79" s="348">
        <v>390.43899999999996</v>
      </c>
      <c r="W79" s="348">
        <v>366.04399999999998</v>
      </c>
      <c r="X79" s="348">
        <v>335.46100000000001</v>
      </c>
      <c r="Y79" s="348">
        <v>302.85500000000002</v>
      </c>
      <c r="Z79" s="348">
        <v>309.28099999999995</v>
      </c>
      <c r="AA79" s="348">
        <v>344.029</v>
      </c>
      <c r="AB79" s="348">
        <v>333.79499999999996</v>
      </c>
      <c r="AC79" s="348">
        <v>291.43099999999998</v>
      </c>
      <c r="AD79" s="348">
        <v>219.31700000000001</v>
      </c>
      <c r="AE79" s="348">
        <v>169.33699999999999</v>
      </c>
      <c r="AF79" s="348">
        <v>218.48399999999998</v>
      </c>
      <c r="AG79" s="348">
        <v>1.9039999999999999</v>
      </c>
      <c r="AI79" s="347">
        <v>2474.4859999999994</v>
      </c>
      <c r="AJ79" s="348">
        <v>9.282</v>
      </c>
      <c r="AK79" s="348">
        <v>14.161</v>
      </c>
      <c r="AL79" s="348">
        <v>23.561999999999998</v>
      </c>
      <c r="AM79" s="348">
        <v>22.491</v>
      </c>
      <c r="AN79" s="348">
        <v>33.32</v>
      </c>
      <c r="AO79" s="348">
        <v>27.727</v>
      </c>
      <c r="AP79" s="348">
        <v>29.154999999999998</v>
      </c>
      <c r="AQ79" s="348">
        <v>31.177999999999997</v>
      </c>
      <c r="AR79" s="348">
        <v>33.795999999999999</v>
      </c>
      <c r="AS79" s="348">
        <v>34.628999999999998</v>
      </c>
      <c r="AT79" s="348">
        <v>35.461999999999996</v>
      </c>
      <c r="AU79" s="348">
        <v>35.937999999999995</v>
      </c>
      <c r="AV79" s="348">
        <v>41.887999999999998</v>
      </c>
      <c r="AW79" s="348">
        <v>35.461999999999996</v>
      </c>
      <c r="AX79" s="348">
        <v>37.722999999999999</v>
      </c>
      <c r="AY79" s="348">
        <v>184.92599999999999</v>
      </c>
      <c r="AZ79" s="348">
        <v>183.97399999999999</v>
      </c>
      <c r="BA79" s="348">
        <v>190.75700000000001</v>
      </c>
      <c r="BB79" s="348">
        <v>172.31199999999998</v>
      </c>
      <c r="BC79" s="348">
        <v>168.38499999999999</v>
      </c>
      <c r="BD79" s="348">
        <v>149.821</v>
      </c>
      <c r="BE79" s="348">
        <v>135.184</v>
      </c>
      <c r="BF79" s="348">
        <v>138.63499999999999</v>
      </c>
      <c r="BG79" s="348">
        <v>159.45999999999998</v>
      </c>
      <c r="BH79" s="348">
        <v>150.535</v>
      </c>
      <c r="BI79" s="348">
        <v>138.39699999999999</v>
      </c>
      <c r="BJ79" s="348">
        <v>97.103999999999999</v>
      </c>
      <c r="BK79" s="348">
        <v>71.637999999999991</v>
      </c>
      <c r="BL79" s="348">
        <v>86.393999999999991</v>
      </c>
      <c r="BM79" s="348">
        <v>1.19</v>
      </c>
      <c r="BO79" s="347">
        <v>2813.636</v>
      </c>
      <c r="BP79" s="348">
        <v>9.0440000000000005</v>
      </c>
      <c r="BQ79" s="348">
        <v>14.636999999999999</v>
      </c>
      <c r="BR79" s="348">
        <v>20.824999999999999</v>
      </c>
      <c r="BS79" s="348">
        <v>23.085999999999999</v>
      </c>
      <c r="BT79" s="348">
        <v>28.797999999999998</v>
      </c>
      <c r="BU79" s="348">
        <v>28.321999999999999</v>
      </c>
      <c r="BV79" s="348">
        <v>28.440999999999999</v>
      </c>
      <c r="BW79" s="348">
        <v>29.512</v>
      </c>
      <c r="BX79" s="348">
        <v>35.937999999999995</v>
      </c>
      <c r="BY79" s="348">
        <v>33.914999999999999</v>
      </c>
      <c r="BZ79" s="348">
        <v>34.271999999999998</v>
      </c>
      <c r="CA79" s="348">
        <v>36.89</v>
      </c>
      <c r="CB79" s="348">
        <v>35.580999999999996</v>
      </c>
      <c r="CC79" s="348">
        <v>36.414000000000001</v>
      </c>
      <c r="CD79" s="348">
        <v>35.699999999999996</v>
      </c>
      <c r="CE79" s="348">
        <v>179.214</v>
      </c>
      <c r="CF79" s="348">
        <v>183.37899999999999</v>
      </c>
      <c r="CG79" s="348">
        <v>206.346</v>
      </c>
      <c r="CH79" s="348">
        <v>218.12699999999998</v>
      </c>
      <c r="CI79" s="348">
        <v>197.65899999999999</v>
      </c>
      <c r="CJ79" s="348">
        <v>185.64</v>
      </c>
      <c r="CK79" s="348">
        <v>167.67099999999999</v>
      </c>
      <c r="CL79" s="348">
        <v>170.64599999999999</v>
      </c>
      <c r="CM79" s="348">
        <v>184.56899999999999</v>
      </c>
      <c r="CN79" s="348">
        <v>183.26</v>
      </c>
      <c r="CO79" s="348">
        <v>153.03399999999999</v>
      </c>
      <c r="CP79" s="348">
        <v>122.21299999999999</v>
      </c>
      <c r="CQ79" s="348">
        <v>97.698999999999998</v>
      </c>
      <c r="CR79" s="348">
        <v>132.09</v>
      </c>
      <c r="CS79" s="348">
        <v>0.71399999999999997</v>
      </c>
    </row>
    <row r="80" spans="2:100" ht="17.25" hidden="1" customHeight="1" x14ac:dyDescent="0.2">
      <c r="B80" s="347" t="s">
        <v>270</v>
      </c>
      <c r="C80" s="350">
        <v>44438</v>
      </c>
      <c r="D80" s="350">
        <v>154</v>
      </c>
      <c r="E80" s="350">
        <v>242</v>
      </c>
      <c r="F80" s="350">
        <v>373.00000000000006</v>
      </c>
      <c r="G80" s="350">
        <v>383</v>
      </c>
      <c r="H80" s="350">
        <v>522</v>
      </c>
      <c r="I80" s="350">
        <v>471</v>
      </c>
      <c r="J80" s="350">
        <v>484</v>
      </c>
      <c r="K80" s="350">
        <v>510.00000000000006</v>
      </c>
      <c r="L80" s="350">
        <v>586.00000000000011</v>
      </c>
      <c r="M80" s="350">
        <v>576</v>
      </c>
      <c r="N80" s="350">
        <v>586.00000000000011</v>
      </c>
      <c r="O80" s="350">
        <v>612</v>
      </c>
      <c r="P80" s="350">
        <v>651</v>
      </c>
      <c r="Q80" s="350">
        <v>604</v>
      </c>
      <c r="R80" s="350">
        <v>617</v>
      </c>
      <c r="S80" s="350">
        <v>3059.9999999999995</v>
      </c>
      <c r="T80" s="350">
        <v>3087</v>
      </c>
      <c r="U80" s="350">
        <v>3337</v>
      </c>
      <c r="V80" s="350">
        <v>3281</v>
      </c>
      <c r="W80" s="350">
        <v>3076</v>
      </c>
      <c r="X80" s="350">
        <v>2819</v>
      </c>
      <c r="Y80" s="350">
        <v>2545</v>
      </c>
      <c r="Z80" s="350">
        <v>2599</v>
      </c>
      <c r="AA80" s="350">
        <v>2890.9999999999995</v>
      </c>
      <c r="AB80" s="350">
        <v>2805</v>
      </c>
      <c r="AC80" s="350">
        <v>2449</v>
      </c>
      <c r="AD80" s="350">
        <v>1843</v>
      </c>
      <c r="AE80" s="350">
        <v>1423</v>
      </c>
      <c r="AF80" s="350">
        <v>1836</v>
      </c>
      <c r="AG80" s="350">
        <v>16</v>
      </c>
      <c r="AH80" s="352"/>
      <c r="AI80" s="350">
        <v>20794</v>
      </c>
      <c r="AJ80" s="350">
        <v>78</v>
      </c>
      <c r="AK80" s="350">
        <v>119</v>
      </c>
      <c r="AL80" s="350">
        <v>198</v>
      </c>
      <c r="AM80" s="350">
        <v>189</v>
      </c>
      <c r="AN80" s="350">
        <v>280</v>
      </c>
      <c r="AO80" s="350">
        <v>233.00000000000003</v>
      </c>
      <c r="AP80" s="350">
        <v>244.99999999999997</v>
      </c>
      <c r="AQ80" s="350">
        <v>262</v>
      </c>
      <c r="AR80" s="350">
        <v>284.00000000000006</v>
      </c>
      <c r="AS80" s="350">
        <v>291.00000000000006</v>
      </c>
      <c r="AT80" s="350">
        <v>298</v>
      </c>
      <c r="AU80" s="350">
        <v>302</v>
      </c>
      <c r="AV80" s="350">
        <v>352</v>
      </c>
      <c r="AW80" s="350">
        <v>298</v>
      </c>
      <c r="AX80" s="350">
        <v>317</v>
      </c>
      <c r="AY80" s="350">
        <v>1553.9999999999998</v>
      </c>
      <c r="AZ80" s="350">
        <v>1546.0000000000002</v>
      </c>
      <c r="BA80" s="350">
        <v>1603</v>
      </c>
      <c r="BB80" s="350">
        <v>1448</v>
      </c>
      <c r="BC80" s="350">
        <v>1415.0000000000002</v>
      </c>
      <c r="BD80" s="350">
        <v>1259</v>
      </c>
      <c r="BE80" s="350">
        <v>1136.0000000000002</v>
      </c>
      <c r="BF80" s="350">
        <v>1165</v>
      </c>
      <c r="BG80" s="350">
        <v>1340</v>
      </c>
      <c r="BH80" s="350">
        <v>1265</v>
      </c>
      <c r="BI80" s="350">
        <v>1163</v>
      </c>
      <c r="BJ80" s="350">
        <v>816.00000000000011</v>
      </c>
      <c r="BK80" s="350">
        <v>602.00000000000011</v>
      </c>
      <c r="BL80" s="350">
        <v>726</v>
      </c>
      <c r="BM80" s="350">
        <v>10</v>
      </c>
      <c r="BN80" s="352"/>
      <c r="BO80" s="350">
        <v>23643.999999999993</v>
      </c>
      <c r="BP80" s="350">
        <v>76</v>
      </c>
      <c r="BQ80" s="350">
        <v>123</v>
      </c>
      <c r="BR80" s="350">
        <v>175</v>
      </c>
      <c r="BS80" s="350">
        <v>194</v>
      </c>
      <c r="BT80" s="350">
        <v>242</v>
      </c>
      <c r="BU80" s="350">
        <v>238</v>
      </c>
      <c r="BV80" s="350">
        <v>238.99999999999997</v>
      </c>
      <c r="BW80" s="350">
        <v>248</v>
      </c>
      <c r="BX80" s="350">
        <v>302</v>
      </c>
      <c r="BY80" s="350">
        <v>285</v>
      </c>
      <c r="BZ80" s="350">
        <v>288</v>
      </c>
      <c r="CA80" s="350">
        <v>309.99999999999994</v>
      </c>
      <c r="CB80" s="350">
        <v>299</v>
      </c>
      <c r="CC80" s="350">
        <v>306</v>
      </c>
      <c r="CD80" s="350">
        <v>300</v>
      </c>
      <c r="CE80" s="350">
        <v>1505.9999999999998</v>
      </c>
      <c r="CF80" s="350">
        <v>1541</v>
      </c>
      <c r="CG80" s="350">
        <v>1734</v>
      </c>
      <c r="CH80" s="350">
        <v>1833</v>
      </c>
      <c r="CI80" s="350">
        <v>1661</v>
      </c>
      <c r="CJ80" s="350">
        <v>1560</v>
      </c>
      <c r="CK80" s="350">
        <v>1409</v>
      </c>
      <c r="CL80" s="350">
        <v>1434</v>
      </c>
      <c r="CM80" s="350">
        <v>1551</v>
      </c>
      <c r="CN80" s="350">
        <v>1540.0000000000002</v>
      </c>
      <c r="CO80" s="350">
        <v>1286</v>
      </c>
      <c r="CP80" s="350">
        <v>1027</v>
      </c>
      <c r="CQ80" s="350">
        <v>821</v>
      </c>
      <c r="CR80" s="350">
        <v>1110</v>
      </c>
      <c r="CS80" s="350">
        <v>6</v>
      </c>
      <c r="CT80" s="352"/>
      <c r="CU80" s="352"/>
      <c r="CV80" s="352"/>
    </row>
    <row r="81" spans="2:97" hidden="1" x14ac:dyDescent="0.2">
      <c r="B81" s="346"/>
      <c r="C81" s="347"/>
      <c r="D81" s="348"/>
      <c r="E81" s="348"/>
      <c r="F81" s="348"/>
      <c r="G81" s="348"/>
      <c r="H81" s="348"/>
      <c r="I81" s="348"/>
      <c r="J81" s="348"/>
      <c r="K81" s="348"/>
      <c r="L81" s="348"/>
      <c r="M81" s="348"/>
      <c r="N81" s="348"/>
      <c r="O81" s="348"/>
      <c r="P81" s="348"/>
      <c r="Q81" s="348"/>
      <c r="R81" s="348"/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I81" s="347"/>
      <c r="AJ81" s="348"/>
      <c r="AK81" s="348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8"/>
      <c r="BA81" s="348"/>
      <c r="BB81" s="348"/>
      <c r="BC81" s="348"/>
      <c r="BD81" s="348"/>
      <c r="BE81" s="348"/>
      <c r="BF81" s="348"/>
      <c r="BG81" s="348"/>
      <c r="BH81" s="348"/>
      <c r="BI81" s="348"/>
      <c r="BJ81" s="348"/>
      <c r="BK81" s="348"/>
      <c r="BL81" s="348"/>
      <c r="BM81" s="348"/>
      <c r="BO81" s="347"/>
      <c r="BP81" s="348"/>
      <c r="BQ81" s="348"/>
      <c r="BR81" s="348"/>
      <c r="BS81" s="348"/>
      <c r="BT81" s="348"/>
      <c r="BU81" s="348"/>
      <c r="BV81" s="348"/>
      <c r="BW81" s="348"/>
      <c r="BX81" s="348"/>
      <c r="BY81" s="348"/>
      <c r="BZ81" s="348"/>
      <c r="CA81" s="348"/>
      <c r="CB81" s="348"/>
      <c r="CC81" s="348"/>
      <c r="CD81" s="348"/>
      <c r="CE81" s="348"/>
      <c r="CF81" s="348"/>
      <c r="CG81" s="348"/>
      <c r="CH81" s="348"/>
      <c r="CI81" s="348"/>
      <c r="CJ81" s="348"/>
      <c r="CK81" s="348"/>
      <c r="CL81" s="348"/>
      <c r="CM81" s="348"/>
      <c r="CN81" s="348"/>
      <c r="CO81" s="348"/>
      <c r="CP81" s="348"/>
      <c r="CQ81" s="348"/>
      <c r="CR81" s="348"/>
      <c r="CS81" s="348"/>
    </row>
    <row r="82" spans="2:97" hidden="1" x14ac:dyDescent="0.2">
      <c r="B82" s="346" t="s">
        <v>271</v>
      </c>
      <c r="C82" s="347">
        <v>17181</v>
      </c>
      <c r="D82" s="348">
        <v>84</v>
      </c>
      <c r="E82" s="348">
        <v>100</v>
      </c>
      <c r="F82" s="348">
        <v>134</v>
      </c>
      <c r="G82" s="348">
        <v>139</v>
      </c>
      <c r="H82" s="348">
        <v>149</v>
      </c>
      <c r="I82" s="348">
        <v>186</v>
      </c>
      <c r="J82" s="348">
        <v>152</v>
      </c>
      <c r="K82" s="348">
        <v>188</v>
      </c>
      <c r="L82" s="348">
        <v>207</v>
      </c>
      <c r="M82" s="348">
        <v>224</v>
      </c>
      <c r="N82" s="348">
        <v>241</v>
      </c>
      <c r="O82" s="348">
        <v>230</v>
      </c>
      <c r="P82" s="348">
        <v>225</v>
      </c>
      <c r="Q82" s="348">
        <v>244</v>
      </c>
      <c r="R82" s="348">
        <v>239</v>
      </c>
      <c r="S82" s="348">
        <v>1161</v>
      </c>
      <c r="T82" s="348">
        <v>1222</v>
      </c>
      <c r="U82" s="348">
        <v>1366</v>
      </c>
      <c r="V82" s="348">
        <v>1428</v>
      </c>
      <c r="W82" s="348">
        <v>1177</v>
      </c>
      <c r="X82" s="348">
        <v>1146</v>
      </c>
      <c r="Y82" s="348">
        <v>1129</v>
      </c>
      <c r="Z82" s="348">
        <v>1139</v>
      </c>
      <c r="AA82" s="348">
        <v>1173</v>
      </c>
      <c r="AB82" s="348">
        <v>1097</v>
      </c>
      <c r="AC82" s="348">
        <v>813</v>
      </c>
      <c r="AD82" s="348">
        <v>594</v>
      </c>
      <c r="AE82" s="348">
        <v>420</v>
      </c>
      <c r="AF82" s="348">
        <v>569</v>
      </c>
      <c r="AG82" s="348">
        <v>5</v>
      </c>
      <c r="AI82" s="347">
        <v>8694</v>
      </c>
      <c r="AJ82" s="348">
        <v>47</v>
      </c>
      <c r="AK82" s="348">
        <v>44</v>
      </c>
      <c r="AL82" s="348">
        <v>67</v>
      </c>
      <c r="AM82" s="348">
        <v>73</v>
      </c>
      <c r="AN82" s="348">
        <v>69</v>
      </c>
      <c r="AO82" s="348">
        <v>93</v>
      </c>
      <c r="AP82" s="348">
        <v>71</v>
      </c>
      <c r="AQ82" s="348">
        <v>92</v>
      </c>
      <c r="AR82" s="348">
        <v>110</v>
      </c>
      <c r="AS82" s="348">
        <v>103</v>
      </c>
      <c r="AT82" s="348">
        <v>140</v>
      </c>
      <c r="AU82" s="348">
        <v>114</v>
      </c>
      <c r="AV82" s="348">
        <v>107</v>
      </c>
      <c r="AW82" s="348">
        <v>113</v>
      </c>
      <c r="AX82" s="348">
        <v>116</v>
      </c>
      <c r="AY82" s="348">
        <v>595</v>
      </c>
      <c r="AZ82" s="348">
        <v>684</v>
      </c>
      <c r="BA82" s="348">
        <v>759</v>
      </c>
      <c r="BB82" s="348">
        <v>701</v>
      </c>
      <c r="BC82" s="348">
        <v>590</v>
      </c>
      <c r="BD82" s="348">
        <v>576</v>
      </c>
      <c r="BE82" s="348">
        <v>578</v>
      </c>
      <c r="BF82" s="348">
        <v>570</v>
      </c>
      <c r="BG82" s="348">
        <v>580</v>
      </c>
      <c r="BH82" s="348">
        <v>565</v>
      </c>
      <c r="BI82" s="348">
        <v>403</v>
      </c>
      <c r="BJ82" s="348">
        <v>306</v>
      </c>
      <c r="BK82" s="348">
        <v>199</v>
      </c>
      <c r="BL82" s="348">
        <v>226</v>
      </c>
      <c r="BM82" s="348">
        <v>3</v>
      </c>
      <c r="BO82" s="347">
        <v>8487</v>
      </c>
      <c r="BP82" s="348">
        <v>37</v>
      </c>
      <c r="BQ82" s="348">
        <v>56</v>
      </c>
      <c r="BR82" s="348">
        <v>67</v>
      </c>
      <c r="BS82" s="348">
        <v>66</v>
      </c>
      <c r="BT82" s="348">
        <v>80</v>
      </c>
      <c r="BU82" s="348">
        <v>93</v>
      </c>
      <c r="BV82" s="348">
        <v>81</v>
      </c>
      <c r="BW82" s="348">
        <v>96</v>
      </c>
      <c r="BX82" s="348">
        <v>97</v>
      </c>
      <c r="BY82" s="348">
        <v>121</v>
      </c>
      <c r="BZ82" s="348">
        <v>101</v>
      </c>
      <c r="CA82" s="348">
        <v>116</v>
      </c>
      <c r="CB82" s="348">
        <v>118</v>
      </c>
      <c r="CC82" s="348">
        <v>131</v>
      </c>
      <c r="CD82" s="348">
        <v>123</v>
      </c>
      <c r="CE82" s="348">
        <v>566</v>
      </c>
      <c r="CF82" s="348">
        <v>538</v>
      </c>
      <c r="CG82" s="348">
        <v>607</v>
      </c>
      <c r="CH82" s="348">
        <v>727</v>
      </c>
      <c r="CI82" s="348">
        <v>587</v>
      </c>
      <c r="CJ82" s="348">
        <v>570</v>
      </c>
      <c r="CK82" s="348">
        <v>551</v>
      </c>
      <c r="CL82" s="348">
        <v>569</v>
      </c>
      <c r="CM82" s="348">
        <v>593</v>
      </c>
      <c r="CN82" s="348">
        <v>532</v>
      </c>
      <c r="CO82" s="348">
        <v>410</v>
      </c>
      <c r="CP82" s="348">
        <v>288</v>
      </c>
      <c r="CQ82" s="348">
        <v>221</v>
      </c>
      <c r="CR82" s="348">
        <v>343</v>
      </c>
      <c r="CS82" s="348">
        <v>2</v>
      </c>
    </row>
    <row r="83" spans="2:97" hidden="1" x14ac:dyDescent="0.2">
      <c r="B83" s="346" t="s">
        <v>272</v>
      </c>
      <c r="C83" s="347">
        <v>697</v>
      </c>
      <c r="D83" s="348">
        <v>10</v>
      </c>
      <c r="E83" s="348">
        <v>14</v>
      </c>
      <c r="F83" s="348">
        <v>23</v>
      </c>
      <c r="G83" s="348">
        <v>15</v>
      </c>
      <c r="H83" s="348">
        <v>19</v>
      </c>
      <c r="I83" s="348">
        <v>22</v>
      </c>
      <c r="J83" s="348">
        <v>18</v>
      </c>
      <c r="K83" s="348">
        <v>16</v>
      </c>
      <c r="L83" s="348">
        <v>9</v>
      </c>
      <c r="M83" s="348">
        <v>9</v>
      </c>
      <c r="N83" s="348">
        <v>8</v>
      </c>
      <c r="O83" s="348">
        <v>10</v>
      </c>
      <c r="P83" s="348">
        <v>12</v>
      </c>
      <c r="Q83" s="348">
        <v>4</v>
      </c>
      <c r="R83" s="348">
        <v>7</v>
      </c>
      <c r="S83" s="348">
        <v>28</v>
      </c>
      <c r="T83" s="348">
        <v>33</v>
      </c>
      <c r="U83" s="348">
        <v>44</v>
      </c>
      <c r="V83" s="348">
        <v>60</v>
      </c>
      <c r="W83" s="348">
        <v>50</v>
      </c>
      <c r="X83" s="348">
        <v>48</v>
      </c>
      <c r="Y83" s="348">
        <v>35</v>
      </c>
      <c r="Z83" s="348">
        <v>34</v>
      </c>
      <c r="AA83" s="348">
        <v>38</v>
      </c>
      <c r="AB83" s="348">
        <v>27</v>
      </c>
      <c r="AC83" s="348">
        <v>43</v>
      </c>
      <c r="AD83" s="348">
        <v>28</v>
      </c>
      <c r="AE83" s="348">
        <v>17</v>
      </c>
      <c r="AF83" s="348">
        <v>15</v>
      </c>
      <c r="AG83" s="348">
        <v>1</v>
      </c>
      <c r="AI83" s="347">
        <v>321</v>
      </c>
      <c r="AJ83" s="348">
        <v>5</v>
      </c>
      <c r="AK83" s="348">
        <v>6</v>
      </c>
      <c r="AL83" s="348">
        <v>14</v>
      </c>
      <c r="AM83" s="348">
        <v>7</v>
      </c>
      <c r="AN83" s="348">
        <v>5</v>
      </c>
      <c r="AO83" s="348">
        <v>6</v>
      </c>
      <c r="AP83" s="348">
        <v>10</v>
      </c>
      <c r="AQ83" s="348">
        <v>10</v>
      </c>
      <c r="AR83" s="348">
        <v>5</v>
      </c>
      <c r="AS83" s="348">
        <v>4</v>
      </c>
      <c r="AT83" s="348">
        <v>5</v>
      </c>
      <c r="AU83" s="348">
        <v>3</v>
      </c>
      <c r="AV83" s="348">
        <v>3</v>
      </c>
      <c r="AW83" s="348">
        <v>4</v>
      </c>
      <c r="AX83" s="348">
        <v>3</v>
      </c>
      <c r="AY83" s="348">
        <v>13</v>
      </c>
      <c r="AZ83" s="348">
        <v>13</v>
      </c>
      <c r="BA83" s="348">
        <v>17</v>
      </c>
      <c r="BB83" s="348">
        <v>22</v>
      </c>
      <c r="BC83" s="348">
        <v>23</v>
      </c>
      <c r="BD83" s="348">
        <v>21</v>
      </c>
      <c r="BE83" s="348">
        <v>14</v>
      </c>
      <c r="BF83" s="348">
        <v>20</v>
      </c>
      <c r="BG83" s="348">
        <v>16</v>
      </c>
      <c r="BH83" s="348">
        <v>13</v>
      </c>
      <c r="BI83" s="348">
        <v>23</v>
      </c>
      <c r="BJ83" s="348">
        <v>14</v>
      </c>
      <c r="BK83" s="348">
        <v>12</v>
      </c>
      <c r="BL83" s="348">
        <v>10</v>
      </c>
      <c r="BM83" s="348">
        <v>0</v>
      </c>
      <c r="BO83" s="347">
        <v>376</v>
      </c>
      <c r="BP83" s="348">
        <v>5</v>
      </c>
      <c r="BQ83" s="348">
        <v>8</v>
      </c>
      <c r="BR83" s="348">
        <v>9</v>
      </c>
      <c r="BS83" s="348">
        <v>8</v>
      </c>
      <c r="BT83" s="348">
        <v>14</v>
      </c>
      <c r="BU83" s="348">
        <v>16</v>
      </c>
      <c r="BV83" s="348">
        <v>8</v>
      </c>
      <c r="BW83" s="348">
        <v>6</v>
      </c>
      <c r="BX83" s="348">
        <v>4</v>
      </c>
      <c r="BY83" s="348">
        <v>5</v>
      </c>
      <c r="BZ83" s="348">
        <v>3</v>
      </c>
      <c r="CA83" s="348">
        <v>7</v>
      </c>
      <c r="CB83" s="348">
        <v>9</v>
      </c>
      <c r="CC83" s="348">
        <v>0</v>
      </c>
      <c r="CD83" s="348">
        <v>4</v>
      </c>
      <c r="CE83" s="348">
        <v>15</v>
      </c>
      <c r="CF83" s="348">
        <v>20</v>
      </c>
      <c r="CG83" s="348">
        <v>27</v>
      </c>
      <c r="CH83" s="348">
        <v>38</v>
      </c>
      <c r="CI83" s="348">
        <v>27</v>
      </c>
      <c r="CJ83" s="348">
        <v>27</v>
      </c>
      <c r="CK83" s="348">
        <v>21</v>
      </c>
      <c r="CL83" s="348">
        <v>14</v>
      </c>
      <c r="CM83" s="348">
        <v>22</v>
      </c>
      <c r="CN83" s="348">
        <v>14</v>
      </c>
      <c r="CO83" s="348">
        <v>20</v>
      </c>
      <c r="CP83" s="348">
        <v>14</v>
      </c>
      <c r="CQ83" s="348">
        <v>5</v>
      </c>
      <c r="CR83" s="348">
        <v>5</v>
      </c>
      <c r="CS83" s="348">
        <v>1</v>
      </c>
    </row>
    <row r="84" spans="2:97" hidden="1" x14ac:dyDescent="0.2">
      <c r="B84" s="346" t="s">
        <v>273</v>
      </c>
      <c r="C84" s="347">
        <v>2967</v>
      </c>
      <c r="D84" s="348">
        <v>49</v>
      </c>
      <c r="E84" s="348">
        <v>76</v>
      </c>
      <c r="F84" s="348">
        <v>58</v>
      </c>
      <c r="G84" s="348">
        <v>63</v>
      </c>
      <c r="H84" s="348">
        <v>51</v>
      </c>
      <c r="I84" s="348">
        <v>77</v>
      </c>
      <c r="J84" s="348">
        <v>63</v>
      </c>
      <c r="K84" s="348">
        <v>55</v>
      </c>
      <c r="L84" s="348">
        <v>41</v>
      </c>
      <c r="M84" s="348">
        <v>35</v>
      </c>
      <c r="N84" s="348">
        <v>34</v>
      </c>
      <c r="O84" s="348">
        <v>41</v>
      </c>
      <c r="P84" s="348">
        <v>48</v>
      </c>
      <c r="Q84" s="348">
        <v>33</v>
      </c>
      <c r="R84" s="348">
        <v>27</v>
      </c>
      <c r="S84" s="348">
        <v>173</v>
      </c>
      <c r="T84" s="348">
        <v>177</v>
      </c>
      <c r="U84" s="348">
        <v>215</v>
      </c>
      <c r="V84" s="348">
        <v>246</v>
      </c>
      <c r="W84" s="348">
        <v>205</v>
      </c>
      <c r="X84" s="348">
        <v>184</v>
      </c>
      <c r="Y84" s="348">
        <v>162</v>
      </c>
      <c r="Z84" s="348">
        <v>168</v>
      </c>
      <c r="AA84" s="348">
        <v>180</v>
      </c>
      <c r="AB84" s="348">
        <v>158</v>
      </c>
      <c r="AC84" s="348">
        <v>111</v>
      </c>
      <c r="AD84" s="348">
        <v>103</v>
      </c>
      <c r="AE84" s="348">
        <v>68</v>
      </c>
      <c r="AF84" s="348">
        <v>65</v>
      </c>
      <c r="AG84" s="348">
        <v>1</v>
      </c>
      <c r="AI84" s="347">
        <v>1342</v>
      </c>
      <c r="AJ84" s="348">
        <v>32</v>
      </c>
      <c r="AK84" s="348">
        <v>36</v>
      </c>
      <c r="AL84" s="348">
        <v>27</v>
      </c>
      <c r="AM84" s="348">
        <v>35</v>
      </c>
      <c r="AN84" s="348">
        <v>23</v>
      </c>
      <c r="AO84" s="348">
        <v>33</v>
      </c>
      <c r="AP84" s="348">
        <v>34</v>
      </c>
      <c r="AQ84" s="348">
        <v>28</v>
      </c>
      <c r="AR84" s="348">
        <v>21</v>
      </c>
      <c r="AS84" s="348">
        <v>21</v>
      </c>
      <c r="AT84" s="348">
        <v>15</v>
      </c>
      <c r="AU84" s="348">
        <v>24</v>
      </c>
      <c r="AV84" s="348">
        <v>27</v>
      </c>
      <c r="AW84" s="348">
        <v>15</v>
      </c>
      <c r="AX84" s="348">
        <v>14</v>
      </c>
      <c r="AY84" s="348">
        <v>87</v>
      </c>
      <c r="AZ84" s="348">
        <v>60</v>
      </c>
      <c r="BA84" s="348">
        <v>79</v>
      </c>
      <c r="BB84" s="348">
        <v>89</v>
      </c>
      <c r="BC84" s="348">
        <v>88</v>
      </c>
      <c r="BD84" s="348">
        <v>75</v>
      </c>
      <c r="BE84" s="348">
        <v>67</v>
      </c>
      <c r="BF84" s="348">
        <v>78</v>
      </c>
      <c r="BG84" s="348">
        <v>86</v>
      </c>
      <c r="BH84" s="348">
        <v>75</v>
      </c>
      <c r="BI84" s="348">
        <v>54</v>
      </c>
      <c r="BJ84" s="348">
        <v>54</v>
      </c>
      <c r="BK84" s="348">
        <v>35</v>
      </c>
      <c r="BL84" s="348">
        <v>30</v>
      </c>
      <c r="BM84" s="348">
        <v>0</v>
      </c>
      <c r="BO84" s="347">
        <v>1625</v>
      </c>
      <c r="BP84" s="348">
        <v>17</v>
      </c>
      <c r="BQ84" s="348">
        <v>40</v>
      </c>
      <c r="BR84" s="348">
        <v>31</v>
      </c>
      <c r="BS84" s="348">
        <v>28</v>
      </c>
      <c r="BT84" s="348">
        <v>28</v>
      </c>
      <c r="BU84" s="348">
        <v>44</v>
      </c>
      <c r="BV84" s="348">
        <v>29</v>
      </c>
      <c r="BW84" s="348">
        <v>27</v>
      </c>
      <c r="BX84" s="348">
        <v>20</v>
      </c>
      <c r="BY84" s="348">
        <v>14</v>
      </c>
      <c r="BZ84" s="348">
        <v>19</v>
      </c>
      <c r="CA84" s="348">
        <v>17</v>
      </c>
      <c r="CB84" s="348">
        <v>21</v>
      </c>
      <c r="CC84" s="348">
        <v>18</v>
      </c>
      <c r="CD84" s="348">
        <v>13</v>
      </c>
      <c r="CE84" s="348">
        <v>86</v>
      </c>
      <c r="CF84" s="348">
        <v>117</v>
      </c>
      <c r="CG84" s="348">
        <v>136</v>
      </c>
      <c r="CH84" s="348">
        <v>157</v>
      </c>
      <c r="CI84" s="348">
        <v>117</v>
      </c>
      <c r="CJ84" s="348">
        <v>109</v>
      </c>
      <c r="CK84" s="348">
        <v>95</v>
      </c>
      <c r="CL84" s="348">
        <v>90</v>
      </c>
      <c r="CM84" s="348">
        <v>94</v>
      </c>
      <c r="CN84" s="348">
        <v>83</v>
      </c>
      <c r="CO84" s="348">
        <v>57</v>
      </c>
      <c r="CP84" s="348">
        <v>49</v>
      </c>
      <c r="CQ84" s="348">
        <v>33</v>
      </c>
      <c r="CR84" s="348">
        <v>35</v>
      </c>
      <c r="CS84" s="348">
        <v>1</v>
      </c>
    </row>
    <row r="85" spans="2:97" ht="19.5" hidden="1" customHeight="1" x14ac:dyDescent="0.2">
      <c r="B85" s="349" t="s">
        <v>274</v>
      </c>
      <c r="C85" s="350">
        <v>20845</v>
      </c>
      <c r="D85" s="350">
        <v>143</v>
      </c>
      <c r="E85" s="350">
        <v>190</v>
      </c>
      <c r="F85" s="350">
        <v>215</v>
      </c>
      <c r="G85" s="350">
        <v>217</v>
      </c>
      <c r="H85" s="350">
        <v>219</v>
      </c>
      <c r="I85" s="350">
        <v>285</v>
      </c>
      <c r="J85" s="350">
        <v>233</v>
      </c>
      <c r="K85" s="350">
        <v>259</v>
      </c>
      <c r="L85" s="350">
        <v>257</v>
      </c>
      <c r="M85" s="350">
        <v>268</v>
      </c>
      <c r="N85" s="350">
        <v>283</v>
      </c>
      <c r="O85" s="350">
        <v>281</v>
      </c>
      <c r="P85" s="350">
        <v>285</v>
      </c>
      <c r="Q85" s="350">
        <v>281</v>
      </c>
      <c r="R85" s="350">
        <v>273</v>
      </c>
      <c r="S85" s="350">
        <v>1362</v>
      </c>
      <c r="T85" s="350">
        <v>1432</v>
      </c>
      <c r="U85" s="350">
        <v>1625</v>
      </c>
      <c r="V85" s="350">
        <v>1734</v>
      </c>
      <c r="W85" s="350">
        <v>1432</v>
      </c>
      <c r="X85" s="350">
        <v>1378</v>
      </c>
      <c r="Y85" s="350">
        <v>1326</v>
      </c>
      <c r="Z85" s="350">
        <v>1341</v>
      </c>
      <c r="AA85" s="350">
        <v>1391</v>
      </c>
      <c r="AB85" s="350">
        <v>1282</v>
      </c>
      <c r="AC85" s="350">
        <v>967</v>
      </c>
      <c r="AD85" s="350">
        <v>725</v>
      </c>
      <c r="AE85" s="350">
        <v>505</v>
      </c>
      <c r="AF85" s="350">
        <v>649</v>
      </c>
      <c r="AG85" s="350">
        <v>7</v>
      </c>
      <c r="AI85" s="350">
        <v>10357</v>
      </c>
      <c r="AJ85" s="350">
        <v>84</v>
      </c>
      <c r="AK85" s="350">
        <v>86</v>
      </c>
      <c r="AL85" s="350">
        <v>108</v>
      </c>
      <c r="AM85" s="350">
        <v>115</v>
      </c>
      <c r="AN85" s="350">
        <v>97</v>
      </c>
      <c r="AO85" s="350">
        <v>132</v>
      </c>
      <c r="AP85" s="350">
        <v>115</v>
      </c>
      <c r="AQ85" s="350">
        <v>130</v>
      </c>
      <c r="AR85" s="350">
        <v>136</v>
      </c>
      <c r="AS85" s="350">
        <v>128</v>
      </c>
      <c r="AT85" s="350">
        <v>160</v>
      </c>
      <c r="AU85" s="350">
        <v>141</v>
      </c>
      <c r="AV85" s="350">
        <v>137</v>
      </c>
      <c r="AW85" s="350">
        <v>132</v>
      </c>
      <c r="AX85" s="350">
        <v>133</v>
      </c>
      <c r="AY85" s="350">
        <v>695</v>
      </c>
      <c r="AZ85" s="350">
        <v>757</v>
      </c>
      <c r="BA85" s="350">
        <v>855</v>
      </c>
      <c r="BB85" s="350">
        <v>812</v>
      </c>
      <c r="BC85" s="350">
        <v>701</v>
      </c>
      <c r="BD85" s="350">
        <v>672</v>
      </c>
      <c r="BE85" s="350">
        <v>659</v>
      </c>
      <c r="BF85" s="350">
        <v>668</v>
      </c>
      <c r="BG85" s="350">
        <v>682</v>
      </c>
      <c r="BH85" s="350">
        <v>653</v>
      </c>
      <c r="BI85" s="350">
        <v>480</v>
      </c>
      <c r="BJ85" s="350">
        <v>374</v>
      </c>
      <c r="BK85" s="350">
        <v>246</v>
      </c>
      <c r="BL85" s="350">
        <v>266</v>
      </c>
      <c r="BM85" s="350">
        <v>3</v>
      </c>
      <c r="BO85" s="350">
        <v>10488</v>
      </c>
      <c r="BP85" s="350">
        <v>59</v>
      </c>
      <c r="BQ85" s="350">
        <v>104</v>
      </c>
      <c r="BR85" s="350">
        <v>107</v>
      </c>
      <c r="BS85" s="350">
        <v>102</v>
      </c>
      <c r="BT85" s="350">
        <v>122</v>
      </c>
      <c r="BU85" s="350">
        <v>153</v>
      </c>
      <c r="BV85" s="350">
        <v>118</v>
      </c>
      <c r="BW85" s="350">
        <v>129</v>
      </c>
      <c r="BX85" s="350">
        <v>121</v>
      </c>
      <c r="BY85" s="350">
        <v>140</v>
      </c>
      <c r="BZ85" s="350">
        <v>123</v>
      </c>
      <c r="CA85" s="350">
        <v>140</v>
      </c>
      <c r="CB85" s="350">
        <v>148</v>
      </c>
      <c r="CC85" s="350">
        <v>149</v>
      </c>
      <c r="CD85" s="350">
        <v>140</v>
      </c>
      <c r="CE85" s="350">
        <v>667</v>
      </c>
      <c r="CF85" s="350">
        <v>675</v>
      </c>
      <c r="CG85" s="350">
        <v>770</v>
      </c>
      <c r="CH85" s="350">
        <v>922</v>
      </c>
      <c r="CI85" s="350">
        <v>731</v>
      </c>
      <c r="CJ85" s="350">
        <v>706</v>
      </c>
      <c r="CK85" s="350">
        <v>667</v>
      </c>
      <c r="CL85" s="350">
        <v>673</v>
      </c>
      <c r="CM85" s="350">
        <v>709</v>
      </c>
      <c r="CN85" s="350">
        <v>629</v>
      </c>
      <c r="CO85" s="350">
        <v>487</v>
      </c>
      <c r="CP85" s="350">
        <v>351</v>
      </c>
      <c r="CQ85" s="350">
        <v>259</v>
      </c>
      <c r="CR85" s="350">
        <v>383</v>
      </c>
      <c r="CS85" s="350">
        <v>4</v>
      </c>
    </row>
    <row r="86" spans="2:97" hidden="1" x14ac:dyDescent="0.2">
      <c r="B86" s="346"/>
      <c r="C86" s="347"/>
      <c r="D86" s="348"/>
      <c r="E86" s="348"/>
      <c r="F86" s="348"/>
      <c r="G86" s="348"/>
      <c r="H86" s="348"/>
      <c r="I86" s="348"/>
      <c r="J86" s="348"/>
      <c r="K86" s="348"/>
      <c r="L86" s="348"/>
      <c r="M86" s="348"/>
      <c r="N86" s="348"/>
      <c r="O86" s="348"/>
      <c r="P86" s="348"/>
      <c r="Q86" s="348"/>
      <c r="R86" s="348"/>
      <c r="S86" s="348"/>
      <c r="T86" s="348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I86" s="347"/>
      <c r="AJ86" s="348"/>
      <c r="AK86" s="348"/>
      <c r="AL86" s="348"/>
      <c r="AM86" s="348"/>
      <c r="AN86" s="348"/>
      <c r="AO86" s="348"/>
      <c r="AP86" s="348"/>
      <c r="AQ86" s="348"/>
      <c r="AR86" s="348"/>
      <c r="AS86" s="348"/>
      <c r="AT86" s="348"/>
      <c r="AU86" s="348"/>
      <c r="AV86" s="348"/>
      <c r="AW86" s="348"/>
      <c r="AX86" s="348"/>
      <c r="AY86" s="348"/>
      <c r="AZ86" s="348"/>
      <c r="BA86" s="348"/>
      <c r="BB86" s="348"/>
      <c r="BC86" s="348"/>
      <c r="BD86" s="348"/>
      <c r="BE86" s="348"/>
      <c r="BF86" s="348"/>
      <c r="BG86" s="348"/>
      <c r="BH86" s="348"/>
      <c r="BI86" s="348"/>
      <c r="BJ86" s="348"/>
      <c r="BK86" s="348"/>
      <c r="BL86" s="348"/>
      <c r="BM86" s="348"/>
      <c r="BO86" s="347"/>
      <c r="BP86" s="348"/>
      <c r="BQ86" s="348"/>
      <c r="BR86" s="348"/>
      <c r="BS86" s="348"/>
      <c r="BT86" s="348"/>
      <c r="BU86" s="348"/>
      <c r="BV86" s="348"/>
      <c r="BW86" s="348"/>
      <c r="BX86" s="348"/>
      <c r="BY86" s="348"/>
      <c r="BZ86" s="348"/>
      <c r="CA86" s="348"/>
      <c r="CB86" s="348"/>
      <c r="CC86" s="348"/>
      <c r="CD86" s="348"/>
      <c r="CE86" s="348"/>
      <c r="CF86" s="348"/>
      <c r="CG86" s="348"/>
      <c r="CH86" s="348"/>
      <c r="CI86" s="348"/>
      <c r="CJ86" s="348"/>
      <c r="CK86" s="348"/>
      <c r="CL86" s="348"/>
      <c r="CM86" s="348"/>
      <c r="CN86" s="348"/>
      <c r="CO86" s="348"/>
      <c r="CP86" s="348"/>
      <c r="CQ86" s="348"/>
      <c r="CR86" s="348"/>
      <c r="CS86" s="348"/>
    </row>
    <row r="87" spans="2:97" hidden="1" x14ac:dyDescent="0.2">
      <c r="B87" s="346" t="s">
        <v>275</v>
      </c>
      <c r="C87" s="347">
        <v>8995</v>
      </c>
      <c r="D87" s="348">
        <v>70</v>
      </c>
      <c r="E87" s="348">
        <v>57</v>
      </c>
      <c r="F87" s="348">
        <v>45</v>
      </c>
      <c r="G87" s="348">
        <v>42</v>
      </c>
      <c r="H87" s="348">
        <v>65</v>
      </c>
      <c r="I87" s="348">
        <v>73</v>
      </c>
      <c r="J87" s="348">
        <v>65</v>
      </c>
      <c r="K87" s="348">
        <v>94</v>
      </c>
      <c r="L87" s="348">
        <v>115</v>
      </c>
      <c r="M87" s="348">
        <v>87</v>
      </c>
      <c r="N87" s="348">
        <v>117</v>
      </c>
      <c r="O87" s="348">
        <v>119</v>
      </c>
      <c r="P87" s="348">
        <v>112</v>
      </c>
      <c r="Q87" s="348">
        <v>101</v>
      </c>
      <c r="R87" s="348">
        <v>112</v>
      </c>
      <c r="S87" s="348">
        <v>619</v>
      </c>
      <c r="T87" s="348">
        <v>649</v>
      </c>
      <c r="U87" s="348">
        <v>742</v>
      </c>
      <c r="V87" s="348">
        <v>636</v>
      </c>
      <c r="W87" s="348">
        <v>653</v>
      </c>
      <c r="X87" s="348">
        <v>555</v>
      </c>
      <c r="Y87" s="348">
        <v>530</v>
      </c>
      <c r="Z87" s="348">
        <v>546</v>
      </c>
      <c r="AA87" s="348">
        <v>625</v>
      </c>
      <c r="AB87" s="348">
        <v>619</v>
      </c>
      <c r="AC87" s="348">
        <v>528</v>
      </c>
      <c r="AD87" s="348">
        <v>386</v>
      </c>
      <c r="AE87" s="348">
        <v>257</v>
      </c>
      <c r="AF87" s="348">
        <v>374</v>
      </c>
      <c r="AG87" s="348">
        <v>2</v>
      </c>
      <c r="AI87" s="347">
        <v>4442</v>
      </c>
      <c r="AJ87" s="348">
        <v>32</v>
      </c>
      <c r="AK87" s="348">
        <v>25</v>
      </c>
      <c r="AL87" s="348">
        <v>21</v>
      </c>
      <c r="AM87" s="348">
        <v>20</v>
      </c>
      <c r="AN87" s="348">
        <v>40</v>
      </c>
      <c r="AO87" s="348">
        <v>33</v>
      </c>
      <c r="AP87" s="348">
        <v>30</v>
      </c>
      <c r="AQ87" s="348">
        <v>48</v>
      </c>
      <c r="AR87" s="348">
        <v>60</v>
      </c>
      <c r="AS87" s="348">
        <v>41</v>
      </c>
      <c r="AT87" s="348">
        <v>58</v>
      </c>
      <c r="AU87" s="348">
        <v>57</v>
      </c>
      <c r="AV87" s="348">
        <v>62</v>
      </c>
      <c r="AW87" s="348">
        <v>53</v>
      </c>
      <c r="AX87" s="348">
        <v>68</v>
      </c>
      <c r="AY87" s="348">
        <v>344</v>
      </c>
      <c r="AZ87" s="348">
        <v>332</v>
      </c>
      <c r="BA87" s="348">
        <v>352</v>
      </c>
      <c r="BB87" s="348">
        <v>331</v>
      </c>
      <c r="BC87" s="348">
        <v>341</v>
      </c>
      <c r="BD87" s="348">
        <v>285</v>
      </c>
      <c r="BE87" s="348">
        <v>231</v>
      </c>
      <c r="BF87" s="348">
        <v>265</v>
      </c>
      <c r="BG87" s="348">
        <v>322</v>
      </c>
      <c r="BH87" s="348">
        <v>299</v>
      </c>
      <c r="BI87" s="348">
        <v>252</v>
      </c>
      <c r="BJ87" s="348">
        <v>189</v>
      </c>
      <c r="BK87" s="348">
        <v>106</v>
      </c>
      <c r="BL87" s="348">
        <v>143</v>
      </c>
      <c r="BM87" s="348">
        <v>2</v>
      </c>
      <c r="BO87" s="347">
        <v>4553</v>
      </c>
      <c r="BP87" s="348">
        <v>38</v>
      </c>
      <c r="BQ87" s="348">
        <v>32</v>
      </c>
      <c r="BR87" s="348">
        <v>24</v>
      </c>
      <c r="BS87" s="348">
        <v>22</v>
      </c>
      <c r="BT87" s="348">
        <v>25</v>
      </c>
      <c r="BU87" s="348">
        <v>40</v>
      </c>
      <c r="BV87" s="348">
        <v>35</v>
      </c>
      <c r="BW87" s="348">
        <v>46</v>
      </c>
      <c r="BX87" s="348">
        <v>55</v>
      </c>
      <c r="BY87" s="348">
        <v>46</v>
      </c>
      <c r="BZ87" s="348">
        <v>59</v>
      </c>
      <c r="CA87" s="348">
        <v>62</v>
      </c>
      <c r="CB87" s="348">
        <v>50</v>
      </c>
      <c r="CC87" s="348">
        <v>48</v>
      </c>
      <c r="CD87" s="348">
        <v>44</v>
      </c>
      <c r="CE87" s="348">
        <v>275</v>
      </c>
      <c r="CF87" s="348">
        <v>317</v>
      </c>
      <c r="CG87" s="348">
        <v>390</v>
      </c>
      <c r="CH87" s="348">
        <v>305</v>
      </c>
      <c r="CI87" s="348">
        <v>312</v>
      </c>
      <c r="CJ87" s="348">
        <v>270</v>
      </c>
      <c r="CK87" s="348">
        <v>299</v>
      </c>
      <c r="CL87" s="348">
        <v>281</v>
      </c>
      <c r="CM87" s="348">
        <v>303</v>
      </c>
      <c r="CN87" s="348">
        <v>320</v>
      </c>
      <c r="CO87" s="348">
        <v>276</v>
      </c>
      <c r="CP87" s="348">
        <v>197</v>
      </c>
      <c r="CQ87" s="348">
        <v>151</v>
      </c>
      <c r="CR87" s="348">
        <v>231</v>
      </c>
      <c r="CS87" s="348">
        <v>0</v>
      </c>
    </row>
    <row r="88" spans="2:97" hidden="1" x14ac:dyDescent="0.2">
      <c r="B88" s="346" t="s">
        <v>276</v>
      </c>
      <c r="C88" s="347">
        <v>10392</v>
      </c>
      <c r="D88" s="348">
        <v>91</v>
      </c>
      <c r="E88" s="348">
        <v>84</v>
      </c>
      <c r="F88" s="348">
        <v>91</v>
      </c>
      <c r="G88" s="348">
        <v>104</v>
      </c>
      <c r="H88" s="348">
        <v>117</v>
      </c>
      <c r="I88" s="348">
        <v>111</v>
      </c>
      <c r="J88" s="348">
        <v>87</v>
      </c>
      <c r="K88" s="348">
        <v>148</v>
      </c>
      <c r="L88" s="348">
        <v>138</v>
      </c>
      <c r="M88" s="348">
        <v>130</v>
      </c>
      <c r="N88" s="348">
        <v>141</v>
      </c>
      <c r="O88" s="348">
        <v>131</v>
      </c>
      <c r="P88" s="348">
        <v>153</v>
      </c>
      <c r="Q88" s="348">
        <v>136</v>
      </c>
      <c r="R88" s="348">
        <v>129</v>
      </c>
      <c r="S88" s="348">
        <v>683</v>
      </c>
      <c r="T88" s="348">
        <v>761</v>
      </c>
      <c r="U88" s="348">
        <v>887</v>
      </c>
      <c r="V88" s="348">
        <v>863</v>
      </c>
      <c r="W88" s="348">
        <v>676</v>
      </c>
      <c r="X88" s="348">
        <v>619</v>
      </c>
      <c r="Y88" s="348">
        <v>705</v>
      </c>
      <c r="Z88" s="348">
        <v>660</v>
      </c>
      <c r="AA88" s="348">
        <v>687</v>
      </c>
      <c r="AB88" s="348">
        <v>595</v>
      </c>
      <c r="AC88" s="348">
        <v>452</v>
      </c>
      <c r="AD88" s="348">
        <v>381</v>
      </c>
      <c r="AE88" s="348">
        <v>288</v>
      </c>
      <c r="AF88" s="348">
        <v>342</v>
      </c>
      <c r="AG88" s="348">
        <v>2</v>
      </c>
      <c r="AI88" s="347">
        <v>5168</v>
      </c>
      <c r="AJ88" s="348">
        <v>47</v>
      </c>
      <c r="AK88" s="348">
        <v>46</v>
      </c>
      <c r="AL88" s="348">
        <v>42</v>
      </c>
      <c r="AM88" s="348">
        <v>53</v>
      </c>
      <c r="AN88" s="348">
        <v>59</v>
      </c>
      <c r="AO88" s="348">
        <v>60</v>
      </c>
      <c r="AP88" s="348">
        <v>48</v>
      </c>
      <c r="AQ88" s="348">
        <v>77</v>
      </c>
      <c r="AR88" s="348">
        <v>66</v>
      </c>
      <c r="AS88" s="348">
        <v>60</v>
      </c>
      <c r="AT88" s="348">
        <v>73</v>
      </c>
      <c r="AU88" s="348">
        <v>59</v>
      </c>
      <c r="AV88" s="348">
        <v>72</v>
      </c>
      <c r="AW88" s="348">
        <v>63</v>
      </c>
      <c r="AX88" s="348">
        <v>69</v>
      </c>
      <c r="AY88" s="348">
        <v>323</v>
      </c>
      <c r="AZ88" s="348">
        <v>394</v>
      </c>
      <c r="BA88" s="348">
        <v>459</v>
      </c>
      <c r="BB88" s="348">
        <v>441</v>
      </c>
      <c r="BC88" s="348">
        <v>353</v>
      </c>
      <c r="BD88" s="348">
        <v>303</v>
      </c>
      <c r="BE88" s="348">
        <v>341</v>
      </c>
      <c r="BF88" s="348">
        <v>352</v>
      </c>
      <c r="BG88" s="348">
        <v>347</v>
      </c>
      <c r="BH88" s="348">
        <v>299</v>
      </c>
      <c r="BI88" s="348">
        <v>213</v>
      </c>
      <c r="BJ88" s="348">
        <v>197</v>
      </c>
      <c r="BK88" s="348">
        <v>123</v>
      </c>
      <c r="BL88" s="348">
        <v>128</v>
      </c>
      <c r="BM88" s="348">
        <v>1</v>
      </c>
      <c r="BO88" s="347">
        <v>5224</v>
      </c>
      <c r="BP88" s="348">
        <v>44</v>
      </c>
      <c r="BQ88" s="348">
        <v>38</v>
      </c>
      <c r="BR88" s="348">
        <v>49</v>
      </c>
      <c r="BS88" s="348">
        <v>51</v>
      </c>
      <c r="BT88" s="348">
        <v>58</v>
      </c>
      <c r="BU88" s="348">
        <v>51</v>
      </c>
      <c r="BV88" s="348">
        <v>39</v>
      </c>
      <c r="BW88" s="348">
        <v>71</v>
      </c>
      <c r="BX88" s="348">
        <v>72</v>
      </c>
      <c r="BY88" s="348">
        <v>70</v>
      </c>
      <c r="BZ88" s="348">
        <v>68</v>
      </c>
      <c r="CA88" s="348">
        <v>72</v>
      </c>
      <c r="CB88" s="348">
        <v>81</v>
      </c>
      <c r="CC88" s="348">
        <v>73</v>
      </c>
      <c r="CD88" s="348">
        <v>60</v>
      </c>
      <c r="CE88" s="348">
        <v>360</v>
      </c>
      <c r="CF88" s="348">
        <v>367</v>
      </c>
      <c r="CG88" s="348">
        <v>428</v>
      </c>
      <c r="CH88" s="348">
        <v>422</v>
      </c>
      <c r="CI88" s="348">
        <v>323</v>
      </c>
      <c r="CJ88" s="348">
        <v>316</v>
      </c>
      <c r="CK88" s="348">
        <v>364</v>
      </c>
      <c r="CL88" s="348">
        <v>308</v>
      </c>
      <c r="CM88" s="348">
        <v>340</v>
      </c>
      <c r="CN88" s="348">
        <v>296</v>
      </c>
      <c r="CO88" s="348">
        <v>239</v>
      </c>
      <c r="CP88" s="348">
        <v>184</v>
      </c>
      <c r="CQ88" s="348">
        <v>165</v>
      </c>
      <c r="CR88" s="348">
        <v>214</v>
      </c>
      <c r="CS88" s="348">
        <v>1</v>
      </c>
    </row>
    <row r="89" spans="2:97" hidden="1" x14ac:dyDescent="0.2">
      <c r="B89" s="346" t="s">
        <v>277</v>
      </c>
      <c r="C89" s="347">
        <v>1443</v>
      </c>
      <c r="D89" s="348">
        <v>12</v>
      </c>
      <c r="E89" s="348">
        <v>14</v>
      </c>
      <c r="F89" s="348">
        <v>25</v>
      </c>
      <c r="G89" s="348">
        <v>33</v>
      </c>
      <c r="H89" s="348">
        <v>37</v>
      </c>
      <c r="I89" s="348">
        <v>27</v>
      </c>
      <c r="J89" s="348">
        <v>36</v>
      </c>
      <c r="K89" s="348">
        <v>47</v>
      </c>
      <c r="L89" s="348">
        <v>39</v>
      </c>
      <c r="M89" s="348">
        <v>16</v>
      </c>
      <c r="N89" s="348">
        <v>23</v>
      </c>
      <c r="O89" s="348">
        <v>19</v>
      </c>
      <c r="P89" s="348">
        <v>17</v>
      </c>
      <c r="Q89" s="348">
        <v>26</v>
      </c>
      <c r="R89" s="348">
        <v>24</v>
      </c>
      <c r="S89" s="348">
        <v>96</v>
      </c>
      <c r="T89" s="348">
        <v>96</v>
      </c>
      <c r="U89" s="348">
        <v>112</v>
      </c>
      <c r="V89" s="348">
        <v>107</v>
      </c>
      <c r="W89" s="348">
        <v>90</v>
      </c>
      <c r="X89" s="348">
        <v>79</v>
      </c>
      <c r="Y89" s="348">
        <v>72</v>
      </c>
      <c r="Z89" s="348">
        <v>73</v>
      </c>
      <c r="AA89" s="348">
        <v>79</v>
      </c>
      <c r="AB89" s="348">
        <v>70</v>
      </c>
      <c r="AC89" s="348">
        <v>61</v>
      </c>
      <c r="AD89" s="348">
        <v>51</v>
      </c>
      <c r="AE89" s="348">
        <v>19</v>
      </c>
      <c r="AF89" s="348">
        <v>43</v>
      </c>
      <c r="AG89" s="348">
        <v>0</v>
      </c>
      <c r="AI89" s="347">
        <v>600</v>
      </c>
      <c r="AJ89" s="348">
        <v>2</v>
      </c>
      <c r="AK89" s="348">
        <v>11</v>
      </c>
      <c r="AL89" s="348">
        <v>12</v>
      </c>
      <c r="AM89" s="348">
        <v>14</v>
      </c>
      <c r="AN89" s="348">
        <v>19</v>
      </c>
      <c r="AO89" s="348">
        <v>12</v>
      </c>
      <c r="AP89" s="348">
        <v>15</v>
      </c>
      <c r="AQ89" s="348">
        <v>30</v>
      </c>
      <c r="AR89" s="348">
        <v>20</v>
      </c>
      <c r="AS89" s="348">
        <v>8</v>
      </c>
      <c r="AT89" s="348">
        <v>10</v>
      </c>
      <c r="AU89" s="348">
        <v>10</v>
      </c>
      <c r="AV89" s="348">
        <v>9</v>
      </c>
      <c r="AW89" s="348">
        <v>9</v>
      </c>
      <c r="AX89" s="348">
        <v>7</v>
      </c>
      <c r="AY89" s="348">
        <v>43</v>
      </c>
      <c r="AZ89" s="348">
        <v>29</v>
      </c>
      <c r="BA89" s="348">
        <v>35</v>
      </c>
      <c r="BB89" s="348">
        <v>35</v>
      </c>
      <c r="BC89" s="348">
        <v>33</v>
      </c>
      <c r="BD89" s="348">
        <v>28</v>
      </c>
      <c r="BE89" s="348">
        <v>33</v>
      </c>
      <c r="BF89" s="348">
        <v>24</v>
      </c>
      <c r="BG89" s="348">
        <v>38</v>
      </c>
      <c r="BH89" s="348">
        <v>24</v>
      </c>
      <c r="BI89" s="348">
        <v>34</v>
      </c>
      <c r="BJ89" s="348">
        <v>28</v>
      </c>
      <c r="BK89" s="348">
        <v>10</v>
      </c>
      <c r="BL89" s="348">
        <v>18</v>
      </c>
      <c r="BM89" s="348">
        <v>0</v>
      </c>
      <c r="BO89" s="347">
        <v>843</v>
      </c>
      <c r="BP89" s="348">
        <v>10</v>
      </c>
      <c r="BQ89" s="348">
        <v>3</v>
      </c>
      <c r="BR89" s="348">
        <v>13</v>
      </c>
      <c r="BS89" s="348">
        <v>19</v>
      </c>
      <c r="BT89" s="348">
        <v>18</v>
      </c>
      <c r="BU89" s="348">
        <v>15</v>
      </c>
      <c r="BV89" s="348">
        <v>21</v>
      </c>
      <c r="BW89" s="348">
        <v>17</v>
      </c>
      <c r="BX89" s="348">
        <v>19</v>
      </c>
      <c r="BY89" s="348">
        <v>8</v>
      </c>
      <c r="BZ89" s="348">
        <v>13</v>
      </c>
      <c r="CA89" s="348">
        <v>9</v>
      </c>
      <c r="CB89" s="348">
        <v>8</v>
      </c>
      <c r="CC89" s="348">
        <v>17</v>
      </c>
      <c r="CD89" s="348">
        <v>17</v>
      </c>
      <c r="CE89" s="348">
        <v>53</v>
      </c>
      <c r="CF89" s="348">
        <v>67</v>
      </c>
      <c r="CG89" s="348">
        <v>77</v>
      </c>
      <c r="CH89" s="348">
        <v>72</v>
      </c>
      <c r="CI89" s="348">
        <v>57</v>
      </c>
      <c r="CJ89" s="348">
        <v>51</v>
      </c>
      <c r="CK89" s="348">
        <v>39</v>
      </c>
      <c r="CL89" s="348">
        <v>49</v>
      </c>
      <c r="CM89" s="348">
        <v>41</v>
      </c>
      <c r="CN89" s="348">
        <v>46</v>
      </c>
      <c r="CO89" s="348">
        <v>27</v>
      </c>
      <c r="CP89" s="348">
        <v>23</v>
      </c>
      <c r="CQ89" s="348">
        <v>9</v>
      </c>
      <c r="CR89" s="348">
        <v>25</v>
      </c>
      <c r="CS89" s="348">
        <v>0</v>
      </c>
    </row>
    <row r="90" spans="2:97" hidden="1" x14ac:dyDescent="0.2">
      <c r="B90" s="346" t="s">
        <v>278</v>
      </c>
      <c r="C90" s="347">
        <v>1686</v>
      </c>
      <c r="D90" s="348">
        <v>12</v>
      </c>
      <c r="E90" s="348">
        <v>19</v>
      </c>
      <c r="F90" s="348">
        <v>13</v>
      </c>
      <c r="G90" s="348">
        <v>19</v>
      </c>
      <c r="H90" s="348">
        <v>25</v>
      </c>
      <c r="I90" s="348">
        <v>19</v>
      </c>
      <c r="J90" s="348">
        <v>18</v>
      </c>
      <c r="K90" s="348">
        <v>15</v>
      </c>
      <c r="L90" s="348">
        <v>20</v>
      </c>
      <c r="M90" s="348">
        <v>12</v>
      </c>
      <c r="N90" s="348">
        <v>13</v>
      </c>
      <c r="O90" s="348">
        <v>11</v>
      </c>
      <c r="P90" s="348">
        <v>13</v>
      </c>
      <c r="Q90" s="348">
        <v>15</v>
      </c>
      <c r="R90" s="348">
        <v>18</v>
      </c>
      <c r="S90" s="348">
        <v>80</v>
      </c>
      <c r="T90" s="348">
        <v>91</v>
      </c>
      <c r="U90" s="348">
        <v>103</v>
      </c>
      <c r="V90" s="348">
        <v>99</v>
      </c>
      <c r="W90" s="348">
        <v>98</v>
      </c>
      <c r="X90" s="348">
        <v>77</v>
      </c>
      <c r="Y90" s="348">
        <v>108</v>
      </c>
      <c r="Z90" s="348">
        <v>109</v>
      </c>
      <c r="AA90" s="348">
        <v>151</v>
      </c>
      <c r="AB90" s="348">
        <v>133</v>
      </c>
      <c r="AC90" s="348">
        <v>126</v>
      </c>
      <c r="AD90" s="348">
        <v>98</v>
      </c>
      <c r="AE90" s="348">
        <v>75</v>
      </c>
      <c r="AF90" s="348">
        <v>96</v>
      </c>
      <c r="AG90" s="348">
        <v>0</v>
      </c>
      <c r="AI90" s="347">
        <v>826</v>
      </c>
      <c r="AJ90" s="348">
        <v>7</v>
      </c>
      <c r="AK90" s="348">
        <v>8</v>
      </c>
      <c r="AL90" s="348">
        <v>9</v>
      </c>
      <c r="AM90" s="348">
        <v>10</v>
      </c>
      <c r="AN90" s="348">
        <v>16</v>
      </c>
      <c r="AO90" s="348">
        <v>8</v>
      </c>
      <c r="AP90" s="348">
        <v>11</v>
      </c>
      <c r="AQ90" s="348">
        <v>8</v>
      </c>
      <c r="AR90" s="348">
        <v>11</v>
      </c>
      <c r="AS90" s="348">
        <v>5</v>
      </c>
      <c r="AT90" s="348">
        <v>10</v>
      </c>
      <c r="AU90" s="348">
        <v>8</v>
      </c>
      <c r="AV90" s="348">
        <v>7</v>
      </c>
      <c r="AW90" s="348">
        <v>6</v>
      </c>
      <c r="AX90" s="348">
        <v>10</v>
      </c>
      <c r="AY90" s="348">
        <v>40</v>
      </c>
      <c r="AZ90" s="348">
        <v>41</v>
      </c>
      <c r="BA90" s="348">
        <v>54</v>
      </c>
      <c r="BB90" s="348">
        <v>45</v>
      </c>
      <c r="BC90" s="348">
        <v>47</v>
      </c>
      <c r="BD90" s="348">
        <v>37</v>
      </c>
      <c r="BE90" s="348">
        <v>51</v>
      </c>
      <c r="BF90" s="348">
        <v>53</v>
      </c>
      <c r="BG90" s="348">
        <v>63</v>
      </c>
      <c r="BH90" s="348">
        <v>69</v>
      </c>
      <c r="BI90" s="348">
        <v>66</v>
      </c>
      <c r="BJ90" s="348">
        <v>47</v>
      </c>
      <c r="BK90" s="348">
        <v>36</v>
      </c>
      <c r="BL90" s="348">
        <v>43</v>
      </c>
      <c r="BM90" s="348">
        <v>0</v>
      </c>
      <c r="BO90" s="347">
        <v>860</v>
      </c>
      <c r="BP90" s="348">
        <v>5</v>
      </c>
      <c r="BQ90" s="348">
        <v>11</v>
      </c>
      <c r="BR90" s="348">
        <v>4</v>
      </c>
      <c r="BS90" s="348">
        <v>9</v>
      </c>
      <c r="BT90" s="348">
        <v>9</v>
      </c>
      <c r="BU90" s="348">
        <v>11</v>
      </c>
      <c r="BV90" s="348">
        <v>7</v>
      </c>
      <c r="BW90" s="348">
        <v>7</v>
      </c>
      <c r="BX90" s="348">
        <v>9</v>
      </c>
      <c r="BY90" s="348">
        <v>7</v>
      </c>
      <c r="BZ90" s="348">
        <v>3</v>
      </c>
      <c r="CA90" s="348">
        <v>3</v>
      </c>
      <c r="CB90" s="348">
        <v>6</v>
      </c>
      <c r="CC90" s="348">
        <v>9</v>
      </c>
      <c r="CD90" s="348">
        <v>8</v>
      </c>
      <c r="CE90" s="348">
        <v>40</v>
      </c>
      <c r="CF90" s="348">
        <v>50</v>
      </c>
      <c r="CG90" s="348">
        <v>49</v>
      </c>
      <c r="CH90" s="348">
        <v>54</v>
      </c>
      <c r="CI90" s="348">
        <v>51</v>
      </c>
      <c r="CJ90" s="348">
        <v>40</v>
      </c>
      <c r="CK90" s="348">
        <v>57</v>
      </c>
      <c r="CL90" s="348">
        <v>56</v>
      </c>
      <c r="CM90" s="348">
        <v>88</v>
      </c>
      <c r="CN90" s="348">
        <v>64</v>
      </c>
      <c r="CO90" s="348">
        <v>60</v>
      </c>
      <c r="CP90" s="348">
        <v>51</v>
      </c>
      <c r="CQ90" s="348">
        <v>39</v>
      </c>
      <c r="CR90" s="348">
        <v>53</v>
      </c>
      <c r="CS90" s="348">
        <v>0</v>
      </c>
    </row>
    <row r="91" spans="2:97" ht="21.75" hidden="1" customHeight="1" x14ac:dyDescent="0.2">
      <c r="B91" s="349" t="s">
        <v>279</v>
      </c>
      <c r="C91" s="350">
        <v>22516</v>
      </c>
      <c r="D91" s="350">
        <v>185</v>
      </c>
      <c r="E91" s="350">
        <v>174</v>
      </c>
      <c r="F91" s="350">
        <v>174</v>
      </c>
      <c r="G91" s="350">
        <v>198</v>
      </c>
      <c r="H91" s="350">
        <v>244</v>
      </c>
      <c r="I91" s="350">
        <v>230</v>
      </c>
      <c r="J91" s="350">
        <v>206</v>
      </c>
      <c r="K91" s="350">
        <v>304</v>
      </c>
      <c r="L91" s="350">
        <v>312</v>
      </c>
      <c r="M91" s="350">
        <v>245</v>
      </c>
      <c r="N91" s="350">
        <v>294</v>
      </c>
      <c r="O91" s="350">
        <v>280</v>
      </c>
      <c r="P91" s="350">
        <v>295</v>
      </c>
      <c r="Q91" s="350">
        <v>278</v>
      </c>
      <c r="R91" s="350">
        <v>283</v>
      </c>
      <c r="S91" s="350">
        <v>1478</v>
      </c>
      <c r="T91" s="350">
        <v>1597</v>
      </c>
      <c r="U91" s="350">
        <v>1844</v>
      </c>
      <c r="V91" s="350">
        <v>1705</v>
      </c>
      <c r="W91" s="350">
        <v>1517</v>
      </c>
      <c r="X91" s="350">
        <v>1330</v>
      </c>
      <c r="Y91" s="350">
        <v>1415</v>
      </c>
      <c r="Z91" s="350">
        <v>1388</v>
      </c>
      <c r="AA91" s="350">
        <v>1542</v>
      </c>
      <c r="AB91" s="350">
        <v>1417</v>
      </c>
      <c r="AC91" s="350">
        <v>1167</v>
      </c>
      <c r="AD91" s="350">
        <v>916</v>
      </c>
      <c r="AE91" s="350">
        <v>639</v>
      </c>
      <c r="AF91" s="350">
        <v>855</v>
      </c>
      <c r="AG91" s="350">
        <v>4</v>
      </c>
      <c r="AI91" s="350">
        <v>11036</v>
      </c>
      <c r="AJ91" s="350">
        <v>88</v>
      </c>
      <c r="AK91" s="350">
        <v>90</v>
      </c>
      <c r="AL91" s="350">
        <v>84</v>
      </c>
      <c r="AM91" s="350">
        <v>97</v>
      </c>
      <c r="AN91" s="350">
        <v>134</v>
      </c>
      <c r="AO91" s="350">
        <v>113</v>
      </c>
      <c r="AP91" s="350">
        <v>104</v>
      </c>
      <c r="AQ91" s="350">
        <v>163</v>
      </c>
      <c r="AR91" s="350">
        <v>157</v>
      </c>
      <c r="AS91" s="350">
        <v>114</v>
      </c>
      <c r="AT91" s="350">
        <v>151</v>
      </c>
      <c r="AU91" s="350">
        <v>134</v>
      </c>
      <c r="AV91" s="350">
        <v>150</v>
      </c>
      <c r="AW91" s="350">
        <v>131</v>
      </c>
      <c r="AX91" s="350">
        <v>154</v>
      </c>
      <c r="AY91" s="350">
        <v>750</v>
      </c>
      <c r="AZ91" s="350">
        <v>796</v>
      </c>
      <c r="BA91" s="350">
        <v>900</v>
      </c>
      <c r="BB91" s="350">
        <v>852</v>
      </c>
      <c r="BC91" s="350">
        <v>774</v>
      </c>
      <c r="BD91" s="350">
        <v>653</v>
      </c>
      <c r="BE91" s="350">
        <v>656</v>
      </c>
      <c r="BF91" s="350">
        <v>694</v>
      </c>
      <c r="BG91" s="350">
        <v>770</v>
      </c>
      <c r="BH91" s="350">
        <v>691</v>
      </c>
      <c r="BI91" s="350">
        <v>565</v>
      </c>
      <c r="BJ91" s="350">
        <v>461</v>
      </c>
      <c r="BK91" s="350">
        <v>275</v>
      </c>
      <c r="BL91" s="350">
        <v>332</v>
      </c>
      <c r="BM91" s="350">
        <v>3</v>
      </c>
      <c r="BO91" s="350">
        <v>11480</v>
      </c>
      <c r="BP91" s="350">
        <v>97</v>
      </c>
      <c r="BQ91" s="350">
        <v>84</v>
      </c>
      <c r="BR91" s="350">
        <v>90</v>
      </c>
      <c r="BS91" s="350">
        <v>101</v>
      </c>
      <c r="BT91" s="350">
        <v>110</v>
      </c>
      <c r="BU91" s="350">
        <v>117</v>
      </c>
      <c r="BV91" s="350">
        <v>102</v>
      </c>
      <c r="BW91" s="350">
        <v>141</v>
      </c>
      <c r="BX91" s="350">
        <v>155</v>
      </c>
      <c r="BY91" s="350">
        <v>131</v>
      </c>
      <c r="BZ91" s="350">
        <v>143</v>
      </c>
      <c r="CA91" s="350">
        <v>146</v>
      </c>
      <c r="CB91" s="350">
        <v>145</v>
      </c>
      <c r="CC91" s="350">
        <v>147</v>
      </c>
      <c r="CD91" s="350">
        <v>129</v>
      </c>
      <c r="CE91" s="350">
        <v>728</v>
      </c>
      <c r="CF91" s="350">
        <v>801</v>
      </c>
      <c r="CG91" s="350">
        <v>944</v>
      </c>
      <c r="CH91" s="350">
        <v>853</v>
      </c>
      <c r="CI91" s="350">
        <v>743</v>
      </c>
      <c r="CJ91" s="350">
        <v>677</v>
      </c>
      <c r="CK91" s="350">
        <v>759</v>
      </c>
      <c r="CL91" s="350">
        <v>694</v>
      </c>
      <c r="CM91" s="350">
        <v>772</v>
      </c>
      <c r="CN91" s="350">
        <v>726</v>
      </c>
      <c r="CO91" s="350">
        <v>602</v>
      </c>
      <c r="CP91" s="350">
        <v>455</v>
      </c>
      <c r="CQ91" s="350">
        <v>364</v>
      </c>
      <c r="CR91" s="350">
        <v>523</v>
      </c>
      <c r="CS91" s="350">
        <v>1</v>
      </c>
    </row>
    <row r="92" spans="2:97" hidden="1" x14ac:dyDescent="0.2">
      <c r="B92" s="346"/>
      <c r="C92" s="347"/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348"/>
      <c r="P92" s="348"/>
      <c r="Q92" s="348"/>
      <c r="R92" s="348"/>
      <c r="S92" s="348"/>
      <c r="T92" s="348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I92" s="347"/>
      <c r="AJ92" s="348"/>
      <c r="AK92" s="348"/>
      <c r="AL92" s="348"/>
      <c r="AM92" s="348"/>
      <c r="AN92" s="348"/>
      <c r="AO92" s="348"/>
      <c r="AP92" s="348"/>
      <c r="AQ92" s="348"/>
      <c r="AR92" s="348"/>
      <c r="AS92" s="348"/>
      <c r="AT92" s="348"/>
      <c r="AU92" s="348"/>
      <c r="AV92" s="348"/>
      <c r="AW92" s="348"/>
      <c r="AX92" s="348"/>
      <c r="AY92" s="348"/>
      <c r="AZ92" s="348"/>
      <c r="BA92" s="348"/>
      <c r="BB92" s="348"/>
      <c r="BC92" s="348"/>
      <c r="BD92" s="348"/>
      <c r="BE92" s="348"/>
      <c r="BF92" s="348"/>
      <c r="BG92" s="348"/>
      <c r="BH92" s="348"/>
      <c r="BI92" s="348"/>
      <c r="BJ92" s="348"/>
      <c r="BK92" s="348"/>
      <c r="BL92" s="348"/>
      <c r="BM92" s="348"/>
      <c r="BO92" s="347"/>
      <c r="BP92" s="348"/>
      <c r="BQ92" s="348"/>
      <c r="BR92" s="348"/>
      <c r="BS92" s="348"/>
      <c r="BT92" s="348"/>
      <c r="BU92" s="348"/>
      <c r="BV92" s="348"/>
      <c r="BW92" s="348"/>
      <c r="BX92" s="348"/>
      <c r="BY92" s="348"/>
      <c r="BZ92" s="348"/>
      <c r="CA92" s="348"/>
      <c r="CB92" s="348"/>
      <c r="CC92" s="348"/>
      <c r="CD92" s="348"/>
      <c r="CE92" s="348"/>
      <c r="CF92" s="348"/>
      <c r="CG92" s="348"/>
      <c r="CH92" s="348"/>
      <c r="CI92" s="348"/>
      <c r="CJ92" s="348"/>
      <c r="CK92" s="348"/>
      <c r="CL92" s="348"/>
      <c r="CM92" s="348"/>
      <c r="CN92" s="348"/>
      <c r="CO92" s="348"/>
      <c r="CP92" s="348"/>
      <c r="CQ92" s="348"/>
      <c r="CR92" s="348"/>
      <c r="CS92" s="348"/>
    </row>
    <row r="93" spans="2:97" hidden="1" x14ac:dyDescent="0.2">
      <c r="B93" s="346" t="s">
        <v>280</v>
      </c>
      <c r="C93" s="347">
        <v>13089</v>
      </c>
      <c r="D93" s="348">
        <v>113</v>
      </c>
      <c r="E93" s="348">
        <v>182</v>
      </c>
      <c r="F93" s="348">
        <v>201</v>
      </c>
      <c r="G93" s="348">
        <v>200</v>
      </c>
      <c r="H93" s="348">
        <v>229</v>
      </c>
      <c r="I93" s="348">
        <v>252</v>
      </c>
      <c r="J93" s="348">
        <v>234</v>
      </c>
      <c r="K93" s="348">
        <v>208</v>
      </c>
      <c r="L93" s="348">
        <v>160</v>
      </c>
      <c r="M93" s="348">
        <v>142</v>
      </c>
      <c r="N93" s="348">
        <v>140</v>
      </c>
      <c r="O93" s="348">
        <v>152</v>
      </c>
      <c r="P93" s="348">
        <v>143</v>
      </c>
      <c r="Q93" s="348">
        <v>158</v>
      </c>
      <c r="R93" s="348">
        <v>156</v>
      </c>
      <c r="S93" s="348">
        <v>748</v>
      </c>
      <c r="T93" s="348">
        <v>759</v>
      </c>
      <c r="U93" s="348">
        <v>1086</v>
      </c>
      <c r="V93" s="348">
        <v>1125</v>
      </c>
      <c r="W93" s="348">
        <v>1040</v>
      </c>
      <c r="X93" s="348">
        <v>846</v>
      </c>
      <c r="Y93" s="348">
        <v>732</v>
      </c>
      <c r="Z93" s="348">
        <v>694</v>
      </c>
      <c r="AA93" s="348">
        <v>841</v>
      </c>
      <c r="AB93" s="348">
        <v>782</v>
      </c>
      <c r="AC93" s="348">
        <v>642</v>
      </c>
      <c r="AD93" s="348">
        <v>453</v>
      </c>
      <c r="AE93" s="348">
        <v>300</v>
      </c>
      <c r="AF93" s="348">
        <v>370</v>
      </c>
      <c r="AG93" s="348">
        <v>1</v>
      </c>
      <c r="AI93" s="347">
        <v>6189</v>
      </c>
      <c r="AJ93" s="348">
        <v>57</v>
      </c>
      <c r="AK93" s="348">
        <v>91</v>
      </c>
      <c r="AL93" s="348">
        <v>88</v>
      </c>
      <c r="AM93" s="348">
        <v>107</v>
      </c>
      <c r="AN93" s="348">
        <v>109</v>
      </c>
      <c r="AO93" s="348">
        <v>132</v>
      </c>
      <c r="AP93" s="348">
        <v>115</v>
      </c>
      <c r="AQ93" s="348">
        <v>115</v>
      </c>
      <c r="AR93" s="348">
        <v>93</v>
      </c>
      <c r="AS93" s="348">
        <v>77</v>
      </c>
      <c r="AT93" s="348">
        <v>64</v>
      </c>
      <c r="AU93" s="348">
        <v>85</v>
      </c>
      <c r="AV93" s="348">
        <v>77</v>
      </c>
      <c r="AW93" s="348">
        <v>79</v>
      </c>
      <c r="AX93" s="348">
        <v>70</v>
      </c>
      <c r="AY93" s="348">
        <v>394</v>
      </c>
      <c r="AZ93" s="348">
        <v>319</v>
      </c>
      <c r="BA93" s="348">
        <v>499</v>
      </c>
      <c r="BB93" s="348">
        <v>504</v>
      </c>
      <c r="BC93" s="348">
        <v>454</v>
      </c>
      <c r="BD93" s="348">
        <v>415</v>
      </c>
      <c r="BE93" s="348">
        <v>325</v>
      </c>
      <c r="BF93" s="348">
        <v>317</v>
      </c>
      <c r="BG93" s="348">
        <v>405</v>
      </c>
      <c r="BH93" s="348">
        <v>369</v>
      </c>
      <c r="BI93" s="348">
        <v>302</v>
      </c>
      <c r="BJ93" s="348">
        <v>229</v>
      </c>
      <c r="BK93" s="348">
        <v>148</v>
      </c>
      <c r="BL93" s="348">
        <v>150</v>
      </c>
      <c r="BM93" s="348">
        <v>0</v>
      </c>
      <c r="BO93" s="347">
        <v>6900</v>
      </c>
      <c r="BP93" s="348">
        <v>56</v>
      </c>
      <c r="BQ93" s="348">
        <v>91</v>
      </c>
      <c r="BR93" s="348">
        <v>113</v>
      </c>
      <c r="BS93" s="348">
        <v>93</v>
      </c>
      <c r="BT93" s="348">
        <v>120</v>
      </c>
      <c r="BU93" s="348">
        <v>120</v>
      </c>
      <c r="BV93" s="348">
        <v>119</v>
      </c>
      <c r="BW93" s="348">
        <v>93</v>
      </c>
      <c r="BX93" s="348">
        <v>67</v>
      </c>
      <c r="BY93" s="348">
        <v>65</v>
      </c>
      <c r="BZ93" s="348">
        <v>76</v>
      </c>
      <c r="CA93" s="348">
        <v>67</v>
      </c>
      <c r="CB93" s="348">
        <v>66</v>
      </c>
      <c r="CC93" s="348">
        <v>79</v>
      </c>
      <c r="CD93" s="348">
        <v>86</v>
      </c>
      <c r="CE93" s="348">
        <v>354</v>
      </c>
      <c r="CF93" s="348">
        <v>440</v>
      </c>
      <c r="CG93" s="348">
        <v>587</v>
      </c>
      <c r="CH93" s="348">
        <v>621</v>
      </c>
      <c r="CI93" s="348">
        <v>586</v>
      </c>
      <c r="CJ93" s="348">
        <v>431</v>
      </c>
      <c r="CK93" s="348">
        <v>407</v>
      </c>
      <c r="CL93" s="348">
        <v>377</v>
      </c>
      <c r="CM93" s="348">
        <v>436</v>
      </c>
      <c r="CN93" s="348">
        <v>413</v>
      </c>
      <c r="CO93" s="348">
        <v>340</v>
      </c>
      <c r="CP93" s="348">
        <v>224</v>
      </c>
      <c r="CQ93" s="348">
        <v>152</v>
      </c>
      <c r="CR93" s="348">
        <v>220</v>
      </c>
      <c r="CS93" s="348">
        <v>1</v>
      </c>
    </row>
    <row r="94" spans="2:97" hidden="1" x14ac:dyDescent="0.2">
      <c r="B94" s="346" t="s">
        <v>281</v>
      </c>
      <c r="C94" s="347">
        <v>3823.6803800000002</v>
      </c>
      <c r="D94" s="348">
        <v>11.332879999999999</v>
      </c>
      <c r="E94" s="348">
        <v>13.83278</v>
      </c>
      <c r="F94" s="348">
        <v>19.999200000000002</v>
      </c>
      <c r="G94" s="348">
        <v>21.665800000000001</v>
      </c>
      <c r="H94" s="348">
        <v>20.332520000000002</v>
      </c>
      <c r="I94" s="348">
        <v>23.832380000000001</v>
      </c>
      <c r="J94" s="348">
        <v>22.332439999999998</v>
      </c>
      <c r="K94" s="348">
        <v>38.998440000000002</v>
      </c>
      <c r="L94" s="348">
        <v>57.164380000000001</v>
      </c>
      <c r="M94" s="348">
        <v>55.99776</v>
      </c>
      <c r="N94" s="348">
        <v>61.830860000000001</v>
      </c>
      <c r="O94" s="348">
        <v>50.664639999999999</v>
      </c>
      <c r="P94" s="348">
        <v>51.164619999999999</v>
      </c>
      <c r="Q94" s="348">
        <v>54.664479999999998</v>
      </c>
      <c r="R94" s="348">
        <v>52.831220000000002</v>
      </c>
      <c r="S94" s="348">
        <v>255.15645999999998</v>
      </c>
      <c r="T94" s="348">
        <v>255.32312000000002</v>
      </c>
      <c r="U94" s="348">
        <v>269.15589999999997</v>
      </c>
      <c r="V94" s="348">
        <v>278.15553999999997</v>
      </c>
      <c r="W94" s="348">
        <v>259.9896</v>
      </c>
      <c r="X94" s="348">
        <v>230.49078</v>
      </c>
      <c r="Y94" s="348">
        <v>238.82378</v>
      </c>
      <c r="Z94" s="348">
        <v>248.49006</v>
      </c>
      <c r="AA94" s="348">
        <v>277.98887999999999</v>
      </c>
      <c r="AB94" s="348">
        <v>265.65604000000002</v>
      </c>
      <c r="AC94" s="348">
        <v>221.99112000000002</v>
      </c>
      <c r="AD94" s="348">
        <v>167.82661999999999</v>
      </c>
      <c r="AE94" s="348">
        <v>126.49494</v>
      </c>
      <c r="AF94" s="348">
        <v>169.15989999999999</v>
      </c>
      <c r="AG94" s="348">
        <v>2.33324</v>
      </c>
      <c r="AI94" s="347">
        <v>1846.5927999999999</v>
      </c>
      <c r="AJ94" s="348">
        <v>5.6664399999999997</v>
      </c>
      <c r="AK94" s="348">
        <v>7.8330200000000003</v>
      </c>
      <c r="AL94" s="348">
        <v>11.49954</v>
      </c>
      <c r="AM94" s="348">
        <v>12.99948</v>
      </c>
      <c r="AN94" s="348">
        <v>9.8329400000000007</v>
      </c>
      <c r="AO94" s="348">
        <v>11.83286</v>
      </c>
      <c r="AP94" s="348">
        <v>10.33292</v>
      </c>
      <c r="AQ94" s="348">
        <v>17.832619999999999</v>
      </c>
      <c r="AR94" s="348">
        <v>27.665559999999999</v>
      </c>
      <c r="AS94" s="348">
        <v>27.99888</v>
      </c>
      <c r="AT94" s="348">
        <v>29.498820000000002</v>
      </c>
      <c r="AU94" s="348">
        <v>27.99888</v>
      </c>
      <c r="AV94" s="348">
        <v>24.998999999999999</v>
      </c>
      <c r="AW94" s="348">
        <v>29.165500000000002</v>
      </c>
      <c r="AX94" s="348">
        <v>27.99888</v>
      </c>
      <c r="AY94" s="348">
        <v>133.82798</v>
      </c>
      <c r="AZ94" s="348">
        <v>133.328</v>
      </c>
      <c r="BA94" s="348">
        <v>132.16138000000001</v>
      </c>
      <c r="BB94" s="348">
        <v>138.66112000000001</v>
      </c>
      <c r="BC94" s="348">
        <v>122.66176</v>
      </c>
      <c r="BD94" s="348">
        <v>109.49562</v>
      </c>
      <c r="BE94" s="348">
        <v>109.49562</v>
      </c>
      <c r="BF94" s="348">
        <v>109.9956</v>
      </c>
      <c r="BG94" s="348">
        <v>131.66140000000001</v>
      </c>
      <c r="BH94" s="348">
        <v>125.8283</v>
      </c>
      <c r="BI94" s="348">
        <v>105.32912</v>
      </c>
      <c r="BJ94" s="348">
        <v>83.163340000000005</v>
      </c>
      <c r="BK94" s="348">
        <v>58.664320000000004</v>
      </c>
      <c r="BL94" s="348">
        <v>67.997280000000003</v>
      </c>
      <c r="BM94" s="348">
        <v>1.16662</v>
      </c>
      <c r="BO94" s="347">
        <v>1977.0875799999999</v>
      </c>
      <c r="BP94" s="348">
        <v>5.6664399999999997</v>
      </c>
      <c r="BQ94" s="348">
        <v>5.9997600000000002</v>
      </c>
      <c r="BR94" s="348">
        <v>8.4996600000000004</v>
      </c>
      <c r="BS94" s="348">
        <v>8.6663200000000007</v>
      </c>
      <c r="BT94" s="348">
        <v>10.49958</v>
      </c>
      <c r="BU94" s="348">
        <v>11.99952</v>
      </c>
      <c r="BV94" s="348">
        <v>11.99952</v>
      </c>
      <c r="BW94" s="348">
        <v>21.16582</v>
      </c>
      <c r="BX94" s="348">
        <v>29.498820000000002</v>
      </c>
      <c r="BY94" s="348">
        <v>27.99888</v>
      </c>
      <c r="BZ94" s="348">
        <v>32.332039999999999</v>
      </c>
      <c r="CA94" s="348">
        <v>22.665759999999999</v>
      </c>
      <c r="CB94" s="348">
        <v>26.165620000000001</v>
      </c>
      <c r="CC94" s="348">
        <v>25.49898</v>
      </c>
      <c r="CD94" s="348">
        <v>24.832340000000002</v>
      </c>
      <c r="CE94" s="348">
        <v>121.32848</v>
      </c>
      <c r="CF94" s="348">
        <v>121.99512</v>
      </c>
      <c r="CG94" s="348">
        <v>136.99451999999999</v>
      </c>
      <c r="CH94" s="348">
        <v>139.49441999999999</v>
      </c>
      <c r="CI94" s="348">
        <v>137.32784000000001</v>
      </c>
      <c r="CJ94" s="348">
        <v>120.99516</v>
      </c>
      <c r="CK94" s="348">
        <v>129.32816</v>
      </c>
      <c r="CL94" s="348">
        <v>138.49446</v>
      </c>
      <c r="CM94" s="348">
        <v>146.32748000000001</v>
      </c>
      <c r="CN94" s="348">
        <v>139.82774000000001</v>
      </c>
      <c r="CO94" s="348">
        <v>116.66200000000001</v>
      </c>
      <c r="CP94" s="348">
        <v>84.66328</v>
      </c>
      <c r="CQ94" s="348">
        <v>67.830619999999996</v>
      </c>
      <c r="CR94" s="348">
        <v>101.16262</v>
      </c>
      <c r="CS94" s="348">
        <v>1.16662</v>
      </c>
    </row>
    <row r="95" spans="2:97" hidden="1" x14ac:dyDescent="0.2">
      <c r="B95" s="346" t="s">
        <v>282</v>
      </c>
      <c r="C95" s="347">
        <v>5878.4554600000001</v>
      </c>
      <c r="D95" s="348">
        <v>17.42296</v>
      </c>
      <c r="E95" s="348">
        <v>21.266259999999999</v>
      </c>
      <c r="F95" s="348">
        <v>30.746400000000001</v>
      </c>
      <c r="G95" s="348">
        <v>33.308599999999998</v>
      </c>
      <c r="H95" s="348">
        <v>31.258839999999999</v>
      </c>
      <c r="I95" s="348">
        <v>36.63946</v>
      </c>
      <c r="J95" s="348">
        <v>34.333480000000002</v>
      </c>
      <c r="K95" s="348">
        <v>59.955480000000001</v>
      </c>
      <c r="L95" s="348">
        <v>87.883459999999999</v>
      </c>
      <c r="M95" s="348">
        <v>86.089920000000006</v>
      </c>
      <c r="N95" s="348">
        <v>95.05762</v>
      </c>
      <c r="O95" s="348">
        <v>77.89088000000001</v>
      </c>
      <c r="P95" s="348">
        <v>78.659539999999993</v>
      </c>
      <c r="Q95" s="348">
        <v>84.040160000000014</v>
      </c>
      <c r="R95" s="348">
        <v>81.221740000000011</v>
      </c>
      <c r="S95" s="348">
        <v>392.27282000000002</v>
      </c>
      <c r="T95" s="348">
        <v>392.52904000000001</v>
      </c>
      <c r="U95" s="348">
        <v>413.7953</v>
      </c>
      <c r="V95" s="348">
        <v>427.63117999999997</v>
      </c>
      <c r="W95" s="348">
        <v>399.70320000000004</v>
      </c>
      <c r="X95" s="348">
        <v>354.35226</v>
      </c>
      <c r="Y95" s="348">
        <v>367.16326000000004</v>
      </c>
      <c r="Z95" s="348">
        <v>382.02402000000001</v>
      </c>
      <c r="AA95" s="348">
        <v>427.37495999999999</v>
      </c>
      <c r="AB95" s="348">
        <v>408.41467999999998</v>
      </c>
      <c r="AC95" s="348">
        <v>341.28503999999998</v>
      </c>
      <c r="AD95" s="348">
        <v>258.01354000000003</v>
      </c>
      <c r="AE95" s="348">
        <v>194.47098</v>
      </c>
      <c r="AF95" s="348">
        <v>260.06330000000003</v>
      </c>
      <c r="AG95" s="348">
        <v>3.5870800000000003</v>
      </c>
      <c r="AI95" s="347">
        <v>2838.9176000000002</v>
      </c>
      <c r="AJ95" s="348">
        <v>8.7114799999999999</v>
      </c>
      <c r="AK95" s="348">
        <v>12.042339999999999</v>
      </c>
      <c r="AL95" s="348">
        <v>17.679179999999999</v>
      </c>
      <c r="AM95" s="348">
        <v>19.98516</v>
      </c>
      <c r="AN95" s="348">
        <v>15.11698</v>
      </c>
      <c r="AO95" s="348">
        <v>18.19162</v>
      </c>
      <c r="AP95" s="348">
        <v>15.88564</v>
      </c>
      <c r="AQ95" s="348">
        <v>27.41554</v>
      </c>
      <c r="AR95" s="348">
        <v>42.532519999999998</v>
      </c>
      <c r="AS95" s="348">
        <v>43.044960000000003</v>
      </c>
      <c r="AT95" s="348">
        <v>45.350940000000001</v>
      </c>
      <c r="AU95" s="348">
        <v>43.044960000000003</v>
      </c>
      <c r="AV95" s="348">
        <v>38.433</v>
      </c>
      <c r="AW95" s="348">
        <v>44.838500000000003</v>
      </c>
      <c r="AX95" s="348">
        <v>43.044960000000003</v>
      </c>
      <c r="AY95" s="348">
        <v>205.74466000000001</v>
      </c>
      <c r="AZ95" s="348">
        <v>204.976</v>
      </c>
      <c r="BA95" s="348">
        <v>203.18245999999999</v>
      </c>
      <c r="BB95" s="348">
        <v>213.17504</v>
      </c>
      <c r="BC95" s="348">
        <v>188.57792000000001</v>
      </c>
      <c r="BD95" s="348">
        <v>168.33654000000001</v>
      </c>
      <c r="BE95" s="348">
        <v>168.33654000000001</v>
      </c>
      <c r="BF95" s="348">
        <v>169.1052</v>
      </c>
      <c r="BG95" s="348">
        <v>202.41380000000001</v>
      </c>
      <c r="BH95" s="348">
        <v>193.4461</v>
      </c>
      <c r="BI95" s="348">
        <v>161.93104</v>
      </c>
      <c r="BJ95" s="348">
        <v>127.85378</v>
      </c>
      <c r="BK95" s="348">
        <v>90.189440000000005</v>
      </c>
      <c r="BL95" s="348">
        <v>104.53776000000001</v>
      </c>
      <c r="BM95" s="348">
        <v>1.7935400000000001</v>
      </c>
      <c r="BO95" s="347">
        <v>3039.5378600000004</v>
      </c>
      <c r="BP95" s="348">
        <v>8.7114799999999999</v>
      </c>
      <c r="BQ95" s="348">
        <v>9.2239199999999997</v>
      </c>
      <c r="BR95" s="348">
        <v>13.067220000000001</v>
      </c>
      <c r="BS95" s="348">
        <v>13.32344</v>
      </c>
      <c r="BT95" s="348">
        <v>16.141860000000001</v>
      </c>
      <c r="BU95" s="348">
        <v>18.447839999999999</v>
      </c>
      <c r="BV95" s="348">
        <v>18.447839999999999</v>
      </c>
      <c r="BW95" s="348">
        <v>32.539940000000001</v>
      </c>
      <c r="BX95" s="348">
        <v>45.350940000000001</v>
      </c>
      <c r="BY95" s="348">
        <v>43.044960000000003</v>
      </c>
      <c r="BZ95" s="348">
        <v>49.706679999999999</v>
      </c>
      <c r="CA95" s="348">
        <v>34.84592</v>
      </c>
      <c r="CB95" s="348">
        <v>40.22654</v>
      </c>
      <c r="CC95" s="348">
        <v>39.201660000000004</v>
      </c>
      <c r="CD95" s="348">
        <v>38.176780000000001</v>
      </c>
      <c r="CE95" s="348">
        <v>186.52816000000001</v>
      </c>
      <c r="CF95" s="348">
        <v>187.55304000000001</v>
      </c>
      <c r="CG95" s="348">
        <v>210.61284000000001</v>
      </c>
      <c r="CH95" s="348">
        <v>214.45614</v>
      </c>
      <c r="CI95" s="348">
        <v>211.12528</v>
      </c>
      <c r="CJ95" s="348">
        <v>186.01572000000002</v>
      </c>
      <c r="CK95" s="348">
        <v>198.82671999999999</v>
      </c>
      <c r="CL95" s="348">
        <v>212.91882000000001</v>
      </c>
      <c r="CM95" s="348">
        <v>224.96116000000001</v>
      </c>
      <c r="CN95" s="348">
        <v>214.96858</v>
      </c>
      <c r="CO95" s="348">
        <v>179.35400000000001</v>
      </c>
      <c r="CP95" s="348">
        <v>130.15976000000001</v>
      </c>
      <c r="CQ95" s="348">
        <v>104.28154000000001</v>
      </c>
      <c r="CR95" s="348">
        <v>155.52554000000001</v>
      </c>
      <c r="CS95" s="348">
        <v>1.7935400000000001</v>
      </c>
    </row>
    <row r="96" spans="2:97" hidden="1" x14ac:dyDescent="0.2">
      <c r="B96" s="346" t="s">
        <v>283</v>
      </c>
      <c r="C96" s="347">
        <v>3823.909810000001</v>
      </c>
      <c r="D96" s="348">
        <v>11.33356</v>
      </c>
      <c r="E96" s="348">
        <v>13.83361</v>
      </c>
      <c r="F96" s="348">
        <v>20.000399999999999</v>
      </c>
      <c r="G96" s="348">
        <v>21.667100000000001</v>
      </c>
      <c r="H96" s="348">
        <v>20.333740000000002</v>
      </c>
      <c r="I96" s="348">
        <v>23.833810000000003</v>
      </c>
      <c r="J96" s="348">
        <v>22.333780000000004</v>
      </c>
      <c r="K96" s="348">
        <v>39.000780000000006</v>
      </c>
      <c r="L96" s="348">
        <v>57.167810000000003</v>
      </c>
      <c r="M96" s="348">
        <v>56.001120000000007</v>
      </c>
      <c r="N96" s="348">
        <v>61.834570000000006</v>
      </c>
      <c r="O96" s="348">
        <v>50.667680000000004</v>
      </c>
      <c r="P96" s="348">
        <v>51.167690000000007</v>
      </c>
      <c r="Q96" s="348">
        <v>54.667760000000001</v>
      </c>
      <c r="R96" s="348">
        <v>52.834390000000006</v>
      </c>
      <c r="S96" s="348">
        <v>255.17177000000004</v>
      </c>
      <c r="T96" s="348">
        <v>255.33844000000002</v>
      </c>
      <c r="U96" s="348">
        <v>269.17205000000001</v>
      </c>
      <c r="V96" s="348">
        <v>278.17223000000001</v>
      </c>
      <c r="W96" s="348">
        <v>260.0052</v>
      </c>
      <c r="X96" s="348">
        <v>230.50461000000001</v>
      </c>
      <c r="Y96" s="348">
        <v>238.83811000000003</v>
      </c>
      <c r="Z96" s="348">
        <v>248.50497000000001</v>
      </c>
      <c r="AA96" s="348">
        <v>278.00556000000006</v>
      </c>
      <c r="AB96" s="348">
        <v>265.67198000000002</v>
      </c>
      <c r="AC96" s="348">
        <v>222.00444000000002</v>
      </c>
      <c r="AD96" s="348">
        <v>167.83669000000003</v>
      </c>
      <c r="AE96" s="348">
        <v>126.50253000000001</v>
      </c>
      <c r="AF96" s="348">
        <v>169.17005</v>
      </c>
      <c r="AG96" s="348">
        <v>2.33338</v>
      </c>
      <c r="AI96" s="347">
        <v>1846.7035999999998</v>
      </c>
      <c r="AJ96" s="348">
        <v>5.6667800000000002</v>
      </c>
      <c r="AK96" s="348">
        <v>7.8334900000000003</v>
      </c>
      <c r="AL96" s="348">
        <v>11.50023</v>
      </c>
      <c r="AM96" s="348">
        <v>13.000260000000001</v>
      </c>
      <c r="AN96" s="348">
        <v>9.8335300000000014</v>
      </c>
      <c r="AO96" s="348">
        <v>11.833570000000002</v>
      </c>
      <c r="AP96" s="348">
        <v>10.333540000000001</v>
      </c>
      <c r="AQ96" s="348">
        <v>17.833690000000001</v>
      </c>
      <c r="AR96" s="348">
        <v>27.66722</v>
      </c>
      <c r="AS96" s="348">
        <v>28.000560000000004</v>
      </c>
      <c r="AT96" s="348">
        <v>29.500590000000003</v>
      </c>
      <c r="AU96" s="348">
        <v>28.000560000000004</v>
      </c>
      <c r="AV96" s="348">
        <v>25.000500000000002</v>
      </c>
      <c r="AW96" s="348">
        <v>29.167250000000003</v>
      </c>
      <c r="AX96" s="348">
        <v>28.000560000000004</v>
      </c>
      <c r="AY96" s="348">
        <v>133.83601000000002</v>
      </c>
      <c r="AZ96" s="348">
        <v>133.33600000000001</v>
      </c>
      <c r="BA96" s="348">
        <v>132.16931</v>
      </c>
      <c r="BB96" s="348">
        <v>138.66944000000001</v>
      </c>
      <c r="BC96" s="348">
        <v>122.66912000000001</v>
      </c>
      <c r="BD96" s="348">
        <v>109.50219000000001</v>
      </c>
      <c r="BE96" s="348">
        <v>109.50219000000001</v>
      </c>
      <c r="BF96" s="348">
        <v>110.0022</v>
      </c>
      <c r="BG96" s="348">
        <v>131.66930000000002</v>
      </c>
      <c r="BH96" s="348">
        <v>125.83585000000001</v>
      </c>
      <c r="BI96" s="348">
        <v>105.33544000000001</v>
      </c>
      <c r="BJ96" s="348">
        <v>83.168330000000012</v>
      </c>
      <c r="BK96" s="348">
        <v>58.667840000000005</v>
      </c>
      <c r="BL96" s="348">
        <v>68.001360000000005</v>
      </c>
      <c r="BM96" s="348">
        <v>1.16669</v>
      </c>
      <c r="BO96" s="347">
        <v>1977.2062100000001</v>
      </c>
      <c r="BP96" s="348">
        <v>5.6667800000000002</v>
      </c>
      <c r="BQ96" s="348">
        <v>6.0001200000000008</v>
      </c>
      <c r="BR96" s="348">
        <v>8.5001700000000007</v>
      </c>
      <c r="BS96" s="348">
        <v>8.6668400000000005</v>
      </c>
      <c r="BT96" s="348">
        <v>10.500210000000001</v>
      </c>
      <c r="BU96" s="348">
        <v>12.000240000000002</v>
      </c>
      <c r="BV96" s="348">
        <v>12.000240000000002</v>
      </c>
      <c r="BW96" s="348">
        <v>21.167090000000002</v>
      </c>
      <c r="BX96" s="348">
        <v>29.500590000000003</v>
      </c>
      <c r="BY96" s="348">
        <v>28.000560000000004</v>
      </c>
      <c r="BZ96" s="348">
        <v>32.333980000000004</v>
      </c>
      <c r="CA96" s="348">
        <v>22.667120000000001</v>
      </c>
      <c r="CB96" s="348">
        <v>26.167190000000002</v>
      </c>
      <c r="CC96" s="348">
        <v>25.500510000000002</v>
      </c>
      <c r="CD96" s="348">
        <v>24.833830000000003</v>
      </c>
      <c r="CE96" s="348">
        <v>121.33576000000001</v>
      </c>
      <c r="CF96" s="348">
        <v>122.00244000000001</v>
      </c>
      <c r="CG96" s="348">
        <v>137.00274000000002</v>
      </c>
      <c r="CH96" s="348">
        <v>139.50279</v>
      </c>
      <c r="CI96" s="348">
        <v>137.33608000000001</v>
      </c>
      <c r="CJ96" s="348">
        <v>121.00242000000001</v>
      </c>
      <c r="CK96" s="348">
        <v>129.33592000000002</v>
      </c>
      <c r="CL96" s="348">
        <v>138.50277</v>
      </c>
      <c r="CM96" s="348">
        <v>146.33626000000001</v>
      </c>
      <c r="CN96" s="348">
        <v>139.83613</v>
      </c>
      <c r="CO96" s="348">
        <v>116.66900000000001</v>
      </c>
      <c r="CP96" s="348">
        <v>84.668360000000007</v>
      </c>
      <c r="CQ96" s="348">
        <v>67.834690000000009</v>
      </c>
      <c r="CR96" s="348">
        <v>101.16869000000001</v>
      </c>
      <c r="CS96" s="348">
        <v>1.16669</v>
      </c>
    </row>
    <row r="97" spans="2:97" hidden="1" x14ac:dyDescent="0.2">
      <c r="B97" s="346" t="s">
        <v>284</v>
      </c>
      <c r="C97" s="347">
        <v>1597.9799499999999</v>
      </c>
      <c r="D97" s="348">
        <v>4.7362000000000002</v>
      </c>
      <c r="E97" s="348">
        <v>5.7809500000000007</v>
      </c>
      <c r="F97" s="348">
        <v>8.3580000000000005</v>
      </c>
      <c r="G97" s="348">
        <v>9.0545000000000009</v>
      </c>
      <c r="H97" s="348">
        <v>8.4972999999999992</v>
      </c>
      <c r="I97" s="348">
        <v>9.9599499999999992</v>
      </c>
      <c r="J97" s="348">
        <v>9.3331</v>
      </c>
      <c r="K97" s="348">
        <v>16.298100000000002</v>
      </c>
      <c r="L97" s="348">
        <v>23.889950000000002</v>
      </c>
      <c r="M97" s="348">
        <v>23.4024</v>
      </c>
      <c r="N97" s="348">
        <v>25.840150000000001</v>
      </c>
      <c r="O97" s="348">
        <v>21.1736</v>
      </c>
      <c r="P97" s="348">
        <v>21.382550000000002</v>
      </c>
      <c r="Q97" s="348">
        <v>22.845200000000002</v>
      </c>
      <c r="R97" s="348">
        <v>22.079050000000002</v>
      </c>
      <c r="S97" s="348">
        <v>106.63415000000001</v>
      </c>
      <c r="T97" s="348">
        <v>106.7038</v>
      </c>
      <c r="U97" s="348">
        <v>112.48475000000001</v>
      </c>
      <c r="V97" s="348">
        <v>116.24585000000002</v>
      </c>
      <c r="W97" s="348">
        <v>108.654</v>
      </c>
      <c r="X97" s="348">
        <v>96.325950000000006</v>
      </c>
      <c r="Y97" s="348">
        <v>99.808449999999993</v>
      </c>
      <c r="Z97" s="348">
        <v>103.84815</v>
      </c>
      <c r="AA97" s="348">
        <v>116.17620000000001</v>
      </c>
      <c r="AB97" s="348">
        <v>111.02210000000001</v>
      </c>
      <c r="AC97" s="348">
        <v>92.773799999999994</v>
      </c>
      <c r="AD97" s="348">
        <v>70.137550000000005</v>
      </c>
      <c r="AE97" s="348">
        <v>52.864350000000002</v>
      </c>
      <c r="AF97" s="348">
        <v>70.694749999999999</v>
      </c>
      <c r="AG97" s="348">
        <v>0.97510000000000008</v>
      </c>
      <c r="AI97" s="347">
        <v>771.72200000000009</v>
      </c>
      <c r="AJ97" s="348">
        <v>2.3681000000000001</v>
      </c>
      <c r="AK97" s="348">
        <v>3.2735500000000002</v>
      </c>
      <c r="AL97" s="348">
        <v>4.8058500000000004</v>
      </c>
      <c r="AM97" s="348">
        <v>5.4327000000000005</v>
      </c>
      <c r="AN97" s="348">
        <v>4.1093500000000001</v>
      </c>
      <c r="AO97" s="348">
        <v>4.9451499999999999</v>
      </c>
      <c r="AP97" s="348">
        <v>4.3182999999999998</v>
      </c>
      <c r="AQ97" s="348">
        <v>7.4525500000000005</v>
      </c>
      <c r="AR97" s="348">
        <v>11.561900000000001</v>
      </c>
      <c r="AS97" s="348">
        <v>11.7012</v>
      </c>
      <c r="AT97" s="348">
        <v>12.328050000000001</v>
      </c>
      <c r="AU97" s="348">
        <v>11.7012</v>
      </c>
      <c r="AV97" s="348">
        <v>10.4475</v>
      </c>
      <c r="AW97" s="348">
        <v>12.188750000000001</v>
      </c>
      <c r="AX97" s="348">
        <v>11.7012</v>
      </c>
      <c r="AY97" s="348">
        <v>55.92895</v>
      </c>
      <c r="AZ97" s="348">
        <v>55.720000000000006</v>
      </c>
      <c r="BA97" s="348">
        <v>55.23245</v>
      </c>
      <c r="BB97" s="348">
        <v>57.948800000000006</v>
      </c>
      <c r="BC97" s="348">
        <v>51.2624</v>
      </c>
      <c r="BD97" s="348">
        <v>45.76005</v>
      </c>
      <c r="BE97" s="348">
        <v>45.76005</v>
      </c>
      <c r="BF97" s="348">
        <v>45.969000000000001</v>
      </c>
      <c r="BG97" s="348">
        <v>55.023500000000006</v>
      </c>
      <c r="BH97" s="348">
        <v>52.585750000000004</v>
      </c>
      <c r="BI97" s="348">
        <v>44.018799999999999</v>
      </c>
      <c r="BJ97" s="348">
        <v>34.75535</v>
      </c>
      <c r="BK97" s="348">
        <v>24.5168</v>
      </c>
      <c r="BL97" s="348">
        <v>28.417200000000001</v>
      </c>
      <c r="BM97" s="348">
        <v>0.48755000000000004</v>
      </c>
      <c r="BO97" s="347">
        <v>826.25795000000005</v>
      </c>
      <c r="BP97" s="348">
        <v>2.3681000000000001</v>
      </c>
      <c r="BQ97" s="348">
        <v>2.5074000000000001</v>
      </c>
      <c r="BR97" s="348">
        <v>3.5521500000000001</v>
      </c>
      <c r="BS97" s="348">
        <v>3.6218000000000004</v>
      </c>
      <c r="BT97" s="348">
        <v>4.38795</v>
      </c>
      <c r="BU97" s="348">
        <v>5.0148000000000001</v>
      </c>
      <c r="BV97" s="348">
        <v>5.0148000000000001</v>
      </c>
      <c r="BW97" s="348">
        <v>8.8455500000000011</v>
      </c>
      <c r="BX97" s="348">
        <v>12.328050000000001</v>
      </c>
      <c r="BY97" s="348">
        <v>11.7012</v>
      </c>
      <c r="BZ97" s="348">
        <v>13.5121</v>
      </c>
      <c r="CA97" s="348">
        <v>9.4724000000000004</v>
      </c>
      <c r="CB97" s="348">
        <v>10.93505</v>
      </c>
      <c r="CC97" s="348">
        <v>10.656450000000001</v>
      </c>
      <c r="CD97" s="348">
        <v>10.37785</v>
      </c>
      <c r="CE97" s="348">
        <v>50.705200000000005</v>
      </c>
      <c r="CF97" s="348">
        <v>50.983800000000002</v>
      </c>
      <c r="CG97" s="348">
        <v>57.252300000000005</v>
      </c>
      <c r="CH97" s="348">
        <v>58.297050000000006</v>
      </c>
      <c r="CI97" s="348">
        <v>57.391600000000004</v>
      </c>
      <c r="CJ97" s="348">
        <v>50.565899999999999</v>
      </c>
      <c r="CK97" s="348">
        <v>54.048400000000001</v>
      </c>
      <c r="CL97" s="348">
        <v>57.879150000000003</v>
      </c>
      <c r="CM97" s="348">
        <v>61.152700000000003</v>
      </c>
      <c r="CN97" s="348">
        <v>58.436350000000004</v>
      </c>
      <c r="CO97" s="348">
        <v>48.755000000000003</v>
      </c>
      <c r="CP97" s="348">
        <v>35.382200000000005</v>
      </c>
      <c r="CQ97" s="348">
        <v>28.347550000000002</v>
      </c>
      <c r="CR97" s="348">
        <v>42.277550000000005</v>
      </c>
      <c r="CS97" s="348">
        <v>0.48755000000000004</v>
      </c>
    </row>
    <row r="98" spans="2:97" hidden="1" x14ac:dyDescent="0.2">
      <c r="B98" s="346" t="s">
        <v>285</v>
      </c>
      <c r="C98" s="347">
        <v>2568.2394199999999</v>
      </c>
      <c r="D98" s="348">
        <v>7.6119199999999996</v>
      </c>
      <c r="E98" s="348">
        <v>9.2910199999999996</v>
      </c>
      <c r="F98" s="348">
        <v>13.4328</v>
      </c>
      <c r="G98" s="348">
        <v>14.552199999999999</v>
      </c>
      <c r="H98" s="348">
        <v>13.65668</v>
      </c>
      <c r="I98" s="348">
        <v>16.00742</v>
      </c>
      <c r="J98" s="348">
        <v>14.99996</v>
      </c>
      <c r="K98" s="348">
        <v>26.193959999999997</v>
      </c>
      <c r="L98" s="348">
        <v>38.395420000000001</v>
      </c>
      <c r="M98" s="348">
        <v>37.611840000000001</v>
      </c>
      <c r="N98" s="348">
        <v>41.529739999999997</v>
      </c>
      <c r="O98" s="348">
        <v>34.029759999999996</v>
      </c>
      <c r="P98" s="348">
        <v>34.365580000000001</v>
      </c>
      <c r="Q98" s="348">
        <v>36.716319999999996</v>
      </c>
      <c r="R98" s="348">
        <v>35.48498</v>
      </c>
      <c r="S98" s="348">
        <v>171.38013999999998</v>
      </c>
      <c r="T98" s="348">
        <v>171.49207999999999</v>
      </c>
      <c r="U98" s="348">
        <v>180.78309999999999</v>
      </c>
      <c r="V98" s="348">
        <v>186.82785999999999</v>
      </c>
      <c r="W98" s="348">
        <v>174.62639999999999</v>
      </c>
      <c r="X98" s="348">
        <v>154.81301999999999</v>
      </c>
      <c r="Y98" s="348">
        <v>160.41001999999997</v>
      </c>
      <c r="Z98" s="348">
        <v>166.90253999999999</v>
      </c>
      <c r="AA98" s="348">
        <v>186.71591999999998</v>
      </c>
      <c r="AB98" s="348">
        <v>178.43236000000002</v>
      </c>
      <c r="AC98" s="348">
        <v>149.10408000000001</v>
      </c>
      <c r="AD98" s="348">
        <v>112.72358</v>
      </c>
      <c r="AE98" s="348">
        <v>84.962459999999993</v>
      </c>
      <c r="AF98" s="348">
        <v>113.6191</v>
      </c>
      <c r="AG98" s="348">
        <v>1.5671599999999999</v>
      </c>
      <c r="AI98" s="347">
        <v>1240.2952000000002</v>
      </c>
      <c r="AJ98" s="348">
        <v>3.8059599999999998</v>
      </c>
      <c r="AK98" s="348">
        <v>5.2611799999999995</v>
      </c>
      <c r="AL98" s="348">
        <v>7.7238600000000002</v>
      </c>
      <c r="AM98" s="348">
        <v>8.7313200000000002</v>
      </c>
      <c r="AN98" s="348">
        <v>6.6044599999999996</v>
      </c>
      <c r="AO98" s="348">
        <v>7.9477399999999996</v>
      </c>
      <c r="AP98" s="348">
        <v>6.9402799999999996</v>
      </c>
      <c r="AQ98" s="348">
        <v>11.97758</v>
      </c>
      <c r="AR98" s="348">
        <v>18.582039999999999</v>
      </c>
      <c r="AS98" s="348">
        <v>18.80592</v>
      </c>
      <c r="AT98" s="348">
        <v>19.813379999999999</v>
      </c>
      <c r="AU98" s="348">
        <v>18.80592</v>
      </c>
      <c r="AV98" s="348">
        <v>16.791</v>
      </c>
      <c r="AW98" s="348">
        <v>19.589500000000001</v>
      </c>
      <c r="AX98" s="348">
        <v>18.80592</v>
      </c>
      <c r="AY98" s="348">
        <v>89.887820000000005</v>
      </c>
      <c r="AZ98" s="348">
        <v>89.551999999999992</v>
      </c>
      <c r="BA98" s="348">
        <v>88.768419999999992</v>
      </c>
      <c r="BB98" s="348">
        <v>93.134079999999997</v>
      </c>
      <c r="BC98" s="348">
        <v>82.387839999999997</v>
      </c>
      <c r="BD98" s="348">
        <v>73.544579999999996</v>
      </c>
      <c r="BE98" s="348">
        <v>73.544579999999996</v>
      </c>
      <c r="BF98" s="348">
        <v>73.880399999999995</v>
      </c>
      <c r="BG98" s="348">
        <v>88.432599999999994</v>
      </c>
      <c r="BH98" s="348">
        <v>84.514700000000005</v>
      </c>
      <c r="BI98" s="348">
        <v>70.746079999999992</v>
      </c>
      <c r="BJ98" s="348">
        <v>55.858060000000002</v>
      </c>
      <c r="BK98" s="348">
        <v>39.402879999999996</v>
      </c>
      <c r="BL98" s="348">
        <v>45.671520000000001</v>
      </c>
      <c r="BM98" s="348">
        <v>0.78357999999999994</v>
      </c>
      <c r="BO98" s="347">
        <v>1327.9442200000003</v>
      </c>
      <c r="BP98" s="348">
        <v>3.8059599999999998</v>
      </c>
      <c r="BQ98" s="348">
        <v>4.0298400000000001</v>
      </c>
      <c r="BR98" s="348">
        <v>5.7089400000000001</v>
      </c>
      <c r="BS98" s="348">
        <v>5.8208799999999998</v>
      </c>
      <c r="BT98" s="348">
        <v>7.0522200000000002</v>
      </c>
      <c r="BU98" s="348">
        <v>8.0596800000000002</v>
      </c>
      <c r="BV98" s="348">
        <v>8.0596800000000002</v>
      </c>
      <c r="BW98" s="348">
        <v>14.216379999999999</v>
      </c>
      <c r="BX98" s="348">
        <v>19.813379999999999</v>
      </c>
      <c r="BY98" s="348">
        <v>18.80592</v>
      </c>
      <c r="BZ98" s="348">
        <v>21.716359999999998</v>
      </c>
      <c r="CA98" s="348">
        <v>15.223839999999999</v>
      </c>
      <c r="CB98" s="348">
        <v>17.574580000000001</v>
      </c>
      <c r="CC98" s="348">
        <v>17.126819999999999</v>
      </c>
      <c r="CD98" s="348">
        <v>16.67906</v>
      </c>
      <c r="CE98" s="348">
        <v>81.492319999999992</v>
      </c>
      <c r="CF98" s="348">
        <v>81.940079999999995</v>
      </c>
      <c r="CG98" s="348">
        <v>92.014679999999998</v>
      </c>
      <c r="CH98" s="348">
        <v>93.693780000000004</v>
      </c>
      <c r="CI98" s="348">
        <v>92.238559999999993</v>
      </c>
      <c r="CJ98" s="348">
        <v>81.268439999999998</v>
      </c>
      <c r="CK98" s="348">
        <v>86.865439999999992</v>
      </c>
      <c r="CL98" s="348">
        <v>93.022139999999993</v>
      </c>
      <c r="CM98" s="348">
        <v>98.283320000000003</v>
      </c>
      <c r="CN98" s="348">
        <v>93.917659999999998</v>
      </c>
      <c r="CO98" s="348">
        <v>78.358000000000004</v>
      </c>
      <c r="CP98" s="348">
        <v>56.865519999999997</v>
      </c>
      <c r="CQ98" s="348">
        <v>45.559579999999997</v>
      </c>
      <c r="CR98" s="348">
        <v>67.947580000000002</v>
      </c>
      <c r="CS98" s="348">
        <v>0.78357999999999994</v>
      </c>
    </row>
    <row r="99" spans="2:97" hidden="1" x14ac:dyDescent="0.2">
      <c r="B99" s="346" t="s">
        <v>286</v>
      </c>
      <c r="C99" s="347">
        <v>1141.41425</v>
      </c>
      <c r="D99" s="348">
        <v>3.383</v>
      </c>
      <c r="E99" s="348">
        <v>4.1292499999999999</v>
      </c>
      <c r="F99" s="348">
        <v>5.9700000000000006</v>
      </c>
      <c r="G99" s="348">
        <v>6.4675000000000002</v>
      </c>
      <c r="H99" s="348">
        <v>6.0695000000000006</v>
      </c>
      <c r="I99" s="348">
        <v>7.1142500000000002</v>
      </c>
      <c r="J99" s="348">
        <v>6.666500000000001</v>
      </c>
      <c r="K99" s="348">
        <v>11.641500000000001</v>
      </c>
      <c r="L99" s="348">
        <v>17.064250000000001</v>
      </c>
      <c r="M99" s="348">
        <v>16.716000000000001</v>
      </c>
      <c r="N99" s="348">
        <v>18.457250000000002</v>
      </c>
      <c r="O99" s="348">
        <v>15.124000000000001</v>
      </c>
      <c r="P99" s="348">
        <v>15.273250000000001</v>
      </c>
      <c r="Q99" s="348">
        <v>16.318000000000001</v>
      </c>
      <c r="R99" s="348">
        <v>15.77075</v>
      </c>
      <c r="S99" s="348">
        <v>76.167249999999996</v>
      </c>
      <c r="T99" s="348">
        <v>76.217000000000013</v>
      </c>
      <c r="U99" s="348">
        <v>80.346249999999998</v>
      </c>
      <c r="V99" s="348">
        <v>83.032750000000007</v>
      </c>
      <c r="W99" s="348">
        <v>77.61</v>
      </c>
      <c r="X99" s="348">
        <v>68.804249999999996</v>
      </c>
      <c r="Y99" s="348">
        <v>71.291750000000008</v>
      </c>
      <c r="Z99" s="348">
        <v>74.177250000000001</v>
      </c>
      <c r="AA99" s="348">
        <v>82.983000000000004</v>
      </c>
      <c r="AB99" s="348">
        <v>79.301500000000004</v>
      </c>
      <c r="AC99" s="348">
        <v>66.266999999999996</v>
      </c>
      <c r="AD99" s="348">
        <v>50.09825</v>
      </c>
      <c r="AE99" s="348">
        <v>37.760249999999999</v>
      </c>
      <c r="AF99" s="348">
        <v>50.496250000000003</v>
      </c>
      <c r="AG99" s="348">
        <v>0.69650000000000001</v>
      </c>
      <c r="AI99" s="347">
        <v>551.23</v>
      </c>
      <c r="AJ99" s="348">
        <v>1.6915</v>
      </c>
      <c r="AK99" s="348">
        <v>2.3382499999999999</v>
      </c>
      <c r="AL99" s="348">
        <v>3.43275</v>
      </c>
      <c r="AM99" s="348">
        <v>3.8805000000000001</v>
      </c>
      <c r="AN99" s="348">
        <v>2.9352500000000004</v>
      </c>
      <c r="AO99" s="348">
        <v>3.5322500000000003</v>
      </c>
      <c r="AP99" s="348">
        <v>3.0845000000000002</v>
      </c>
      <c r="AQ99" s="348">
        <v>5.3232500000000007</v>
      </c>
      <c r="AR99" s="348">
        <v>8.2584999999999997</v>
      </c>
      <c r="AS99" s="348">
        <v>8.3580000000000005</v>
      </c>
      <c r="AT99" s="348">
        <v>8.8057499999999997</v>
      </c>
      <c r="AU99" s="348">
        <v>8.3580000000000005</v>
      </c>
      <c r="AV99" s="348">
        <v>7.4625000000000004</v>
      </c>
      <c r="AW99" s="348">
        <v>8.7062500000000007</v>
      </c>
      <c r="AX99" s="348">
        <v>8.3580000000000005</v>
      </c>
      <c r="AY99" s="348">
        <v>39.949249999999999</v>
      </c>
      <c r="AZ99" s="348">
        <v>39.800000000000004</v>
      </c>
      <c r="BA99" s="348">
        <v>39.451750000000004</v>
      </c>
      <c r="BB99" s="348">
        <v>41.392000000000003</v>
      </c>
      <c r="BC99" s="348">
        <v>36.616</v>
      </c>
      <c r="BD99" s="348">
        <v>32.685749999999999</v>
      </c>
      <c r="BE99" s="348">
        <v>32.685749999999999</v>
      </c>
      <c r="BF99" s="348">
        <v>32.835000000000001</v>
      </c>
      <c r="BG99" s="348">
        <v>39.302500000000002</v>
      </c>
      <c r="BH99" s="348">
        <v>37.561250000000001</v>
      </c>
      <c r="BI99" s="348">
        <v>31.442</v>
      </c>
      <c r="BJ99" s="348">
        <v>24.82525</v>
      </c>
      <c r="BK99" s="348">
        <v>17.512</v>
      </c>
      <c r="BL99" s="348">
        <v>20.298000000000002</v>
      </c>
      <c r="BM99" s="348">
        <v>0.34825</v>
      </c>
      <c r="BO99" s="347">
        <v>590.18425000000002</v>
      </c>
      <c r="BP99" s="348">
        <v>1.6915</v>
      </c>
      <c r="BQ99" s="348">
        <v>1.7910000000000001</v>
      </c>
      <c r="BR99" s="348">
        <v>2.5372500000000002</v>
      </c>
      <c r="BS99" s="348">
        <v>2.5870000000000002</v>
      </c>
      <c r="BT99" s="348">
        <v>3.1342500000000002</v>
      </c>
      <c r="BU99" s="348">
        <v>3.5820000000000003</v>
      </c>
      <c r="BV99" s="348">
        <v>3.5820000000000003</v>
      </c>
      <c r="BW99" s="348">
        <v>6.3182499999999999</v>
      </c>
      <c r="BX99" s="348">
        <v>8.8057499999999997</v>
      </c>
      <c r="BY99" s="348">
        <v>8.3580000000000005</v>
      </c>
      <c r="BZ99" s="348">
        <v>9.6515000000000004</v>
      </c>
      <c r="CA99" s="348">
        <v>6.766</v>
      </c>
      <c r="CB99" s="348">
        <v>7.8107500000000005</v>
      </c>
      <c r="CC99" s="348">
        <v>7.6117500000000007</v>
      </c>
      <c r="CD99" s="348">
        <v>7.41275</v>
      </c>
      <c r="CE99" s="348">
        <v>36.218000000000004</v>
      </c>
      <c r="CF99" s="348">
        <v>36.417000000000002</v>
      </c>
      <c r="CG99" s="348">
        <v>40.894500000000001</v>
      </c>
      <c r="CH99" s="348">
        <v>41.640750000000004</v>
      </c>
      <c r="CI99" s="348">
        <v>40.994</v>
      </c>
      <c r="CJ99" s="348">
        <v>36.118500000000004</v>
      </c>
      <c r="CK99" s="348">
        <v>38.606000000000002</v>
      </c>
      <c r="CL99" s="348">
        <v>41.34225</v>
      </c>
      <c r="CM99" s="348">
        <v>43.680500000000002</v>
      </c>
      <c r="CN99" s="348">
        <v>41.740250000000003</v>
      </c>
      <c r="CO99" s="348">
        <v>34.825000000000003</v>
      </c>
      <c r="CP99" s="348">
        <v>25.273</v>
      </c>
      <c r="CQ99" s="348">
        <v>20.248250000000002</v>
      </c>
      <c r="CR99" s="348">
        <v>30.198250000000002</v>
      </c>
      <c r="CS99" s="348">
        <v>0.34825</v>
      </c>
    </row>
    <row r="100" spans="2:97" hidden="1" x14ac:dyDescent="0.2">
      <c r="B100" s="346" t="s">
        <v>287</v>
      </c>
      <c r="C100" s="347">
        <v>1255.6703900000002</v>
      </c>
      <c r="D100" s="348">
        <v>3.7216399999999998</v>
      </c>
      <c r="E100" s="348">
        <v>4.5425899999999997</v>
      </c>
      <c r="F100" s="348">
        <v>6.5676000000000005</v>
      </c>
      <c r="G100" s="348">
        <v>7.1148999999999996</v>
      </c>
      <c r="H100" s="348">
        <v>6.67706</v>
      </c>
      <c r="I100" s="348">
        <v>7.82639</v>
      </c>
      <c r="J100" s="348">
        <v>7.3338200000000002</v>
      </c>
      <c r="K100" s="348">
        <v>12.80682</v>
      </c>
      <c r="L100" s="348">
        <v>18.772390000000001</v>
      </c>
      <c r="M100" s="348">
        <v>18.389279999999999</v>
      </c>
      <c r="N100" s="348">
        <v>20.304830000000003</v>
      </c>
      <c r="O100" s="348">
        <v>16.637920000000001</v>
      </c>
      <c r="P100" s="348">
        <v>16.802109999999999</v>
      </c>
      <c r="Q100" s="348">
        <v>17.951439999999998</v>
      </c>
      <c r="R100" s="348">
        <v>17.349409999999999</v>
      </c>
      <c r="S100" s="348">
        <v>83.791629999999998</v>
      </c>
      <c r="T100" s="348">
        <v>83.846360000000004</v>
      </c>
      <c r="U100" s="348">
        <v>88.388949999999994</v>
      </c>
      <c r="V100" s="348">
        <v>91.344369999999998</v>
      </c>
      <c r="W100" s="348">
        <v>85.378800000000012</v>
      </c>
      <c r="X100" s="348">
        <v>75.691590000000005</v>
      </c>
      <c r="Y100" s="348">
        <v>78.428089999999997</v>
      </c>
      <c r="Z100" s="348">
        <v>81.602429999999998</v>
      </c>
      <c r="AA100" s="348">
        <v>91.289639999999991</v>
      </c>
      <c r="AB100" s="348">
        <v>87.239620000000002</v>
      </c>
      <c r="AC100" s="348">
        <v>72.900360000000006</v>
      </c>
      <c r="AD100" s="348">
        <v>55.113109999999999</v>
      </c>
      <c r="AE100" s="348">
        <v>41.54007</v>
      </c>
      <c r="AF100" s="348">
        <v>55.55095</v>
      </c>
      <c r="AG100" s="348">
        <v>0.76622000000000001</v>
      </c>
      <c r="AI100" s="347">
        <v>606.40839999999992</v>
      </c>
      <c r="AJ100" s="348">
        <v>1.8608199999999999</v>
      </c>
      <c r="AK100" s="348">
        <v>2.5723099999999999</v>
      </c>
      <c r="AL100" s="348">
        <v>3.77637</v>
      </c>
      <c r="AM100" s="348">
        <v>4.2689399999999997</v>
      </c>
      <c r="AN100" s="348">
        <v>3.2290700000000001</v>
      </c>
      <c r="AO100" s="348">
        <v>3.8858299999999999</v>
      </c>
      <c r="AP100" s="348">
        <v>3.3932600000000002</v>
      </c>
      <c r="AQ100" s="348">
        <v>5.8561100000000001</v>
      </c>
      <c r="AR100" s="348">
        <v>9.0851799999999994</v>
      </c>
      <c r="AS100" s="348">
        <v>9.1946399999999997</v>
      </c>
      <c r="AT100" s="348">
        <v>9.6872100000000003</v>
      </c>
      <c r="AU100" s="348">
        <v>9.1946399999999997</v>
      </c>
      <c r="AV100" s="348">
        <v>8.2095000000000002</v>
      </c>
      <c r="AW100" s="348">
        <v>9.57775</v>
      </c>
      <c r="AX100" s="348">
        <v>9.1946399999999997</v>
      </c>
      <c r="AY100" s="348">
        <v>43.948190000000004</v>
      </c>
      <c r="AZ100" s="348">
        <v>43.783999999999999</v>
      </c>
      <c r="BA100" s="348">
        <v>43.400890000000004</v>
      </c>
      <c r="BB100" s="348">
        <v>45.535359999999997</v>
      </c>
      <c r="BC100" s="348">
        <v>40.281280000000002</v>
      </c>
      <c r="BD100" s="348">
        <v>35.957610000000003</v>
      </c>
      <c r="BE100" s="348">
        <v>35.957610000000003</v>
      </c>
      <c r="BF100" s="348">
        <v>36.1218</v>
      </c>
      <c r="BG100" s="348">
        <v>43.236699999999999</v>
      </c>
      <c r="BH100" s="348">
        <v>41.321150000000003</v>
      </c>
      <c r="BI100" s="348">
        <v>34.589359999999999</v>
      </c>
      <c r="BJ100" s="348">
        <v>27.310269999999999</v>
      </c>
      <c r="BK100" s="348">
        <v>19.264960000000002</v>
      </c>
      <c r="BL100" s="348">
        <v>22.329840000000001</v>
      </c>
      <c r="BM100" s="348">
        <v>0.38311000000000001</v>
      </c>
      <c r="BO100" s="347">
        <v>649.26198999999997</v>
      </c>
      <c r="BP100" s="348">
        <v>1.8608199999999999</v>
      </c>
      <c r="BQ100" s="348">
        <v>1.97028</v>
      </c>
      <c r="BR100" s="348">
        <v>2.7912300000000001</v>
      </c>
      <c r="BS100" s="348">
        <v>2.8459599999999998</v>
      </c>
      <c r="BT100" s="348">
        <v>3.4479899999999999</v>
      </c>
      <c r="BU100" s="348">
        <v>3.9405600000000001</v>
      </c>
      <c r="BV100" s="348">
        <v>3.9405600000000001</v>
      </c>
      <c r="BW100" s="348">
        <v>6.9507099999999999</v>
      </c>
      <c r="BX100" s="348">
        <v>9.6872100000000003</v>
      </c>
      <c r="BY100" s="348">
        <v>9.1946399999999997</v>
      </c>
      <c r="BZ100" s="348">
        <v>10.617620000000001</v>
      </c>
      <c r="CA100" s="348">
        <v>7.4432799999999997</v>
      </c>
      <c r="CB100" s="348">
        <v>8.5926100000000005</v>
      </c>
      <c r="CC100" s="348">
        <v>8.3736899999999999</v>
      </c>
      <c r="CD100" s="348">
        <v>8.154770000000001</v>
      </c>
      <c r="CE100" s="348">
        <v>39.843440000000001</v>
      </c>
      <c r="CF100" s="348">
        <v>40.062359999999998</v>
      </c>
      <c r="CG100" s="348">
        <v>44.988059999999997</v>
      </c>
      <c r="CH100" s="348">
        <v>45.809010000000001</v>
      </c>
      <c r="CI100" s="348">
        <v>45.097520000000003</v>
      </c>
      <c r="CJ100" s="348">
        <v>39.733980000000003</v>
      </c>
      <c r="CK100" s="348">
        <v>42.470480000000002</v>
      </c>
      <c r="CL100" s="348">
        <v>45.480629999999998</v>
      </c>
      <c r="CM100" s="348">
        <v>48.05294</v>
      </c>
      <c r="CN100" s="348">
        <v>45.918469999999999</v>
      </c>
      <c r="CO100" s="348">
        <v>38.311</v>
      </c>
      <c r="CP100" s="348">
        <v>27.80284</v>
      </c>
      <c r="CQ100" s="348">
        <v>22.275110000000002</v>
      </c>
      <c r="CR100" s="348">
        <v>33.221110000000003</v>
      </c>
      <c r="CS100" s="348">
        <v>0.38311000000000001</v>
      </c>
    </row>
    <row r="101" spans="2:97" hidden="1" x14ac:dyDescent="0.2">
      <c r="B101" s="346" t="s">
        <v>288</v>
      </c>
      <c r="C101" s="347">
        <v>1369.6971000000003</v>
      </c>
      <c r="D101" s="348">
        <v>4.0596000000000005</v>
      </c>
      <c r="E101" s="348">
        <v>4.9550999999999998</v>
      </c>
      <c r="F101" s="348">
        <v>7.1639999999999997</v>
      </c>
      <c r="G101" s="348">
        <v>7.7610000000000001</v>
      </c>
      <c r="H101" s="348">
        <v>7.2834000000000003</v>
      </c>
      <c r="I101" s="348">
        <v>8.5371000000000006</v>
      </c>
      <c r="J101" s="348">
        <v>7.9998000000000005</v>
      </c>
      <c r="K101" s="348">
        <v>13.969799999999999</v>
      </c>
      <c r="L101" s="348">
        <v>20.4771</v>
      </c>
      <c r="M101" s="348">
        <v>20.059200000000001</v>
      </c>
      <c r="N101" s="348">
        <v>22.148700000000002</v>
      </c>
      <c r="O101" s="348">
        <v>18.148800000000001</v>
      </c>
      <c r="P101" s="348">
        <v>18.3279</v>
      </c>
      <c r="Q101" s="348">
        <v>19.581600000000002</v>
      </c>
      <c r="R101" s="348">
        <v>18.924900000000001</v>
      </c>
      <c r="S101" s="348">
        <v>91.400700000000001</v>
      </c>
      <c r="T101" s="348">
        <v>91.460400000000007</v>
      </c>
      <c r="U101" s="348">
        <v>96.415500000000009</v>
      </c>
      <c r="V101" s="348">
        <v>99.639300000000006</v>
      </c>
      <c r="W101" s="348">
        <v>93.132000000000005</v>
      </c>
      <c r="X101" s="348">
        <v>82.565100000000001</v>
      </c>
      <c r="Y101" s="348">
        <v>85.550100000000015</v>
      </c>
      <c r="Z101" s="348">
        <v>89.012699999999995</v>
      </c>
      <c r="AA101" s="348">
        <v>99.579599999999999</v>
      </c>
      <c r="AB101" s="348">
        <v>95.161799999999999</v>
      </c>
      <c r="AC101" s="348">
        <v>79.520399999999995</v>
      </c>
      <c r="AD101" s="348">
        <v>60.117900000000006</v>
      </c>
      <c r="AE101" s="348">
        <v>45.312300000000008</v>
      </c>
      <c r="AF101" s="348">
        <v>60.595500000000001</v>
      </c>
      <c r="AG101" s="348">
        <v>0.8358000000000001</v>
      </c>
      <c r="AI101" s="347">
        <v>661.47600000000023</v>
      </c>
      <c r="AJ101" s="348">
        <v>2.0298000000000003</v>
      </c>
      <c r="AK101" s="348">
        <v>2.8059000000000003</v>
      </c>
      <c r="AL101" s="348">
        <v>4.1193</v>
      </c>
      <c r="AM101" s="348">
        <v>4.6566000000000001</v>
      </c>
      <c r="AN101" s="348">
        <v>3.5223</v>
      </c>
      <c r="AO101" s="348">
        <v>4.2387000000000006</v>
      </c>
      <c r="AP101" s="348">
        <v>3.7014</v>
      </c>
      <c r="AQ101" s="348">
        <v>6.3879000000000001</v>
      </c>
      <c r="AR101" s="348">
        <v>9.9101999999999997</v>
      </c>
      <c r="AS101" s="348">
        <v>10.0296</v>
      </c>
      <c r="AT101" s="348">
        <v>10.5669</v>
      </c>
      <c r="AU101" s="348">
        <v>10.0296</v>
      </c>
      <c r="AV101" s="348">
        <v>8.9550000000000001</v>
      </c>
      <c r="AW101" s="348">
        <v>10.4475</v>
      </c>
      <c r="AX101" s="348">
        <v>10.0296</v>
      </c>
      <c r="AY101" s="348">
        <v>47.939100000000003</v>
      </c>
      <c r="AZ101" s="348">
        <v>47.760000000000005</v>
      </c>
      <c r="BA101" s="348">
        <v>47.342100000000002</v>
      </c>
      <c r="BB101" s="348">
        <v>49.670400000000001</v>
      </c>
      <c r="BC101" s="348">
        <v>43.9392</v>
      </c>
      <c r="BD101" s="348">
        <v>39.222900000000003</v>
      </c>
      <c r="BE101" s="348">
        <v>39.222900000000003</v>
      </c>
      <c r="BF101" s="348">
        <v>39.402000000000001</v>
      </c>
      <c r="BG101" s="348">
        <v>47.163000000000004</v>
      </c>
      <c r="BH101" s="348">
        <v>45.073500000000003</v>
      </c>
      <c r="BI101" s="348">
        <v>37.730400000000003</v>
      </c>
      <c r="BJ101" s="348">
        <v>29.790300000000002</v>
      </c>
      <c r="BK101" s="348">
        <v>21.014400000000002</v>
      </c>
      <c r="BL101" s="348">
        <v>24.357600000000001</v>
      </c>
      <c r="BM101" s="348">
        <v>0.41790000000000005</v>
      </c>
      <c r="BO101" s="347">
        <v>708.22109999999998</v>
      </c>
      <c r="BP101" s="348">
        <v>2.0298000000000003</v>
      </c>
      <c r="BQ101" s="348">
        <v>2.1492</v>
      </c>
      <c r="BR101" s="348">
        <v>3.0447000000000002</v>
      </c>
      <c r="BS101" s="348">
        <v>3.1044</v>
      </c>
      <c r="BT101" s="348">
        <v>3.7611000000000003</v>
      </c>
      <c r="BU101" s="348">
        <v>4.2984</v>
      </c>
      <c r="BV101" s="348">
        <v>4.2984</v>
      </c>
      <c r="BW101" s="348">
        <v>7.5819000000000001</v>
      </c>
      <c r="BX101" s="348">
        <v>10.5669</v>
      </c>
      <c r="BY101" s="348">
        <v>10.0296</v>
      </c>
      <c r="BZ101" s="348">
        <v>11.581800000000001</v>
      </c>
      <c r="CA101" s="348">
        <v>8.1192000000000011</v>
      </c>
      <c r="CB101" s="348">
        <v>9.3729000000000013</v>
      </c>
      <c r="CC101" s="348">
        <v>9.1341000000000001</v>
      </c>
      <c r="CD101" s="348">
        <v>8.8953000000000007</v>
      </c>
      <c r="CE101" s="348">
        <v>43.461600000000004</v>
      </c>
      <c r="CF101" s="348">
        <v>43.700400000000002</v>
      </c>
      <c r="CG101" s="348">
        <v>49.073399999999999</v>
      </c>
      <c r="CH101" s="348">
        <v>49.968900000000005</v>
      </c>
      <c r="CI101" s="348">
        <v>49.192800000000005</v>
      </c>
      <c r="CJ101" s="348">
        <v>43.342200000000005</v>
      </c>
      <c r="CK101" s="348">
        <v>46.327200000000005</v>
      </c>
      <c r="CL101" s="348">
        <v>49.610700000000001</v>
      </c>
      <c r="CM101" s="348">
        <v>52.416600000000003</v>
      </c>
      <c r="CN101" s="348">
        <v>50.088300000000004</v>
      </c>
      <c r="CO101" s="348">
        <v>41.79</v>
      </c>
      <c r="CP101" s="348">
        <v>30.3276</v>
      </c>
      <c r="CQ101" s="348">
        <v>24.297900000000002</v>
      </c>
      <c r="CR101" s="348">
        <v>36.237900000000003</v>
      </c>
      <c r="CS101" s="348">
        <v>0.41790000000000005</v>
      </c>
    </row>
    <row r="102" spans="2:97" hidden="1" x14ac:dyDescent="0.2">
      <c r="B102" s="346" t="s">
        <v>289</v>
      </c>
      <c r="C102" s="347">
        <v>1483.9532400000001</v>
      </c>
      <c r="D102" s="348">
        <v>4.3982400000000004</v>
      </c>
      <c r="E102" s="348">
        <v>5.3684399999999997</v>
      </c>
      <c r="F102" s="348">
        <v>7.7616000000000005</v>
      </c>
      <c r="G102" s="348">
        <v>8.4084000000000003</v>
      </c>
      <c r="H102" s="348">
        <v>7.8909599999999998</v>
      </c>
      <c r="I102" s="348">
        <v>9.2492400000000004</v>
      </c>
      <c r="J102" s="348">
        <v>8.6671200000000006</v>
      </c>
      <c r="K102" s="348">
        <v>15.135120000000001</v>
      </c>
      <c r="L102" s="348">
        <v>22.18524</v>
      </c>
      <c r="M102" s="348">
        <v>21.732479999999999</v>
      </c>
      <c r="N102" s="348">
        <v>23.996279999999999</v>
      </c>
      <c r="O102" s="348">
        <v>19.66272</v>
      </c>
      <c r="P102" s="348">
        <v>19.856760000000001</v>
      </c>
      <c r="Q102" s="348">
        <v>21.215040000000002</v>
      </c>
      <c r="R102" s="348">
        <v>20.50356</v>
      </c>
      <c r="S102" s="348">
        <v>99.025080000000003</v>
      </c>
      <c r="T102" s="348">
        <v>99.089759999999998</v>
      </c>
      <c r="U102" s="348">
        <v>104.45820000000001</v>
      </c>
      <c r="V102" s="348">
        <v>107.95092</v>
      </c>
      <c r="W102" s="348">
        <v>100.9008</v>
      </c>
      <c r="X102" s="348">
        <v>89.452439999999996</v>
      </c>
      <c r="Y102" s="348">
        <v>92.686440000000005</v>
      </c>
      <c r="Z102" s="348">
        <v>96.437880000000007</v>
      </c>
      <c r="AA102" s="348">
        <v>107.88624</v>
      </c>
      <c r="AB102" s="348">
        <v>103.09992</v>
      </c>
      <c r="AC102" s="348">
        <v>86.153760000000005</v>
      </c>
      <c r="AD102" s="348">
        <v>65.132760000000005</v>
      </c>
      <c r="AE102" s="348">
        <v>49.092120000000001</v>
      </c>
      <c r="AF102" s="348">
        <v>65.650199999999998</v>
      </c>
      <c r="AG102" s="348">
        <v>0.90551999999999999</v>
      </c>
      <c r="AI102" s="347">
        <v>716.65440000000001</v>
      </c>
      <c r="AJ102" s="348">
        <v>2.1991200000000002</v>
      </c>
      <c r="AK102" s="348">
        <v>3.0399600000000002</v>
      </c>
      <c r="AL102" s="348">
        <v>4.4629200000000004</v>
      </c>
      <c r="AM102" s="348">
        <v>5.0450400000000002</v>
      </c>
      <c r="AN102" s="348">
        <v>3.8161200000000002</v>
      </c>
      <c r="AO102" s="348">
        <v>4.5922799999999997</v>
      </c>
      <c r="AP102" s="348">
        <v>4.0101599999999999</v>
      </c>
      <c r="AQ102" s="348">
        <v>6.9207600000000005</v>
      </c>
      <c r="AR102" s="348">
        <v>10.736880000000001</v>
      </c>
      <c r="AS102" s="348">
        <v>10.866239999999999</v>
      </c>
      <c r="AT102" s="348">
        <v>11.448360000000001</v>
      </c>
      <c r="AU102" s="348">
        <v>10.866239999999999</v>
      </c>
      <c r="AV102" s="348">
        <v>9.702</v>
      </c>
      <c r="AW102" s="348">
        <v>11.319000000000001</v>
      </c>
      <c r="AX102" s="348">
        <v>10.866239999999999</v>
      </c>
      <c r="AY102" s="348">
        <v>51.938040000000001</v>
      </c>
      <c r="AZ102" s="348">
        <v>51.744</v>
      </c>
      <c r="BA102" s="348">
        <v>51.291240000000002</v>
      </c>
      <c r="BB102" s="348">
        <v>53.813760000000002</v>
      </c>
      <c r="BC102" s="348">
        <v>47.604480000000002</v>
      </c>
      <c r="BD102" s="348">
        <v>42.494759999999999</v>
      </c>
      <c r="BE102" s="348">
        <v>42.494759999999999</v>
      </c>
      <c r="BF102" s="348">
        <v>42.688800000000001</v>
      </c>
      <c r="BG102" s="348">
        <v>51.097200000000001</v>
      </c>
      <c r="BH102" s="348">
        <v>48.833400000000005</v>
      </c>
      <c r="BI102" s="348">
        <v>40.877760000000002</v>
      </c>
      <c r="BJ102" s="348">
        <v>32.275320000000001</v>
      </c>
      <c r="BK102" s="348">
        <v>22.76736</v>
      </c>
      <c r="BL102" s="348">
        <v>26.38944</v>
      </c>
      <c r="BM102" s="348">
        <v>0.45276</v>
      </c>
      <c r="BO102" s="347">
        <v>767.29883999999993</v>
      </c>
      <c r="BP102" s="348">
        <v>2.1991200000000002</v>
      </c>
      <c r="BQ102" s="348">
        <v>2.3284799999999999</v>
      </c>
      <c r="BR102" s="348">
        <v>3.2986800000000001</v>
      </c>
      <c r="BS102" s="348">
        <v>3.3633600000000001</v>
      </c>
      <c r="BT102" s="348">
        <v>4.07484</v>
      </c>
      <c r="BU102" s="348">
        <v>4.6569599999999998</v>
      </c>
      <c r="BV102" s="348">
        <v>4.6569599999999998</v>
      </c>
      <c r="BW102" s="348">
        <v>8.214360000000001</v>
      </c>
      <c r="BX102" s="348">
        <v>11.448360000000001</v>
      </c>
      <c r="BY102" s="348">
        <v>10.866239999999999</v>
      </c>
      <c r="BZ102" s="348">
        <v>12.54792</v>
      </c>
      <c r="CA102" s="348">
        <v>8.7964800000000007</v>
      </c>
      <c r="CB102" s="348">
        <v>10.15476</v>
      </c>
      <c r="CC102" s="348">
        <v>9.8960400000000011</v>
      </c>
      <c r="CD102" s="348">
        <v>9.6373200000000008</v>
      </c>
      <c r="CE102" s="348">
        <v>47.087040000000002</v>
      </c>
      <c r="CF102" s="348">
        <v>47.345759999999999</v>
      </c>
      <c r="CG102" s="348">
        <v>53.166960000000003</v>
      </c>
      <c r="CH102" s="348">
        <v>54.137160000000002</v>
      </c>
      <c r="CI102" s="348">
        <v>53.296320000000001</v>
      </c>
      <c r="CJ102" s="348">
        <v>46.957680000000003</v>
      </c>
      <c r="CK102" s="348">
        <v>50.191679999999998</v>
      </c>
      <c r="CL102" s="348">
        <v>53.749079999999999</v>
      </c>
      <c r="CM102" s="348">
        <v>56.78904</v>
      </c>
      <c r="CN102" s="348">
        <v>54.26652</v>
      </c>
      <c r="CO102" s="348">
        <v>45.276000000000003</v>
      </c>
      <c r="CP102" s="348">
        <v>32.857440000000004</v>
      </c>
      <c r="CQ102" s="348">
        <v>26.324760000000001</v>
      </c>
      <c r="CR102" s="348">
        <v>39.260759999999998</v>
      </c>
      <c r="CS102" s="348">
        <v>0.45276</v>
      </c>
    </row>
    <row r="103" spans="2:97" ht="18.75" hidden="1" customHeight="1" x14ac:dyDescent="0.2">
      <c r="B103" s="349" t="s">
        <v>290</v>
      </c>
      <c r="C103" s="350">
        <v>36032.000000000007</v>
      </c>
      <c r="D103" s="350">
        <v>181</v>
      </c>
      <c r="E103" s="350">
        <v>265</v>
      </c>
      <c r="F103" s="350">
        <v>321</v>
      </c>
      <c r="G103" s="350">
        <v>330</v>
      </c>
      <c r="H103" s="350">
        <v>350.99999999999994</v>
      </c>
      <c r="I103" s="350">
        <v>395.00000000000006</v>
      </c>
      <c r="J103" s="350">
        <v>368</v>
      </c>
      <c r="K103" s="350">
        <v>442.00000000000011</v>
      </c>
      <c r="L103" s="350">
        <v>503.00000000000006</v>
      </c>
      <c r="M103" s="350">
        <v>477.99999999999994</v>
      </c>
      <c r="N103" s="350">
        <v>511</v>
      </c>
      <c r="O103" s="350">
        <v>456.00000000000006</v>
      </c>
      <c r="P103" s="350">
        <v>450</v>
      </c>
      <c r="Q103" s="350">
        <v>485.99999999999994</v>
      </c>
      <c r="R103" s="350">
        <v>472.99999999999994</v>
      </c>
      <c r="S103" s="350">
        <v>2279</v>
      </c>
      <c r="T103" s="350">
        <v>2291</v>
      </c>
      <c r="U103" s="350">
        <v>2701.0000000000005</v>
      </c>
      <c r="V103" s="350">
        <v>2794</v>
      </c>
      <c r="W103" s="350">
        <v>2600</v>
      </c>
      <c r="X103" s="350">
        <v>2229</v>
      </c>
      <c r="Y103" s="350">
        <v>2165</v>
      </c>
      <c r="Z103" s="350">
        <v>2184.9999999999995</v>
      </c>
      <c r="AA103" s="350">
        <v>2509</v>
      </c>
      <c r="AB103" s="350">
        <v>2376</v>
      </c>
      <c r="AC103" s="350">
        <v>1973.9999999999998</v>
      </c>
      <c r="AD103" s="350">
        <v>1460</v>
      </c>
      <c r="AE103" s="350">
        <v>1059</v>
      </c>
      <c r="AF103" s="350">
        <v>1385</v>
      </c>
      <c r="AG103" s="350">
        <v>15</v>
      </c>
      <c r="AI103" s="350">
        <v>17269</v>
      </c>
      <c r="AJ103" s="350">
        <v>91</v>
      </c>
      <c r="AK103" s="350">
        <v>138</v>
      </c>
      <c r="AL103" s="350">
        <v>157</v>
      </c>
      <c r="AM103" s="350">
        <v>185.00000000000003</v>
      </c>
      <c r="AN103" s="350">
        <v>168.00000000000003</v>
      </c>
      <c r="AO103" s="350">
        <v>203.00000000000003</v>
      </c>
      <c r="AP103" s="350">
        <v>177</v>
      </c>
      <c r="AQ103" s="350">
        <v>221.99999999999997</v>
      </c>
      <c r="AR103" s="350">
        <v>259</v>
      </c>
      <c r="AS103" s="350">
        <v>244.99999999999997</v>
      </c>
      <c r="AT103" s="350">
        <v>240.99999999999997</v>
      </c>
      <c r="AU103" s="350">
        <v>252.99999999999997</v>
      </c>
      <c r="AV103" s="350">
        <v>227</v>
      </c>
      <c r="AW103" s="350">
        <v>254</v>
      </c>
      <c r="AX103" s="350">
        <v>237.99999999999997</v>
      </c>
      <c r="AY103" s="350">
        <v>1197.0000000000002</v>
      </c>
      <c r="AZ103" s="350">
        <v>1119</v>
      </c>
      <c r="BA103" s="350">
        <v>1292.0000000000002</v>
      </c>
      <c r="BB103" s="350">
        <v>1336.0000000000002</v>
      </c>
      <c r="BC103" s="350">
        <v>1189.9999999999998</v>
      </c>
      <c r="BD103" s="350">
        <v>1072.0000000000002</v>
      </c>
      <c r="BE103" s="350">
        <v>982.00000000000011</v>
      </c>
      <c r="BF103" s="350">
        <v>977.00000000000011</v>
      </c>
      <c r="BG103" s="350">
        <v>1194.9999999999998</v>
      </c>
      <c r="BH103" s="350">
        <v>1124</v>
      </c>
      <c r="BI103" s="350">
        <v>934.00000000000023</v>
      </c>
      <c r="BJ103" s="350">
        <v>727.99999999999989</v>
      </c>
      <c r="BK103" s="350">
        <v>500.00000000000006</v>
      </c>
      <c r="BL103" s="350">
        <v>558</v>
      </c>
      <c r="BM103" s="350">
        <v>7</v>
      </c>
      <c r="BO103" s="350">
        <v>18762.999999999996</v>
      </c>
      <c r="BP103" s="350">
        <v>90</v>
      </c>
      <c r="BQ103" s="350">
        <v>127</v>
      </c>
      <c r="BR103" s="350">
        <v>164.00000000000003</v>
      </c>
      <c r="BS103" s="350">
        <v>144.99999999999997</v>
      </c>
      <c r="BT103" s="350">
        <v>183.00000000000003</v>
      </c>
      <c r="BU103" s="350">
        <v>192</v>
      </c>
      <c r="BV103" s="350">
        <v>191</v>
      </c>
      <c r="BW103" s="350">
        <v>219.99999999999997</v>
      </c>
      <c r="BX103" s="350">
        <v>243.99999999999997</v>
      </c>
      <c r="BY103" s="350">
        <v>232.99999999999997</v>
      </c>
      <c r="BZ103" s="350">
        <v>270</v>
      </c>
      <c r="CA103" s="350">
        <v>203</v>
      </c>
      <c r="CB103" s="350">
        <v>223</v>
      </c>
      <c r="CC103" s="350">
        <v>232.00000000000003</v>
      </c>
      <c r="CD103" s="350">
        <v>234.99999999999997</v>
      </c>
      <c r="CE103" s="350">
        <v>1082</v>
      </c>
      <c r="CF103" s="350">
        <v>1171.9999999999998</v>
      </c>
      <c r="CG103" s="350">
        <v>1409</v>
      </c>
      <c r="CH103" s="350">
        <v>1458</v>
      </c>
      <c r="CI103" s="350">
        <v>1409.9999999999998</v>
      </c>
      <c r="CJ103" s="350">
        <v>1157</v>
      </c>
      <c r="CK103" s="350">
        <v>1183</v>
      </c>
      <c r="CL103" s="350">
        <v>1208</v>
      </c>
      <c r="CM103" s="350">
        <v>1314</v>
      </c>
      <c r="CN103" s="350">
        <v>1252.0000000000002</v>
      </c>
      <c r="CO103" s="350">
        <v>1040</v>
      </c>
      <c r="CP103" s="350">
        <v>731.99999999999989</v>
      </c>
      <c r="CQ103" s="350">
        <v>559</v>
      </c>
      <c r="CR103" s="350">
        <v>827</v>
      </c>
      <c r="CS103" s="350">
        <v>8</v>
      </c>
    </row>
    <row r="104" spans="2:97" hidden="1" x14ac:dyDescent="0.2">
      <c r="B104" s="346"/>
      <c r="C104" s="347"/>
      <c r="D104" s="348"/>
      <c r="E104" s="348"/>
      <c r="F104" s="348"/>
      <c r="G104" s="348"/>
      <c r="H104" s="348"/>
      <c r="I104" s="348"/>
      <c r="J104" s="348"/>
      <c r="K104" s="348"/>
      <c r="L104" s="348"/>
      <c r="M104" s="348"/>
      <c r="N104" s="348"/>
      <c r="O104" s="348"/>
      <c r="P104" s="348"/>
      <c r="Q104" s="348"/>
      <c r="R104" s="348"/>
      <c r="S104" s="348"/>
      <c r="T104" s="348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I104" s="347"/>
      <c r="AJ104" s="348"/>
      <c r="AK104" s="348"/>
      <c r="AL104" s="348"/>
      <c r="AM104" s="348"/>
      <c r="AN104" s="348"/>
      <c r="AO104" s="348"/>
      <c r="AP104" s="348"/>
      <c r="AQ104" s="348"/>
      <c r="AR104" s="348"/>
      <c r="AS104" s="348"/>
      <c r="AT104" s="348"/>
      <c r="AU104" s="348"/>
      <c r="AV104" s="348"/>
      <c r="AW104" s="348"/>
      <c r="AX104" s="348"/>
      <c r="AY104" s="348"/>
      <c r="AZ104" s="348"/>
      <c r="BA104" s="348"/>
      <c r="BB104" s="348"/>
      <c r="BC104" s="348"/>
      <c r="BD104" s="348"/>
      <c r="BE104" s="348"/>
      <c r="BF104" s="348"/>
      <c r="BG104" s="348"/>
      <c r="BH104" s="348"/>
      <c r="BI104" s="348"/>
      <c r="BJ104" s="348"/>
      <c r="BK104" s="348"/>
      <c r="BL104" s="348"/>
      <c r="BM104" s="348"/>
      <c r="BO104" s="347"/>
      <c r="BP104" s="348"/>
      <c r="BQ104" s="348"/>
      <c r="BR104" s="348"/>
      <c r="BS104" s="348"/>
      <c r="BT104" s="348"/>
      <c r="BU104" s="348"/>
      <c r="BV104" s="348"/>
      <c r="BW104" s="348"/>
      <c r="BX104" s="348"/>
      <c r="BY104" s="348"/>
      <c r="BZ104" s="348"/>
      <c r="CA104" s="348"/>
      <c r="CB104" s="348"/>
      <c r="CC104" s="348"/>
      <c r="CD104" s="348"/>
      <c r="CE104" s="348"/>
      <c r="CF104" s="348"/>
      <c r="CG104" s="348"/>
      <c r="CH104" s="348"/>
      <c r="CI104" s="348"/>
      <c r="CJ104" s="348"/>
      <c r="CK104" s="348"/>
      <c r="CL104" s="348"/>
      <c r="CM104" s="348"/>
      <c r="CN104" s="348"/>
      <c r="CO104" s="348"/>
      <c r="CP104" s="348"/>
      <c r="CQ104" s="348"/>
      <c r="CR104" s="348"/>
      <c r="CS104" s="348"/>
    </row>
    <row r="105" spans="2:97" hidden="1" x14ac:dyDescent="0.2">
      <c r="B105" s="346" t="s">
        <v>291</v>
      </c>
      <c r="C105" s="347">
        <v>4535</v>
      </c>
      <c r="D105" s="348">
        <v>22</v>
      </c>
      <c r="E105" s="348">
        <v>35</v>
      </c>
      <c r="F105" s="348">
        <v>38</v>
      </c>
      <c r="G105" s="348">
        <v>27</v>
      </c>
      <c r="H105" s="348">
        <v>42</v>
      </c>
      <c r="I105" s="348">
        <v>41</v>
      </c>
      <c r="J105" s="348">
        <v>45</v>
      </c>
      <c r="K105" s="348">
        <v>45</v>
      </c>
      <c r="L105" s="348">
        <v>66</v>
      </c>
      <c r="M105" s="348">
        <v>63</v>
      </c>
      <c r="N105" s="348">
        <v>55</v>
      </c>
      <c r="O105" s="348">
        <v>64</v>
      </c>
      <c r="P105" s="348">
        <v>61</v>
      </c>
      <c r="Q105" s="348">
        <v>49</v>
      </c>
      <c r="R105" s="348">
        <v>58</v>
      </c>
      <c r="S105" s="348">
        <v>290</v>
      </c>
      <c r="T105" s="348">
        <v>278</v>
      </c>
      <c r="U105" s="348">
        <v>289</v>
      </c>
      <c r="V105" s="348">
        <v>334</v>
      </c>
      <c r="W105" s="348">
        <v>336</v>
      </c>
      <c r="X105" s="348">
        <v>294</v>
      </c>
      <c r="Y105" s="348">
        <v>305</v>
      </c>
      <c r="Z105" s="348">
        <v>260</v>
      </c>
      <c r="AA105" s="348">
        <v>345</v>
      </c>
      <c r="AB105" s="348">
        <v>314</v>
      </c>
      <c r="AC105" s="348">
        <v>289</v>
      </c>
      <c r="AD105" s="348">
        <v>197</v>
      </c>
      <c r="AE105" s="348">
        <v>130</v>
      </c>
      <c r="AF105" s="348">
        <v>161</v>
      </c>
      <c r="AG105" s="348">
        <v>2</v>
      </c>
      <c r="AI105" s="347">
        <v>2242</v>
      </c>
      <c r="AJ105" s="348">
        <v>10</v>
      </c>
      <c r="AK105" s="348">
        <v>15</v>
      </c>
      <c r="AL105" s="348">
        <v>23</v>
      </c>
      <c r="AM105" s="348">
        <v>11</v>
      </c>
      <c r="AN105" s="348">
        <v>14</v>
      </c>
      <c r="AO105" s="348">
        <v>18</v>
      </c>
      <c r="AP105" s="348">
        <v>25</v>
      </c>
      <c r="AQ105" s="348">
        <v>27</v>
      </c>
      <c r="AR105" s="348">
        <v>34</v>
      </c>
      <c r="AS105" s="348">
        <v>36</v>
      </c>
      <c r="AT105" s="348">
        <v>32</v>
      </c>
      <c r="AU105" s="348">
        <v>34</v>
      </c>
      <c r="AV105" s="348">
        <v>24</v>
      </c>
      <c r="AW105" s="348">
        <v>24</v>
      </c>
      <c r="AX105" s="348">
        <v>36</v>
      </c>
      <c r="AY105" s="348">
        <v>145</v>
      </c>
      <c r="AZ105" s="348">
        <v>147</v>
      </c>
      <c r="BA105" s="348">
        <v>135</v>
      </c>
      <c r="BB105" s="348">
        <v>171</v>
      </c>
      <c r="BC105" s="348">
        <v>175</v>
      </c>
      <c r="BD105" s="348">
        <v>146</v>
      </c>
      <c r="BE105" s="348">
        <v>151</v>
      </c>
      <c r="BF105" s="348">
        <v>125</v>
      </c>
      <c r="BG105" s="348">
        <v>173</v>
      </c>
      <c r="BH105" s="348">
        <v>155</v>
      </c>
      <c r="BI105" s="348">
        <v>127</v>
      </c>
      <c r="BJ105" s="348">
        <v>101</v>
      </c>
      <c r="BK105" s="348">
        <v>60</v>
      </c>
      <c r="BL105" s="348">
        <v>67</v>
      </c>
      <c r="BM105" s="348">
        <v>1</v>
      </c>
      <c r="BO105" s="347">
        <v>2293</v>
      </c>
      <c r="BP105" s="348">
        <v>12</v>
      </c>
      <c r="BQ105" s="348">
        <v>20</v>
      </c>
      <c r="BR105" s="348">
        <v>15</v>
      </c>
      <c r="BS105" s="348">
        <v>16</v>
      </c>
      <c r="BT105" s="348">
        <v>28</v>
      </c>
      <c r="BU105" s="348">
        <v>23</v>
      </c>
      <c r="BV105" s="348">
        <v>20</v>
      </c>
      <c r="BW105" s="348">
        <v>18</v>
      </c>
      <c r="BX105" s="348">
        <v>32</v>
      </c>
      <c r="BY105" s="348">
        <v>27</v>
      </c>
      <c r="BZ105" s="348">
        <v>23</v>
      </c>
      <c r="CA105" s="348">
        <v>30</v>
      </c>
      <c r="CB105" s="348">
        <v>37</v>
      </c>
      <c r="CC105" s="348">
        <v>25</v>
      </c>
      <c r="CD105" s="348">
        <v>22</v>
      </c>
      <c r="CE105" s="348">
        <v>145</v>
      </c>
      <c r="CF105" s="348">
        <v>131</v>
      </c>
      <c r="CG105" s="348">
        <v>154</v>
      </c>
      <c r="CH105" s="348">
        <v>163</v>
      </c>
      <c r="CI105" s="348">
        <v>161</v>
      </c>
      <c r="CJ105" s="348">
        <v>148</v>
      </c>
      <c r="CK105" s="348">
        <v>154</v>
      </c>
      <c r="CL105" s="348">
        <v>135</v>
      </c>
      <c r="CM105" s="348">
        <v>172</v>
      </c>
      <c r="CN105" s="348">
        <v>159</v>
      </c>
      <c r="CO105" s="348">
        <v>162</v>
      </c>
      <c r="CP105" s="348">
        <v>96</v>
      </c>
      <c r="CQ105" s="348">
        <v>70</v>
      </c>
      <c r="CR105" s="348">
        <v>94</v>
      </c>
      <c r="CS105" s="348">
        <v>1</v>
      </c>
    </row>
    <row r="106" spans="2:97" hidden="1" x14ac:dyDescent="0.2">
      <c r="B106" s="346" t="s">
        <v>292</v>
      </c>
      <c r="C106" s="347">
        <v>2159</v>
      </c>
      <c r="D106" s="348">
        <v>24</v>
      </c>
      <c r="E106" s="348">
        <v>14</v>
      </c>
      <c r="F106" s="348">
        <v>15</v>
      </c>
      <c r="G106" s="348">
        <v>11</v>
      </c>
      <c r="H106" s="348">
        <v>37</v>
      </c>
      <c r="I106" s="348">
        <v>18</v>
      </c>
      <c r="J106" s="348">
        <v>24</v>
      </c>
      <c r="K106" s="348">
        <v>28</v>
      </c>
      <c r="L106" s="348">
        <v>36</v>
      </c>
      <c r="M106" s="348">
        <v>40</v>
      </c>
      <c r="N106" s="348">
        <v>33</v>
      </c>
      <c r="O106" s="348">
        <v>21</v>
      </c>
      <c r="P106" s="348">
        <v>25</v>
      </c>
      <c r="Q106" s="348">
        <v>21</v>
      </c>
      <c r="R106" s="348">
        <v>34</v>
      </c>
      <c r="S106" s="348">
        <v>122</v>
      </c>
      <c r="T106" s="348">
        <v>157</v>
      </c>
      <c r="U106" s="348">
        <v>170</v>
      </c>
      <c r="V106" s="348">
        <v>166</v>
      </c>
      <c r="W106" s="348">
        <v>158</v>
      </c>
      <c r="X106" s="348">
        <v>133</v>
      </c>
      <c r="Y106" s="348">
        <v>126</v>
      </c>
      <c r="Z106" s="348">
        <v>139</v>
      </c>
      <c r="AA106" s="348">
        <v>158</v>
      </c>
      <c r="AB106" s="348">
        <v>116</v>
      </c>
      <c r="AC106" s="348">
        <v>121</v>
      </c>
      <c r="AD106" s="348">
        <v>85</v>
      </c>
      <c r="AE106" s="348">
        <v>63</v>
      </c>
      <c r="AF106" s="348">
        <v>64</v>
      </c>
      <c r="AG106" s="348">
        <v>0</v>
      </c>
      <c r="AI106" s="347">
        <v>1085</v>
      </c>
      <c r="AJ106" s="348">
        <v>16</v>
      </c>
      <c r="AK106" s="348">
        <v>7</v>
      </c>
      <c r="AL106" s="348">
        <v>5</v>
      </c>
      <c r="AM106" s="348">
        <v>5</v>
      </c>
      <c r="AN106" s="348">
        <v>19</v>
      </c>
      <c r="AO106" s="348">
        <v>10</v>
      </c>
      <c r="AP106" s="348">
        <v>9</v>
      </c>
      <c r="AQ106" s="348">
        <v>11</v>
      </c>
      <c r="AR106" s="348">
        <v>18</v>
      </c>
      <c r="AS106" s="348">
        <v>20</v>
      </c>
      <c r="AT106" s="348">
        <v>18</v>
      </c>
      <c r="AU106" s="348">
        <v>12</v>
      </c>
      <c r="AV106" s="348">
        <v>14</v>
      </c>
      <c r="AW106" s="348">
        <v>6</v>
      </c>
      <c r="AX106" s="348">
        <v>18</v>
      </c>
      <c r="AY106" s="348">
        <v>59</v>
      </c>
      <c r="AZ106" s="348">
        <v>81</v>
      </c>
      <c r="BA106" s="348">
        <v>81</v>
      </c>
      <c r="BB106" s="348">
        <v>80</v>
      </c>
      <c r="BC106" s="348">
        <v>82</v>
      </c>
      <c r="BD106" s="348">
        <v>68</v>
      </c>
      <c r="BE106" s="348">
        <v>57</v>
      </c>
      <c r="BF106" s="348">
        <v>72</v>
      </c>
      <c r="BG106" s="348">
        <v>88</v>
      </c>
      <c r="BH106" s="348">
        <v>64</v>
      </c>
      <c r="BI106" s="348">
        <v>58</v>
      </c>
      <c r="BJ106" s="348">
        <v>45</v>
      </c>
      <c r="BK106" s="348">
        <v>25</v>
      </c>
      <c r="BL106" s="348">
        <v>37</v>
      </c>
      <c r="BM106" s="348">
        <v>0</v>
      </c>
      <c r="BO106" s="347">
        <v>1074</v>
      </c>
      <c r="BP106" s="348">
        <v>8</v>
      </c>
      <c r="BQ106" s="348">
        <v>7</v>
      </c>
      <c r="BR106" s="348">
        <v>10</v>
      </c>
      <c r="BS106" s="348">
        <v>6</v>
      </c>
      <c r="BT106" s="348">
        <v>18</v>
      </c>
      <c r="BU106" s="348">
        <v>8</v>
      </c>
      <c r="BV106" s="348">
        <v>15</v>
      </c>
      <c r="BW106" s="348">
        <v>17</v>
      </c>
      <c r="BX106" s="348">
        <v>18</v>
      </c>
      <c r="BY106" s="348">
        <v>20</v>
      </c>
      <c r="BZ106" s="348">
        <v>15</v>
      </c>
      <c r="CA106" s="348">
        <v>9</v>
      </c>
      <c r="CB106" s="348">
        <v>11</v>
      </c>
      <c r="CC106" s="348">
        <v>15</v>
      </c>
      <c r="CD106" s="348">
        <v>16</v>
      </c>
      <c r="CE106" s="348">
        <v>63</v>
      </c>
      <c r="CF106" s="348">
        <v>76</v>
      </c>
      <c r="CG106" s="348">
        <v>89</v>
      </c>
      <c r="CH106" s="348">
        <v>86</v>
      </c>
      <c r="CI106" s="348">
        <v>76</v>
      </c>
      <c r="CJ106" s="348">
        <v>65</v>
      </c>
      <c r="CK106" s="348">
        <v>69</v>
      </c>
      <c r="CL106" s="348">
        <v>67</v>
      </c>
      <c r="CM106" s="348">
        <v>70</v>
      </c>
      <c r="CN106" s="348">
        <v>52</v>
      </c>
      <c r="CO106" s="348">
        <v>63</v>
      </c>
      <c r="CP106" s="348">
        <v>40</v>
      </c>
      <c r="CQ106" s="348">
        <v>38</v>
      </c>
      <c r="CR106" s="348">
        <v>27</v>
      </c>
      <c r="CS106" s="348">
        <v>0</v>
      </c>
    </row>
    <row r="107" spans="2:97" ht="18" hidden="1" customHeight="1" x14ac:dyDescent="0.2">
      <c r="B107" s="349" t="s">
        <v>293</v>
      </c>
      <c r="C107" s="350">
        <v>6694</v>
      </c>
      <c r="D107" s="350">
        <v>46</v>
      </c>
      <c r="E107" s="350">
        <v>49</v>
      </c>
      <c r="F107" s="350">
        <v>53</v>
      </c>
      <c r="G107" s="350">
        <v>38</v>
      </c>
      <c r="H107" s="350">
        <v>79</v>
      </c>
      <c r="I107" s="350">
        <v>59</v>
      </c>
      <c r="J107" s="350">
        <v>69</v>
      </c>
      <c r="K107" s="350">
        <v>73</v>
      </c>
      <c r="L107" s="350">
        <v>102</v>
      </c>
      <c r="M107" s="350">
        <v>103</v>
      </c>
      <c r="N107" s="350">
        <v>88</v>
      </c>
      <c r="O107" s="350">
        <v>85</v>
      </c>
      <c r="P107" s="350">
        <v>86</v>
      </c>
      <c r="Q107" s="350">
        <v>70</v>
      </c>
      <c r="R107" s="350">
        <v>92</v>
      </c>
      <c r="S107" s="350">
        <v>412</v>
      </c>
      <c r="T107" s="350">
        <v>435</v>
      </c>
      <c r="U107" s="350">
        <v>459</v>
      </c>
      <c r="V107" s="350">
        <v>500</v>
      </c>
      <c r="W107" s="350">
        <v>494</v>
      </c>
      <c r="X107" s="350">
        <v>427</v>
      </c>
      <c r="Y107" s="350">
        <v>431</v>
      </c>
      <c r="Z107" s="350">
        <v>399</v>
      </c>
      <c r="AA107" s="350">
        <v>503</v>
      </c>
      <c r="AB107" s="350">
        <v>430</v>
      </c>
      <c r="AC107" s="350">
        <v>410</v>
      </c>
      <c r="AD107" s="350">
        <v>282</v>
      </c>
      <c r="AE107" s="350">
        <v>193</v>
      </c>
      <c r="AF107" s="350">
        <v>225</v>
      </c>
      <c r="AG107" s="350">
        <v>2</v>
      </c>
      <c r="AI107" s="350">
        <v>3327</v>
      </c>
      <c r="AJ107" s="350">
        <v>26</v>
      </c>
      <c r="AK107" s="350">
        <v>22</v>
      </c>
      <c r="AL107" s="350">
        <v>28</v>
      </c>
      <c r="AM107" s="350">
        <v>16</v>
      </c>
      <c r="AN107" s="350">
        <v>33</v>
      </c>
      <c r="AO107" s="350">
        <v>28</v>
      </c>
      <c r="AP107" s="350">
        <v>34</v>
      </c>
      <c r="AQ107" s="350">
        <v>38</v>
      </c>
      <c r="AR107" s="350">
        <v>52</v>
      </c>
      <c r="AS107" s="350">
        <v>56</v>
      </c>
      <c r="AT107" s="350">
        <v>50</v>
      </c>
      <c r="AU107" s="350">
        <v>46</v>
      </c>
      <c r="AV107" s="350">
        <v>38</v>
      </c>
      <c r="AW107" s="350">
        <v>30</v>
      </c>
      <c r="AX107" s="350">
        <v>54</v>
      </c>
      <c r="AY107" s="350">
        <v>204</v>
      </c>
      <c r="AZ107" s="350">
        <v>228</v>
      </c>
      <c r="BA107" s="350">
        <v>216</v>
      </c>
      <c r="BB107" s="350">
        <v>251</v>
      </c>
      <c r="BC107" s="350">
        <v>257</v>
      </c>
      <c r="BD107" s="350">
        <v>214</v>
      </c>
      <c r="BE107" s="350">
        <v>208</v>
      </c>
      <c r="BF107" s="350">
        <v>197</v>
      </c>
      <c r="BG107" s="350">
        <v>261</v>
      </c>
      <c r="BH107" s="350">
        <v>219</v>
      </c>
      <c r="BI107" s="350">
        <v>185</v>
      </c>
      <c r="BJ107" s="350">
        <v>146</v>
      </c>
      <c r="BK107" s="350">
        <v>85</v>
      </c>
      <c r="BL107" s="350">
        <v>104</v>
      </c>
      <c r="BM107" s="350">
        <v>1</v>
      </c>
      <c r="BO107" s="350">
        <v>3367</v>
      </c>
      <c r="BP107" s="350">
        <v>20</v>
      </c>
      <c r="BQ107" s="350">
        <v>27</v>
      </c>
      <c r="BR107" s="350">
        <v>25</v>
      </c>
      <c r="BS107" s="350">
        <v>22</v>
      </c>
      <c r="BT107" s="350">
        <v>46</v>
      </c>
      <c r="BU107" s="350">
        <v>31</v>
      </c>
      <c r="BV107" s="350">
        <v>35</v>
      </c>
      <c r="BW107" s="350">
        <v>35</v>
      </c>
      <c r="BX107" s="350">
        <v>50</v>
      </c>
      <c r="BY107" s="350">
        <v>47</v>
      </c>
      <c r="BZ107" s="350">
        <v>38</v>
      </c>
      <c r="CA107" s="350">
        <v>39</v>
      </c>
      <c r="CB107" s="350">
        <v>48</v>
      </c>
      <c r="CC107" s="350">
        <v>40</v>
      </c>
      <c r="CD107" s="350">
        <v>38</v>
      </c>
      <c r="CE107" s="350">
        <v>208</v>
      </c>
      <c r="CF107" s="350">
        <v>207</v>
      </c>
      <c r="CG107" s="350">
        <v>243</v>
      </c>
      <c r="CH107" s="350">
        <v>249</v>
      </c>
      <c r="CI107" s="350">
        <v>237</v>
      </c>
      <c r="CJ107" s="350">
        <v>213</v>
      </c>
      <c r="CK107" s="350">
        <v>223</v>
      </c>
      <c r="CL107" s="350">
        <v>202</v>
      </c>
      <c r="CM107" s="350">
        <v>242</v>
      </c>
      <c r="CN107" s="350">
        <v>211</v>
      </c>
      <c r="CO107" s="350">
        <v>225</v>
      </c>
      <c r="CP107" s="350">
        <v>136</v>
      </c>
      <c r="CQ107" s="350">
        <v>108</v>
      </c>
      <c r="CR107" s="350">
        <v>121</v>
      </c>
      <c r="CS107" s="350">
        <v>1</v>
      </c>
    </row>
    <row r="108" spans="2:97" hidden="1" x14ac:dyDescent="0.2">
      <c r="B108" s="346"/>
      <c r="C108" s="347"/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8"/>
      <c r="P108" s="348"/>
      <c r="Q108" s="348"/>
      <c r="R108" s="348"/>
      <c r="S108" s="34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48"/>
      <c r="AF108" s="348"/>
      <c r="AG108" s="348"/>
      <c r="AI108" s="347"/>
      <c r="AJ108" s="348"/>
      <c r="AK108" s="348"/>
      <c r="AL108" s="348"/>
      <c r="AM108" s="348"/>
      <c r="AN108" s="348"/>
      <c r="AO108" s="348"/>
      <c r="AP108" s="348"/>
      <c r="AQ108" s="348"/>
      <c r="AR108" s="348"/>
      <c r="AS108" s="348"/>
      <c r="AT108" s="348"/>
      <c r="AU108" s="348"/>
      <c r="AV108" s="348"/>
      <c r="AW108" s="348"/>
      <c r="AX108" s="348"/>
      <c r="AY108" s="348"/>
      <c r="AZ108" s="348"/>
      <c r="BA108" s="348"/>
      <c r="BB108" s="348"/>
      <c r="BC108" s="348"/>
      <c r="BD108" s="348"/>
      <c r="BE108" s="348"/>
      <c r="BF108" s="348"/>
      <c r="BG108" s="348"/>
      <c r="BH108" s="348"/>
      <c r="BI108" s="348"/>
      <c r="BJ108" s="348"/>
      <c r="BK108" s="348"/>
      <c r="BL108" s="348"/>
      <c r="BM108" s="348"/>
      <c r="BO108" s="347"/>
      <c r="BP108" s="348"/>
      <c r="BQ108" s="348"/>
      <c r="BR108" s="348"/>
      <c r="BS108" s="348"/>
      <c r="BT108" s="348"/>
      <c r="BU108" s="348"/>
      <c r="BV108" s="348"/>
      <c r="BW108" s="348"/>
      <c r="BX108" s="348"/>
      <c r="BY108" s="348"/>
      <c r="BZ108" s="348"/>
      <c r="CA108" s="348"/>
      <c r="CB108" s="348"/>
      <c r="CC108" s="348"/>
      <c r="CD108" s="348"/>
      <c r="CE108" s="348"/>
      <c r="CF108" s="348"/>
      <c r="CG108" s="348"/>
      <c r="CH108" s="348"/>
      <c r="CI108" s="348"/>
      <c r="CJ108" s="348"/>
      <c r="CK108" s="348"/>
      <c r="CL108" s="348"/>
      <c r="CM108" s="348"/>
      <c r="CN108" s="348"/>
      <c r="CO108" s="348"/>
      <c r="CP108" s="348"/>
      <c r="CQ108" s="348"/>
      <c r="CR108" s="348"/>
      <c r="CS108" s="348"/>
    </row>
    <row r="109" spans="2:97" hidden="1" x14ac:dyDescent="0.2">
      <c r="B109" s="346" t="s">
        <v>294</v>
      </c>
      <c r="C109" s="347">
        <v>4694</v>
      </c>
      <c r="D109" s="348">
        <v>18</v>
      </c>
      <c r="E109" s="348">
        <v>46</v>
      </c>
      <c r="F109" s="348">
        <v>30</v>
      </c>
      <c r="G109" s="348">
        <v>50</v>
      </c>
      <c r="H109" s="348">
        <v>48</v>
      </c>
      <c r="I109" s="348">
        <v>47</v>
      </c>
      <c r="J109" s="348">
        <v>51</v>
      </c>
      <c r="K109" s="348">
        <v>60</v>
      </c>
      <c r="L109" s="348">
        <v>58</v>
      </c>
      <c r="M109" s="348">
        <v>70</v>
      </c>
      <c r="N109" s="348">
        <v>51</v>
      </c>
      <c r="O109" s="348">
        <v>63</v>
      </c>
      <c r="P109" s="348">
        <v>50</v>
      </c>
      <c r="Q109" s="348">
        <v>55</v>
      </c>
      <c r="R109" s="348">
        <v>51</v>
      </c>
      <c r="S109" s="348">
        <v>215</v>
      </c>
      <c r="T109" s="348">
        <v>305</v>
      </c>
      <c r="U109" s="348">
        <v>343</v>
      </c>
      <c r="V109" s="348">
        <v>410</v>
      </c>
      <c r="W109" s="348">
        <v>342</v>
      </c>
      <c r="X109" s="348">
        <v>312</v>
      </c>
      <c r="Y109" s="348">
        <v>288</v>
      </c>
      <c r="Z109" s="348">
        <v>287</v>
      </c>
      <c r="AA109" s="348">
        <v>333</v>
      </c>
      <c r="AB109" s="348">
        <v>359</v>
      </c>
      <c r="AC109" s="348">
        <v>262</v>
      </c>
      <c r="AD109" s="348">
        <v>165</v>
      </c>
      <c r="AE109" s="348">
        <v>141</v>
      </c>
      <c r="AF109" s="348">
        <v>179</v>
      </c>
      <c r="AG109" s="348">
        <v>5</v>
      </c>
      <c r="AI109" s="347">
        <v>2292</v>
      </c>
      <c r="AJ109" s="348">
        <v>9</v>
      </c>
      <c r="AK109" s="348">
        <v>25</v>
      </c>
      <c r="AL109" s="348">
        <v>17</v>
      </c>
      <c r="AM109" s="348">
        <v>18</v>
      </c>
      <c r="AN109" s="348">
        <v>29</v>
      </c>
      <c r="AO109" s="348">
        <v>29</v>
      </c>
      <c r="AP109" s="348">
        <v>22</v>
      </c>
      <c r="AQ109" s="348">
        <v>24</v>
      </c>
      <c r="AR109" s="348">
        <v>29</v>
      </c>
      <c r="AS109" s="348">
        <v>33</v>
      </c>
      <c r="AT109" s="348">
        <v>32</v>
      </c>
      <c r="AU109" s="348">
        <v>24</v>
      </c>
      <c r="AV109" s="348">
        <v>23</v>
      </c>
      <c r="AW109" s="348">
        <v>25</v>
      </c>
      <c r="AX109" s="348">
        <v>18</v>
      </c>
      <c r="AY109" s="348">
        <v>107</v>
      </c>
      <c r="AZ109" s="348">
        <v>166</v>
      </c>
      <c r="BA109" s="348">
        <v>175</v>
      </c>
      <c r="BB109" s="348">
        <v>203</v>
      </c>
      <c r="BC109" s="348">
        <v>165</v>
      </c>
      <c r="BD109" s="348">
        <v>147</v>
      </c>
      <c r="BE109" s="348">
        <v>133</v>
      </c>
      <c r="BF109" s="348">
        <v>143</v>
      </c>
      <c r="BG109" s="348">
        <v>173</v>
      </c>
      <c r="BH109" s="348">
        <v>196</v>
      </c>
      <c r="BI109" s="348">
        <v>118</v>
      </c>
      <c r="BJ109" s="348">
        <v>70</v>
      </c>
      <c r="BK109" s="348">
        <v>66</v>
      </c>
      <c r="BL109" s="348">
        <v>72</v>
      </c>
      <c r="BM109" s="348">
        <v>1</v>
      </c>
      <c r="BO109" s="347">
        <v>2402</v>
      </c>
      <c r="BP109" s="348">
        <v>9</v>
      </c>
      <c r="BQ109" s="348">
        <v>21</v>
      </c>
      <c r="BR109" s="348">
        <v>13</v>
      </c>
      <c r="BS109" s="348">
        <v>32</v>
      </c>
      <c r="BT109" s="348">
        <v>19</v>
      </c>
      <c r="BU109" s="348">
        <v>18</v>
      </c>
      <c r="BV109" s="348">
        <v>29</v>
      </c>
      <c r="BW109" s="348">
        <v>36</v>
      </c>
      <c r="BX109" s="348">
        <v>29</v>
      </c>
      <c r="BY109" s="348">
        <v>37</v>
      </c>
      <c r="BZ109" s="348">
        <v>19</v>
      </c>
      <c r="CA109" s="348">
        <v>39</v>
      </c>
      <c r="CB109" s="348">
        <v>27</v>
      </c>
      <c r="CC109" s="348">
        <v>30</v>
      </c>
      <c r="CD109" s="348">
        <v>33</v>
      </c>
      <c r="CE109" s="348">
        <v>108</v>
      </c>
      <c r="CF109" s="348">
        <v>139</v>
      </c>
      <c r="CG109" s="348">
        <v>168</v>
      </c>
      <c r="CH109" s="348">
        <v>207</v>
      </c>
      <c r="CI109" s="348">
        <v>177</v>
      </c>
      <c r="CJ109" s="348">
        <v>165</v>
      </c>
      <c r="CK109" s="348">
        <v>155</v>
      </c>
      <c r="CL109" s="348">
        <v>144</v>
      </c>
      <c r="CM109" s="348">
        <v>160</v>
      </c>
      <c r="CN109" s="348">
        <v>163</v>
      </c>
      <c r="CO109" s="348">
        <v>144</v>
      </c>
      <c r="CP109" s="348">
        <v>95</v>
      </c>
      <c r="CQ109" s="348">
        <v>75</v>
      </c>
      <c r="CR109" s="348">
        <v>107</v>
      </c>
      <c r="CS109" s="348">
        <v>4</v>
      </c>
    </row>
    <row r="110" spans="2:97" hidden="1" x14ac:dyDescent="0.2">
      <c r="B110" s="346" t="s">
        <v>295</v>
      </c>
      <c r="C110" s="347">
        <v>4490</v>
      </c>
      <c r="D110" s="348">
        <v>49</v>
      </c>
      <c r="E110" s="348">
        <v>47</v>
      </c>
      <c r="F110" s="348">
        <v>43</v>
      </c>
      <c r="G110" s="348">
        <v>63</v>
      </c>
      <c r="H110" s="348">
        <v>60</v>
      </c>
      <c r="I110" s="348">
        <v>47</v>
      </c>
      <c r="J110" s="348">
        <v>65</v>
      </c>
      <c r="K110" s="348">
        <v>54</v>
      </c>
      <c r="L110" s="348">
        <v>68</v>
      </c>
      <c r="M110" s="348">
        <v>76</v>
      </c>
      <c r="N110" s="348">
        <v>64</v>
      </c>
      <c r="O110" s="348">
        <v>64</v>
      </c>
      <c r="P110" s="348">
        <v>69</v>
      </c>
      <c r="Q110" s="348">
        <v>55</v>
      </c>
      <c r="R110" s="348">
        <v>77</v>
      </c>
      <c r="S110" s="348">
        <v>264</v>
      </c>
      <c r="T110" s="348">
        <v>276</v>
      </c>
      <c r="U110" s="348">
        <v>326</v>
      </c>
      <c r="V110" s="348">
        <v>349</v>
      </c>
      <c r="W110" s="348">
        <v>296</v>
      </c>
      <c r="X110" s="348">
        <v>320</v>
      </c>
      <c r="Y110" s="348">
        <v>286</v>
      </c>
      <c r="Z110" s="348">
        <v>249</v>
      </c>
      <c r="AA110" s="348">
        <v>269</v>
      </c>
      <c r="AB110" s="348">
        <v>273</v>
      </c>
      <c r="AC110" s="348">
        <v>206</v>
      </c>
      <c r="AD110" s="348">
        <v>191</v>
      </c>
      <c r="AE110" s="348">
        <v>129</v>
      </c>
      <c r="AF110" s="348">
        <v>153</v>
      </c>
      <c r="AG110" s="348">
        <v>2</v>
      </c>
      <c r="AI110" s="347">
        <v>2142</v>
      </c>
      <c r="AJ110" s="348">
        <v>23</v>
      </c>
      <c r="AK110" s="348">
        <v>20</v>
      </c>
      <c r="AL110" s="348">
        <v>18</v>
      </c>
      <c r="AM110" s="348">
        <v>39</v>
      </c>
      <c r="AN110" s="348">
        <v>29</v>
      </c>
      <c r="AO110" s="348">
        <v>18</v>
      </c>
      <c r="AP110" s="348">
        <v>31</v>
      </c>
      <c r="AQ110" s="348">
        <v>28</v>
      </c>
      <c r="AR110" s="348">
        <v>40</v>
      </c>
      <c r="AS110" s="348">
        <v>45</v>
      </c>
      <c r="AT110" s="348">
        <v>22</v>
      </c>
      <c r="AU110" s="348">
        <v>36</v>
      </c>
      <c r="AV110" s="348">
        <v>40</v>
      </c>
      <c r="AW110" s="348">
        <v>29</v>
      </c>
      <c r="AX110" s="348">
        <v>35</v>
      </c>
      <c r="AY110" s="348">
        <v>135</v>
      </c>
      <c r="AZ110" s="348">
        <v>138</v>
      </c>
      <c r="BA110" s="348">
        <v>157</v>
      </c>
      <c r="BB110" s="348">
        <v>160</v>
      </c>
      <c r="BC110" s="348">
        <v>138</v>
      </c>
      <c r="BD110" s="348">
        <v>150</v>
      </c>
      <c r="BE110" s="348">
        <v>124</v>
      </c>
      <c r="BF110" s="348">
        <v>113</v>
      </c>
      <c r="BG110" s="348">
        <v>121</v>
      </c>
      <c r="BH110" s="348">
        <v>135</v>
      </c>
      <c r="BI110" s="348">
        <v>96</v>
      </c>
      <c r="BJ110" s="348">
        <v>94</v>
      </c>
      <c r="BK110" s="348">
        <v>63</v>
      </c>
      <c r="BL110" s="348">
        <v>64</v>
      </c>
      <c r="BM110" s="348">
        <v>1</v>
      </c>
      <c r="BO110" s="347">
        <v>2348</v>
      </c>
      <c r="BP110" s="348">
        <v>26</v>
      </c>
      <c r="BQ110" s="348">
        <v>27</v>
      </c>
      <c r="BR110" s="348">
        <v>25</v>
      </c>
      <c r="BS110" s="348">
        <v>24</v>
      </c>
      <c r="BT110" s="348">
        <v>31</v>
      </c>
      <c r="BU110" s="348">
        <v>29</v>
      </c>
      <c r="BV110" s="348">
        <v>34</v>
      </c>
      <c r="BW110" s="348">
        <v>26</v>
      </c>
      <c r="BX110" s="348">
        <v>28</v>
      </c>
      <c r="BY110" s="348">
        <v>31</v>
      </c>
      <c r="BZ110" s="348">
        <v>42</v>
      </c>
      <c r="CA110" s="348">
        <v>28</v>
      </c>
      <c r="CB110" s="348">
        <v>29</v>
      </c>
      <c r="CC110" s="348">
        <v>26</v>
      </c>
      <c r="CD110" s="348">
        <v>42</v>
      </c>
      <c r="CE110" s="348">
        <v>129</v>
      </c>
      <c r="CF110" s="348">
        <v>138</v>
      </c>
      <c r="CG110" s="348">
        <v>169</v>
      </c>
      <c r="CH110" s="348">
        <v>189</v>
      </c>
      <c r="CI110" s="348">
        <v>158</v>
      </c>
      <c r="CJ110" s="348">
        <v>170</v>
      </c>
      <c r="CK110" s="348">
        <v>162</v>
      </c>
      <c r="CL110" s="348">
        <v>136</v>
      </c>
      <c r="CM110" s="348">
        <v>148</v>
      </c>
      <c r="CN110" s="348">
        <v>138</v>
      </c>
      <c r="CO110" s="348">
        <v>110</v>
      </c>
      <c r="CP110" s="348">
        <v>97</v>
      </c>
      <c r="CQ110" s="348">
        <v>66</v>
      </c>
      <c r="CR110" s="348">
        <v>89</v>
      </c>
      <c r="CS110" s="348">
        <v>1</v>
      </c>
    </row>
    <row r="111" spans="2:97" hidden="1" x14ac:dyDescent="0.2">
      <c r="B111" s="349" t="s">
        <v>296</v>
      </c>
      <c r="C111" s="350">
        <v>9184</v>
      </c>
      <c r="D111" s="350">
        <v>67</v>
      </c>
      <c r="E111" s="350">
        <v>93</v>
      </c>
      <c r="F111" s="350">
        <v>73</v>
      </c>
      <c r="G111" s="350">
        <v>113</v>
      </c>
      <c r="H111" s="350">
        <v>108</v>
      </c>
      <c r="I111" s="350">
        <v>94</v>
      </c>
      <c r="J111" s="350">
        <v>116</v>
      </c>
      <c r="K111" s="350">
        <v>114</v>
      </c>
      <c r="L111" s="350">
        <v>126</v>
      </c>
      <c r="M111" s="350">
        <v>146</v>
      </c>
      <c r="N111" s="350">
        <v>115</v>
      </c>
      <c r="O111" s="350">
        <v>127</v>
      </c>
      <c r="P111" s="350">
        <v>119</v>
      </c>
      <c r="Q111" s="350">
        <v>110</v>
      </c>
      <c r="R111" s="350">
        <v>128</v>
      </c>
      <c r="S111" s="350">
        <v>479</v>
      </c>
      <c r="T111" s="350">
        <v>581</v>
      </c>
      <c r="U111" s="350">
        <v>669</v>
      </c>
      <c r="V111" s="350">
        <v>759</v>
      </c>
      <c r="W111" s="350">
        <v>638</v>
      </c>
      <c r="X111" s="350">
        <v>632</v>
      </c>
      <c r="Y111" s="350">
        <v>574</v>
      </c>
      <c r="Z111" s="350">
        <v>536</v>
      </c>
      <c r="AA111" s="350">
        <v>602</v>
      </c>
      <c r="AB111" s="350">
        <v>632</v>
      </c>
      <c r="AC111" s="350">
        <v>468</v>
      </c>
      <c r="AD111" s="350">
        <v>356</v>
      </c>
      <c r="AE111" s="350">
        <v>270</v>
      </c>
      <c r="AF111" s="350">
        <v>332</v>
      </c>
      <c r="AG111" s="350">
        <v>7</v>
      </c>
      <c r="AI111" s="350">
        <v>4434</v>
      </c>
      <c r="AJ111" s="350">
        <v>32</v>
      </c>
      <c r="AK111" s="350">
        <v>45</v>
      </c>
      <c r="AL111" s="350">
        <v>35</v>
      </c>
      <c r="AM111" s="350">
        <v>57</v>
      </c>
      <c r="AN111" s="350">
        <v>58</v>
      </c>
      <c r="AO111" s="350">
        <v>47</v>
      </c>
      <c r="AP111" s="350">
        <v>53</v>
      </c>
      <c r="AQ111" s="350">
        <v>52</v>
      </c>
      <c r="AR111" s="350">
        <v>69</v>
      </c>
      <c r="AS111" s="350">
        <v>78</v>
      </c>
      <c r="AT111" s="350">
        <v>54</v>
      </c>
      <c r="AU111" s="350">
        <v>60</v>
      </c>
      <c r="AV111" s="350">
        <v>63</v>
      </c>
      <c r="AW111" s="350">
        <v>54</v>
      </c>
      <c r="AX111" s="350">
        <v>53</v>
      </c>
      <c r="AY111" s="350">
        <v>242</v>
      </c>
      <c r="AZ111" s="350">
        <v>304</v>
      </c>
      <c r="BA111" s="350">
        <v>332</v>
      </c>
      <c r="BB111" s="350">
        <v>363</v>
      </c>
      <c r="BC111" s="350">
        <v>303</v>
      </c>
      <c r="BD111" s="350">
        <v>297</v>
      </c>
      <c r="BE111" s="350">
        <v>257</v>
      </c>
      <c r="BF111" s="350">
        <v>256</v>
      </c>
      <c r="BG111" s="350">
        <v>294</v>
      </c>
      <c r="BH111" s="350">
        <v>331</v>
      </c>
      <c r="BI111" s="350">
        <v>214</v>
      </c>
      <c r="BJ111" s="350">
        <v>164</v>
      </c>
      <c r="BK111" s="350">
        <v>129</v>
      </c>
      <c r="BL111" s="350">
        <v>136</v>
      </c>
      <c r="BM111" s="350">
        <v>2</v>
      </c>
      <c r="BO111" s="350">
        <v>4750</v>
      </c>
      <c r="BP111" s="350">
        <v>35</v>
      </c>
      <c r="BQ111" s="350">
        <v>48</v>
      </c>
      <c r="BR111" s="350">
        <v>38</v>
      </c>
      <c r="BS111" s="350">
        <v>56</v>
      </c>
      <c r="BT111" s="350">
        <v>50</v>
      </c>
      <c r="BU111" s="350">
        <v>47</v>
      </c>
      <c r="BV111" s="350">
        <v>63</v>
      </c>
      <c r="BW111" s="350">
        <v>62</v>
      </c>
      <c r="BX111" s="350">
        <v>57</v>
      </c>
      <c r="BY111" s="350">
        <v>68</v>
      </c>
      <c r="BZ111" s="350">
        <v>61</v>
      </c>
      <c r="CA111" s="350">
        <v>67</v>
      </c>
      <c r="CB111" s="350">
        <v>56</v>
      </c>
      <c r="CC111" s="350">
        <v>56</v>
      </c>
      <c r="CD111" s="350">
        <v>75</v>
      </c>
      <c r="CE111" s="350">
        <v>237</v>
      </c>
      <c r="CF111" s="350">
        <v>277</v>
      </c>
      <c r="CG111" s="350">
        <v>337</v>
      </c>
      <c r="CH111" s="350">
        <v>396</v>
      </c>
      <c r="CI111" s="350">
        <v>335</v>
      </c>
      <c r="CJ111" s="350">
        <v>335</v>
      </c>
      <c r="CK111" s="350">
        <v>317</v>
      </c>
      <c r="CL111" s="350">
        <v>280</v>
      </c>
      <c r="CM111" s="350">
        <v>308</v>
      </c>
      <c r="CN111" s="350">
        <v>301</v>
      </c>
      <c r="CO111" s="350">
        <v>254</v>
      </c>
      <c r="CP111" s="350">
        <v>192</v>
      </c>
      <c r="CQ111" s="350">
        <v>141</v>
      </c>
      <c r="CR111" s="350">
        <v>196</v>
      </c>
      <c r="CS111" s="350">
        <v>5</v>
      </c>
    </row>
    <row r="112" spans="2:97" hidden="1" x14ac:dyDescent="0.2">
      <c r="B112" s="346"/>
      <c r="C112" s="347"/>
      <c r="D112" s="348"/>
      <c r="E112" s="348"/>
      <c r="F112" s="348"/>
      <c r="G112" s="348"/>
      <c r="H112" s="348"/>
      <c r="I112" s="348"/>
      <c r="J112" s="348"/>
      <c r="K112" s="348"/>
      <c r="L112" s="348"/>
      <c r="M112" s="348"/>
      <c r="N112" s="348"/>
      <c r="O112" s="348"/>
      <c r="P112" s="348"/>
      <c r="Q112" s="348"/>
      <c r="R112" s="348"/>
      <c r="S112" s="348"/>
      <c r="T112" s="348"/>
      <c r="U112" s="348"/>
      <c r="V112" s="348"/>
      <c r="W112" s="348"/>
      <c r="X112" s="348"/>
      <c r="Y112" s="348"/>
      <c r="Z112" s="348"/>
      <c r="AA112" s="348"/>
      <c r="AB112" s="348"/>
      <c r="AC112" s="348"/>
      <c r="AD112" s="348"/>
      <c r="AE112" s="348"/>
      <c r="AF112" s="348"/>
      <c r="AG112" s="348"/>
      <c r="AI112" s="347"/>
      <c r="AJ112" s="348"/>
      <c r="AK112" s="348"/>
      <c r="AL112" s="348"/>
      <c r="AM112" s="348"/>
      <c r="AN112" s="348"/>
      <c r="AO112" s="348"/>
      <c r="AP112" s="348"/>
      <c r="AQ112" s="348"/>
      <c r="AR112" s="348"/>
      <c r="AS112" s="348"/>
      <c r="AT112" s="348"/>
      <c r="AU112" s="348"/>
      <c r="AV112" s="348"/>
      <c r="AW112" s="348"/>
      <c r="AX112" s="348"/>
      <c r="AY112" s="348"/>
      <c r="AZ112" s="348"/>
      <c r="BA112" s="348"/>
      <c r="BB112" s="348"/>
      <c r="BC112" s="348"/>
      <c r="BD112" s="348"/>
      <c r="BE112" s="348"/>
      <c r="BF112" s="348"/>
      <c r="BG112" s="348"/>
      <c r="BH112" s="348"/>
      <c r="BI112" s="348"/>
      <c r="BJ112" s="348"/>
      <c r="BK112" s="348"/>
      <c r="BL112" s="348"/>
      <c r="BM112" s="348"/>
      <c r="BO112" s="347"/>
      <c r="BP112" s="348"/>
      <c r="BQ112" s="348"/>
      <c r="BR112" s="348"/>
      <c r="BS112" s="348"/>
      <c r="BT112" s="348"/>
      <c r="BU112" s="348"/>
      <c r="BV112" s="348"/>
      <c r="BW112" s="348"/>
      <c r="BX112" s="348"/>
      <c r="BY112" s="348"/>
      <c r="BZ112" s="348"/>
      <c r="CA112" s="348"/>
      <c r="CB112" s="348"/>
      <c r="CC112" s="348"/>
      <c r="CD112" s="348"/>
      <c r="CE112" s="348"/>
      <c r="CF112" s="348"/>
      <c r="CG112" s="348"/>
      <c r="CH112" s="348"/>
      <c r="CI112" s="348"/>
      <c r="CJ112" s="348"/>
      <c r="CK112" s="348"/>
      <c r="CL112" s="348"/>
      <c r="CM112" s="348"/>
      <c r="CN112" s="348"/>
      <c r="CO112" s="348"/>
      <c r="CP112" s="348"/>
      <c r="CQ112" s="348"/>
      <c r="CR112" s="348"/>
      <c r="CS112" s="348"/>
    </row>
    <row r="113" spans="2:97" hidden="1" x14ac:dyDescent="0.2">
      <c r="B113" s="346" t="s">
        <v>297</v>
      </c>
      <c r="C113" s="347">
        <v>12775.933500000001</v>
      </c>
      <c r="D113" s="348">
        <v>145.87350000000001</v>
      </c>
      <c r="E113" s="348">
        <v>144.64250000000001</v>
      </c>
      <c r="F113" s="348">
        <v>145.25800000000001</v>
      </c>
      <c r="G113" s="348">
        <v>146.48900000000003</v>
      </c>
      <c r="H113" s="348">
        <v>149.56650000000002</v>
      </c>
      <c r="I113" s="348">
        <v>152.64400000000001</v>
      </c>
      <c r="J113" s="348">
        <v>158.79900000000004</v>
      </c>
      <c r="K113" s="348">
        <v>169.26250000000002</v>
      </c>
      <c r="L113" s="348">
        <v>188.95850000000002</v>
      </c>
      <c r="M113" s="348">
        <v>195.11349999999999</v>
      </c>
      <c r="N113" s="348">
        <v>193.88250000000002</v>
      </c>
      <c r="O113" s="348">
        <v>191.4205</v>
      </c>
      <c r="P113" s="348">
        <v>196.96</v>
      </c>
      <c r="Q113" s="348">
        <v>190.80500000000001</v>
      </c>
      <c r="R113" s="348">
        <v>190.80500000000001</v>
      </c>
      <c r="S113" s="348">
        <v>789.07100000000003</v>
      </c>
      <c r="T113" s="348">
        <v>683.20500000000004</v>
      </c>
      <c r="U113" s="348">
        <v>845.08150000000001</v>
      </c>
      <c r="V113" s="348">
        <v>968.18150000000014</v>
      </c>
      <c r="W113" s="348">
        <v>899.24549999999999</v>
      </c>
      <c r="X113" s="348">
        <v>888.16650000000004</v>
      </c>
      <c r="Y113" s="348">
        <v>859.85350000000005</v>
      </c>
      <c r="Z113" s="348">
        <v>796.45700000000011</v>
      </c>
      <c r="AA113" s="348">
        <v>782.30050000000006</v>
      </c>
      <c r="AB113" s="348">
        <v>765.06650000000002</v>
      </c>
      <c r="AC113" s="348">
        <v>632.11850000000004</v>
      </c>
      <c r="AD113" s="348">
        <v>491.78450000000009</v>
      </c>
      <c r="AE113" s="348">
        <v>363.14500000000004</v>
      </c>
      <c r="AF113" s="348">
        <v>451.77700000000004</v>
      </c>
      <c r="AG113" s="348">
        <v>0</v>
      </c>
      <c r="AI113" s="347">
        <v>6284.8705000000018</v>
      </c>
      <c r="AJ113" s="348">
        <v>73.86</v>
      </c>
      <c r="AK113" s="348">
        <v>73.244500000000002</v>
      </c>
      <c r="AL113" s="348">
        <v>72.629000000000005</v>
      </c>
      <c r="AM113" s="348">
        <v>75.091000000000008</v>
      </c>
      <c r="AN113" s="348">
        <v>76.9375</v>
      </c>
      <c r="AO113" s="348">
        <v>79.399500000000003</v>
      </c>
      <c r="AP113" s="348">
        <v>81.246000000000009</v>
      </c>
      <c r="AQ113" s="348">
        <v>85.554500000000004</v>
      </c>
      <c r="AR113" s="348">
        <v>94.171500000000009</v>
      </c>
      <c r="AS113" s="348">
        <v>96.018000000000001</v>
      </c>
      <c r="AT113" s="348">
        <v>94.171500000000009</v>
      </c>
      <c r="AU113" s="348">
        <v>94.171500000000009</v>
      </c>
      <c r="AV113" s="348">
        <v>97.864500000000007</v>
      </c>
      <c r="AW113" s="348">
        <v>94.787000000000006</v>
      </c>
      <c r="AX113" s="348">
        <v>92.9405</v>
      </c>
      <c r="AY113" s="348">
        <v>393.30450000000002</v>
      </c>
      <c r="AZ113" s="348">
        <v>337.29400000000004</v>
      </c>
      <c r="BA113" s="348">
        <v>407.46100000000001</v>
      </c>
      <c r="BB113" s="348">
        <v>467.78000000000003</v>
      </c>
      <c r="BC113" s="348">
        <v>453.00800000000004</v>
      </c>
      <c r="BD113" s="348">
        <v>430.23450000000003</v>
      </c>
      <c r="BE113" s="348">
        <v>404.38350000000003</v>
      </c>
      <c r="BF113" s="348">
        <v>402.53700000000003</v>
      </c>
      <c r="BG113" s="348">
        <v>383.45650000000001</v>
      </c>
      <c r="BH113" s="348">
        <v>383.45650000000001</v>
      </c>
      <c r="BI113" s="348">
        <v>318.82900000000001</v>
      </c>
      <c r="BJ113" s="348">
        <v>259.12550000000005</v>
      </c>
      <c r="BK113" s="348">
        <v>175.41750000000002</v>
      </c>
      <c r="BL113" s="348">
        <v>186.49650000000003</v>
      </c>
      <c r="BM113" s="348">
        <v>0</v>
      </c>
      <c r="BO113" s="347">
        <v>6491.0630000000001</v>
      </c>
      <c r="BP113" s="348">
        <v>72.013500000000008</v>
      </c>
      <c r="BQ113" s="348">
        <v>71.39800000000001</v>
      </c>
      <c r="BR113" s="348">
        <v>72.629000000000005</v>
      </c>
      <c r="BS113" s="348">
        <v>71.39800000000001</v>
      </c>
      <c r="BT113" s="348">
        <v>72.629000000000005</v>
      </c>
      <c r="BU113" s="348">
        <v>73.244500000000002</v>
      </c>
      <c r="BV113" s="348">
        <v>77.553000000000011</v>
      </c>
      <c r="BW113" s="348">
        <v>83.708000000000013</v>
      </c>
      <c r="BX113" s="348">
        <v>94.787000000000006</v>
      </c>
      <c r="BY113" s="348">
        <v>99.095500000000001</v>
      </c>
      <c r="BZ113" s="348">
        <v>99.711000000000013</v>
      </c>
      <c r="CA113" s="348">
        <v>97.249000000000009</v>
      </c>
      <c r="CB113" s="348">
        <v>99.095500000000001</v>
      </c>
      <c r="CC113" s="348">
        <v>96.018000000000001</v>
      </c>
      <c r="CD113" s="348">
        <v>97.864500000000007</v>
      </c>
      <c r="CE113" s="348">
        <v>395.76650000000001</v>
      </c>
      <c r="CF113" s="348">
        <v>345.911</v>
      </c>
      <c r="CG113" s="348">
        <v>437.62050000000005</v>
      </c>
      <c r="CH113" s="348">
        <v>500.40150000000006</v>
      </c>
      <c r="CI113" s="348">
        <v>446.23750000000001</v>
      </c>
      <c r="CJ113" s="348">
        <v>457.93200000000002</v>
      </c>
      <c r="CK113" s="348">
        <v>455.47</v>
      </c>
      <c r="CL113" s="348">
        <v>393.92</v>
      </c>
      <c r="CM113" s="348">
        <v>398.84400000000005</v>
      </c>
      <c r="CN113" s="348">
        <v>381.61</v>
      </c>
      <c r="CO113" s="348">
        <v>313.28950000000003</v>
      </c>
      <c r="CP113" s="348">
        <v>232.65900000000002</v>
      </c>
      <c r="CQ113" s="348">
        <v>187.72750000000002</v>
      </c>
      <c r="CR113" s="348">
        <v>265.28050000000002</v>
      </c>
      <c r="CS113" s="348">
        <v>0</v>
      </c>
    </row>
    <row r="114" spans="2:97" hidden="1" x14ac:dyDescent="0.2">
      <c r="B114" s="346" t="s">
        <v>298</v>
      </c>
      <c r="C114" s="347">
        <v>1907.1999999999996</v>
      </c>
      <c r="D114" s="348">
        <v>8.7040000000000006</v>
      </c>
      <c r="E114" s="348">
        <v>12.544</v>
      </c>
      <c r="F114" s="348">
        <v>13.056000000000001</v>
      </c>
      <c r="G114" s="348">
        <v>17.408000000000001</v>
      </c>
      <c r="H114" s="348">
        <v>21.759999999999998</v>
      </c>
      <c r="I114" s="348">
        <v>15.104000000000001</v>
      </c>
      <c r="J114" s="348">
        <v>18.943999999999999</v>
      </c>
      <c r="K114" s="348">
        <v>21.759999999999998</v>
      </c>
      <c r="L114" s="348">
        <v>18.688000000000002</v>
      </c>
      <c r="M114" s="348">
        <v>22.271999999999998</v>
      </c>
      <c r="N114" s="348">
        <v>21.503999999999998</v>
      </c>
      <c r="O114" s="348">
        <v>19.456</v>
      </c>
      <c r="P114" s="348">
        <v>26.112000000000002</v>
      </c>
      <c r="Q114" s="348">
        <v>25.856000000000002</v>
      </c>
      <c r="R114" s="348">
        <v>24.576000000000001</v>
      </c>
      <c r="S114" s="348">
        <v>138.49600000000001</v>
      </c>
      <c r="T114" s="348">
        <v>122.88</v>
      </c>
      <c r="U114" s="348">
        <v>131.84</v>
      </c>
      <c r="V114" s="348">
        <v>139.26400000000001</v>
      </c>
      <c r="W114" s="348">
        <v>133.63200000000001</v>
      </c>
      <c r="X114" s="348">
        <v>144.38400000000001</v>
      </c>
      <c r="Y114" s="348">
        <v>123.648</v>
      </c>
      <c r="Z114" s="348">
        <v>125.696</v>
      </c>
      <c r="AA114" s="348">
        <v>138.75200000000001</v>
      </c>
      <c r="AB114" s="348">
        <v>123.648</v>
      </c>
      <c r="AC114" s="348">
        <v>97.792000000000002</v>
      </c>
      <c r="AD114" s="348">
        <v>75.007999999999996</v>
      </c>
      <c r="AE114" s="348">
        <v>49.664000000000001</v>
      </c>
      <c r="AF114" s="348">
        <v>74.240000000000009</v>
      </c>
      <c r="AG114" s="348">
        <v>0.51200000000000001</v>
      </c>
      <c r="AI114" s="347">
        <v>964.86400000000003</v>
      </c>
      <c r="AJ114" s="348">
        <v>3.84</v>
      </c>
      <c r="AK114" s="348">
        <v>5.8879999999999999</v>
      </c>
      <c r="AL114" s="348">
        <v>6.1440000000000001</v>
      </c>
      <c r="AM114" s="348">
        <v>9.2160000000000011</v>
      </c>
      <c r="AN114" s="348">
        <v>11.776</v>
      </c>
      <c r="AO114" s="348">
        <v>8.9600000000000009</v>
      </c>
      <c r="AP114" s="348">
        <v>9.4719999999999995</v>
      </c>
      <c r="AQ114" s="348">
        <v>9.984</v>
      </c>
      <c r="AR114" s="348">
        <v>8.7040000000000006</v>
      </c>
      <c r="AS114" s="348">
        <v>11.008000000000001</v>
      </c>
      <c r="AT114" s="348">
        <v>11.263999999999999</v>
      </c>
      <c r="AU114" s="348">
        <v>11.52</v>
      </c>
      <c r="AV114" s="348">
        <v>13.056000000000001</v>
      </c>
      <c r="AW114" s="348">
        <v>14.336</v>
      </c>
      <c r="AX114" s="348">
        <v>12.288</v>
      </c>
      <c r="AY114" s="348">
        <v>67.84</v>
      </c>
      <c r="AZ114" s="348">
        <v>66.048000000000002</v>
      </c>
      <c r="BA114" s="348">
        <v>66.816000000000003</v>
      </c>
      <c r="BB114" s="348">
        <v>65.536000000000001</v>
      </c>
      <c r="BC114" s="348">
        <v>66.048000000000002</v>
      </c>
      <c r="BD114" s="348">
        <v>68.096000000000004</v>
      </c>
      <c r="BE114" s="348">
        <v>60.160000000000004</v>
      </c>
      <c r="BF114" s="348">
        <v>61.695999999999998</v>
      </c>
      <c r="BG114" s="348">
        <v>72.448000000000008</v>
      </c>
      <c r="BH114" s="348">
        <v>65.024000000000001</v>
      </c>
      <c r="BI114" s="348">
        <v>53.76</v>
      </c>
      <c r="BJ114" s="348">
        <v>37.631999999999998</v>
      </c>
      <c r="BK114" s="348">
        <v>29.696000000000002</v>
      </c>
      <c r="BL114" s="348">
        <v>36.096000000000004</v>
      </c>
      <c r="BM114" s="348">
        <v>0.51200000000000001</v>
      </c>
      <c r="BO114" s="347">
        <v>942.3359999999999</v>
      </c>
      <c r="BP114" s="348">
        <v>4.8639999999999999</v>
      </c>
      <c r="BQ114" s="348">
        <v>6.6560000000000006</v>
      </c>
      <c r="BR114" s="348">
        <v>6.9119999999999999</v>
      </c>
      <c r="BS114" s="348">
        <v>8.1920000000000002</v>
      </c>
      <c r="BT114" s="348">
        <v>9.984</v>
      </c>
      <c r="BU114" s="348">
        <v>6.1440000000000001</v>
      </c>
      <c r="BV114" s="348">
        <v>9.4719999999999995</v>
      </c>
      <c r="BW114" s="348">
        <v>11.776</v>
      </c>
      <c r="BX114" s="348">
        <v>9.984</v>
      </c>
      <c r="BY114" s="348">
        <v>11.263999999999999</v>
      </c>
      <c r="BZ114" s="348">
        <v>10.24</v>
      </c>
      <c r="CA114" s="348">
        <v>7.9359999999999999</v>
      </c>
      <c r="CB114" s="348">
        <v>13.056000000000001</v>
      </c>
      <c r="CC114" s="348">
        <v>11.52</v>
      </c>
      <c r="CD114" s="348">
        <v>12.288</v>
      </c>
      <c r="CE114" s="348">
        <v>70.656000000000006</v>
      </c>
      <c r="CF114" s="348">
        <v>56.832000000000001</v>
      </c>
      <c r="CG114" s="348">
        <v>65.024000000000001</v>
      </c>
      <c r="CH114" s="348">
        <v>73.728000000000009</v>
      </c>
      <c r="CI114" s="348">
        <v>67.584000000000003</v>
      </c>
      <c r="CJ114" s="348">
        <v>76.287999999999997</v>
      </c>
      <c r="CK114" s="348">
        <v>63.488</v>
      </c>
      <c r="CL114" s="348">
        <v>64</v>
      </c>
      <c r="CM114" s="348">
        <v>66.304000000000002</v>
      </c>
      <c r="CN114" s="348">
        <v>58.624000000000002</v>
      </c>
      <c r="CO114" s="348">
        <v>44.032000000000004</v>
      </c>
      <c r="CP114" s="348">
        <v>37.375999999999998</v>
      </c>
      <c r="CQ114" s="348">
        <v>19.968</v>
      </c>
      <c r="CR114" s="348">
        <v>38.143999999999998</v>
      </c>
      <c r="CS114" s="348">
        <v>0</v>
      </c>
    </row>
    <row r="115" spans="2:97" hidden="1" x14ac:dyDescent="0.2">
      <c r="B115" s="346" t="s">
        <v>299</v>
      </c>
      <c r="C115" s="347">
        <v>3501.4999999999991</v>
      </c>
      <c r="D115" s="348">
        <v>15.98</v>
      </c>
      <c r="E115" s="348">
        <v>23.029999999999998</v>
      </c>
      <c r="F115" s="348">
        <v>23.97</v>
      </c>
      <c r="G115" s="348">
        <v>31.959999999999997</v>
      </c>
      <c r="H115" s="348">
        <v>39.949999999999996</v>
      </c>
      <c r="I115" s="348">
        <v>27.729999999999997</v>
      </c>
      <c r="J115" s="348">
        <v>34.78</v>
      </c>
      <c r="K115" s="348">
        <v>39.949999999999996</v>
      </c>
      <c r="L115" s="348">
        <v>34.309999999999995</v>
      </c>
      <c r="M115" s="348">
        <v>40.89</v>
      </c>
      <c r="N115" s="348">
        <v>39.479999999999997</v>
      </c>
      <c r="O115" s="348">
        <v>35.72</v>
      </c>
      <c r="P115" s="348">
        <v>47.94</v>
      </c>
      <c r="Q115" s="348">
        <v>47.47</v>
      </c>
      <c r="R115" s="348">
        <v>45.12</v>
      </c>
      <c r="S115" s="348">
        <v>254.26999999999998</v>
      </c>
      <c r="T115" s="348">
        <v>225.59999999999997</v>
      </c>
      <c r="U115" s="348">
        <v>242.04999999999998</v>
      </c>
      <c r="V115" s="348">
        <v>255.67999999999998</v>
      </c>
      <c r="W115" s="348">
        <v>245.33999999999997</v>
      </c>
      <c r="X115" s="348">
        <v>265.08</v>
      </c>
      <c r="Y115" s="348">
        <v>227.01</v>
      </c>
      <c r="Z115" s="348">
        <v>230.76999999999998</v>
      </c>
      <c r="AA115" s="348">
        <v>254.73999999999998</v>
      </c>
      <c r="AB115" s="348">
        <v>227.01</v>
      </c>
      <c r="AC115" s="348">
        <v>179.53999999999996</v>
      </c>
      <c r="AD115" s="348">
        <v>137.70999999999998</v>
      </c>
      <c r="AE115" s="348">
        <v>91.179999999999993</v>
      </c>
      <c r="AF115" s="348">
        <v>136.30000000000001</v>
      </c>
      <c r="AG115" s="348">
        <v>0.94</v>
      </c>
      <c r="AI115" s="347">
        <v>1771.4299999999998</v>
      </c>
      <c r="AJ115" s="348">
        <v>7.05</v>
      </c>
      <c r="AK115" s="348">
        <v>10.809999999999999</v>
      </c>
      <c r="AL115" s="348">
        <v>11.28</v>
      </c>
      <c r="AM115" s="348">
        <v>16.919999999999998</v>
      </c>
      <c r="AN115" s="348">
        <v>21.619999999999997</v>
      </c>
      <c r="AO115" s="348">
        <v>16.45</v>
      </c>
      <c r="AP115" s="348">
        <v>17.39</v>
      </c>
      <c r="AQ115" s="348">
        <v>18.329999999999998</v>
      </c>
      <c r="AR115" s="348">
        <v>15.979999999999999</v>
      </c>
      <c r="AS115" s="348">
        <v>20.209999999999997</v>
      </c>
      <c r="AT115" s="348">
        <v>20.68</v>
      </c>
      <c r="AU115" s="348">
        <v>21.15</v>
      </c>
      <c r="AV115" s="348">
        <v>23.97</v>
      </c>
      <c r="AW115" s="348">
        <v>26.32</v>
      </c>
      <c r="AX115" s="348">
        <v>22.56</v>
      </c>
      <c r="AY115" s="348">
        <v>124.55</v>
      </c>
      <c r="AZ115" s="348">
        <v>121.25999999999999</v>
      </c>
      <c r="BA115" s="348">
        <v>122.66999999999999</v>
      </c>
      <c r="BB115" s="348">
        <v>120.32</v>
      </c>
      <c r="BC115" s="348">
        <v>121.25999999999999</v>
      </c>
      <c r="BD115" s="348">
        <v>125.02</v>
      </c>
      <c r="BE115" s="348">
        <v>110.44999999999999</v>
      </c>
      <c r="BF115" s="348">
        <v>113.27</v>
      </c>
      <c r="BG115" s="348">
        <v>133.01</v>
      </c>
      <c r="BH115" s="348">
        <v>119.38</v>
      </c>
      <c r="BI115" s="348">
        <v>98.699999999999989</v>
      </c>
      <c r="BJ115" s="348">
        <v>69.089999999999989</v>
      </c>
      <c r="BK115" s="348">
        <v>54.519999999999996</v>
      </c>
      <c r="BL115" s="348">
        <v>66.27</v>
      </c>
      <c r="BM115" s="348">
        <v>0.94</v>
      </c>
      <c r="BO115" s="347">
        <v>1730.07</v>
      </c>
      <c r="BP115" s="348">
        <v>8.93</v>
      </c>
      <c r="BQ115" s="348">
        <v>12.219999999999999</v>
      </c>
      <c r="BR115" s="348">
        <v>12.69</v>
      </c>
      <c r="BS115" s="348">
        <v>15.04</v>
      </c>
      <c r="BT115" s="348">
        <v>18.329999999999998</v>
      </c>
      <c r="BU115" s="348">
        <v>11.28</v>
      </c>
      <c r="BV115" s="348">
        <v>17.39</v>
      </c>
      <c r="BW115" s="348">
        <v>21.619999999999997</v>
      </c>
      <c r="BX115" s="348">
        <v>18.329999999999998</v>
      </c>
      <c r="BY115" s="348">
        <v>20.68</v>
      </c>
      <c r="BZ115" s="348">
        <v>18.799999999999997</v>
      </c>
      <c r="CA115" s="348">
        <v>14.569999999999999</v>
      </c>
      <c r="CB115" s="348">
        <v>23.97</v>
      </c>
      <c r="CC115" s="348">
        <v>21.15</v>
      </c>
      <c r="CD115" s="348">
        <v>22.56</v>
      </c>
      <c r="CE115" s="348">
        <v>129.72</v>
      </c>
      <c r="CF115" s="348">
        <v>104.33999999999999</v>
      </c>
      <c r="CG115" s="348">
        <v>119.38</v>
      </c>
      <c r="CH115" s="348">
        <v>135.35999999999999</v>
      </c>
      <c r="CI115" s="348">
        <v>124.08</v>
      </c>
      <c r="CJ115" s="348">
        <v>140.06</v>
      </c>
      <c r="CK115" s="348">
        <v>116.55999999999999</v>
      </c>
      <c r="CL115" s="348">
        <v>117.5</v>
      </c>
      <c r="CM115" s="348">
        <v>121.72999999999999</v>
      </c>
      <c r="CN115" s="348">
        <v>107.63</v>
      </c>
      <c r="CO115" s="348">
        <v>80.839999999999989</v>
      </c>
      <c r="CP115" s="348">
        <v>68.61999999999999</v>
      </c>
      <c r="CQ115" s="348">
        <v>36.659999999999997</v>
      </c>
      <c r="CR115" s="348">
        <v>70.03</v>
      </c>
      <c r="CS115" s="348">
        <v>0</v>
      </c>
    </row>
    <row r="116" spans="2:97" hidden="1" x14ac:dyDescent="0.2">
      <c r="B116" s="346" t="s">
        <v>300</v>
      </c>
      <c r="C116" s="347">
        <v>1512.3500000000004</v>
      </c>
      <c r="D116" s="348">
        <v>6.902000000000001</v>
      </c>
      <c r="E116" s="348">
        <v>9.947000000000001</v>
      </c>
      <c r="F116" s="348">
        <v>10.353000000000002</v>
      </c>
      <c r="G116" s="348">
        <v>13.804000000000002</v>
      </c>
      <c r="H116" s="348">
        <v>17.255000000000003</v>
      </c>
      <c r="I116" s="348">
        <v>11.977</v>
      </c>
      <c r="J116" s="348">
        <v>15.022</v>
      </c>
      <c r="K116" s="348">
        <v>17.255000000000003</v>
      </c>
      <c r="L116" s="348">
        <v>14.819000000000001</v>
      </c>
      <c r="M116" s="348">
        <v>17.661000000000001</v>
      </c>
      <c r="N116" s="348">
        <v>17.052</v>
      </c>
      <c r="O116" s="348">
        <v>15.428000000000001</v>
      </c>
      <c r="P116" s="348">
        <v>20.706000000000003</v>
      </c>
      <c r="Q116" s="348">
        <v>20.503</v>
      </c>
      <c r="R116" s="348">
        <v>19.488</v>
      </c>
      <c r="S116" s="348">
        <v>109.82300000000001</v>
      </c>
      <c r="T116" s="348">
        <v>97.44</v>
      </c>
      <c r="U116" s="348">
        <v>104.54500000000002</v>
      </c>
      <c r="V116" s="348">
        <v>110.43200000000002</v>
      </c>
      <c r="W116" s="348">
        <v>105.96600000000001</v>
      </c>
      <c r="X116" s="348">
        <v>114.49200000000002</v>
      </c>
      <c r="Y116" s="348">
        <v>98.049000000000007</v>
      </c>
      <c r="Z116" s="348">
        <v>99.673000000000002</v>
      </c>
      <c r="AA116" s="348">
        <v>110.02600000000001</v>
      </c>
      <c r="AB116" s="348">
        <v>98.049000000000007</v>
      </c>
      <c r="AC116" s="348">
        <v>77.546000000000006</v>
      </c>
      <c r="AD116" s="348">
        <v>59.478999999999999</v>
      </c>
      <c r="AE116" s="348">
        <v>39.382000000000005</v>
      </c>
      <c r="AF116" s="348">
        <v>58.870000000000005</v>
      </c>
      <c r="AG116" s="348">
        <v>0.40600000000000003</v>
      </c>
      <c r="AI116" s="347">
        <v>765.10699999999997</v>
      </c>
      <c r="AJ116" s="348">
        <v>3.0450000000000004</v>
      </c>
      <c r="AK116" s="348">
        <v>4.6690000000000005</v>
      </c>
      <c r="AL116" s="348">
        <v>4.8719999999999999</v>
      </c>
      <c r="AM116" s="348">
        <v>7.3080000000000007</v>
      </c>
      <c r="AN116" s="348">
        <v>9.338000000000001</v>
      </c>
      <c r="AO116" s="348">
        <v>7.1050000000000004</v>
      </c>
      <c r="AP116" s="348">
        <v>7.5110000000000001</v>
      </c>
      <c r="AQ116" s="348">
        <v>7.9170000000000007</v>
      </c>
      <c r="AR116" s="348">
        <v>6.9020000000000001</v>
      </c>
      <c r="AS116" s="348">
        <v>8.729000000000001</v>
      </c>
      <c r="AT116" s="348">
        <v>8.9320000000000004</v>
      </c>
      <c r="AU116" s="348">
        <v>9.1349999999999998</v>
      </c>
      <c r="AV116" s="348">
        <v>10.353000000000002</v>
      </c>
      <c r="AW116" s="348">
        <v>11.368</v>
      </c>
      <c r="AX116" s="348">
        <v>9.7439999999999998</v>
      </c>
      <c r="AY116" s="348">
        <v>53.795000000000002</v>
      </c>
      <c r="AZ116" s="348">
        <v>52.374000000000002</v>
      </c>
      <c r="BA116" s="348">
        <v>52.983000000000004</v>
      </c>
      <c r="BB116" s="348">
        <v>51.968000000000004</v>
      </c>
      <c r="BC116" s="348">
        <v>52.374000000000002</v>
      </c>
      <c r="BD116" s="348">
        <v>53.998000000000005</v>
      </c>
      <c r="BE116" s="348">
        <v>47.705000000000005</v>
      </c>
      <c r="BF116" s="348">
        <v>48.923000000000002</v>
      </c>
      <c r="BG116" s="348">
        <v>57.449000000000005</v>
      </c>
      <c r="BH116" s="348">
        <v>51.562000000000005</v>
      </c>
      <c r="BI116" s="348">
        <v>42.63</v>
      </c>
      <c r="BJ116" s="348">
        <v>29.841000000000001</v>
      </c>
      <c r="BK116" s="348">
        <v>23.548000000000002</v>
      </c>
      <c r="BL116" s="348">
        <v>28.623000000000001</v>
      </c>
      <c r="BM116" s="348">
        <v>0.40600000000000003</v>
      </c>
      <c r="BO116" s="347">
        <v>747.24300000000005</v>
      </c>
      <c r="BP116" s="348">
        <v>3.8570000000000002</v>
      </c>
      <c r="BQ116" s="348">
        <v>5.2780000000000005</v>
      </c>
      <c r="BR116" s="348">
        <v>5.4810000000000008</v>
      </c>
      <c r="BS116" s="348">
        <v>6.4960000000000004</v>
      </c>
      <c r="BT116" s="348">
        <v>7.9170000000000007</v>
      </c>
      <c r="BU116" s="348">
        <v>4.8719999999999999</v>
      </c>
      <c r="BV116" s="348">
        <v>7.5110000000000001</v>
      </c>
      <c r="BW116" s="348">
        <v>9.338000000000001</v>
      </c>
      <c r="BX116" s="348">
        <v>7.9170000000000007</v>
      </c>
      <c r="BY116" s="348">
        <v>8.9320000000000004</v>
      </c>
      <c r="BZ116" s="348">
        <v>8.120000000000001</v>
      </c>
      <c r="CA116" s="348">
        <v>6.2930000000000001</v>
      </c>
      <c r="CB116" s="348">
        <v>10.353000000000002</v>
      </c>
      <c r="CC116" s="348">
        <v>9.1349999999999998</v>
      </c>
      <c r="CD116" s="348">
        <v>9.7439999999999998</v>
      </c>
      <c r="CE116" s="348">
        <v>56.028000000000006</v>
      </c>
      <c r="CF116" s="348">
        <v>45.066000000000003</v>
      </c>
      <c r="CG116" s="348">
        <v>51.562000000000005</v>
      </c>
      <c r="CH116" s="348">
        <v>58.464000000000006</v>
      </c>
      <c r="CI116" s="348">
        <v>53.592000000000006</v>
      </c>
      <c r="CJ116" s="348">
        <v>60.494000000000007</v>
      </c>
      <c r="CK116" s="348">
        <v>50.344000000000001</v>
      </c>
      <c r="CL116" s="348">
        <v>50.75</v>
      </c>
      <c r="CM116" s="348">
        <v>52.577000000000005</v>
      </c>
      <c r="CN116" s="348">
        <v>46.487000000000002</v>
      </c>
      <c r="CO116" s="348">
        <v>34.916000000000004</v>
      </c>
      <c r="CP116" s="348">
        <v>29.638000000000002</v>
      </c>
      <c r="CQ116" s="348">
        <v>15.834000000000001</v>
      </c>
      <c r="CR116" s="348">
        <v>30.247000000000003</v>
      </c>
      <c r="CS116" s="348">
        <v>0</v>
      </c>
    </row>
    <row r="117" spans="2:97" hidden="1" x14ac:dyDescent="0.2">
      <c r="B117" s="346" t="s">
        <v>301</v>
      </c>
      <c r="C117" s="347">
        <v>528.95000000000005</v>
      </c>
      <c r="D117" s="348">
        <v>2.4139999999999997</v>
      </c>
      <c r="E117" s="348">
        <v>3.4789999999999996</v>
      </c>
      <c r="F117" s="348">
        <v>3.6209999999999996</v>
      </c>
      <c r="G117" s="348">
        <v>4.8279999999999994</v>
      </c>
      <c r="H117" s="348">
        <v>6.0349999999999993</v>
      </c>
      <c r="I117" s="348">
        <v>4.1890000000000001</v>
      </c>
      <c r="J117" s="348">
        <v>5.2539999999999996</v>
      </c>
      <c r="K117" s="348">
        <v>6.0349999999999993</v>
      </c>
      <c r="L117" s="348">
        <v>5.1829999999999998</v>
      </c>
      <c r="M117" s="348">
        <v>6.1769999999999996</v>
      </c>
      <c r="N117" s="348">
        <v>5.9639999999999995</v>
      </c>
      <c r="O117" s="348">
        <v>5.395999999999999</v>
      </c>
      <c r="P117" s="348">
        <v>7.2419999999999991</v>
      </c>
      <c r="Q117" s="348">
        <v>7.1709999999999994</v>
      </c>
      <c r="R117" s="348">
        <v>6.8159999999999989</v>
      </c>
      <c r="S117" s="348">
        <v>38.410999999999994</v>
      </c>
      <c r="T117" s="348">
        <v>34.08</v>
      </c>
      <c r="U117" s="348">
        <v>36.564999999999998</v>
      </c>
      <c r="V117" s="348">
        <v>38.623999999999995</v>
      </c>
      <c r="W117" s="348">
        <v>37.061999999999998</v>
      </c>
      <c r="X117" s="348">
        <v>40.043999999999997</v>
      </c>
      <c r="Y117" s="348">
        <v>34.292999999999992</v>
      </c>
      <c r="Z117" s="348">
        <v>34.860999999999997</v>
      </c>
      <c r="AA117" s="348">
        <v>38.481999999999999</v>
      </c>
      <c r="AB117" s="348">
        <v>34.292999999999992</v>
      </c>
      <c r="AC117" s="348">
        <v>27.122</v>
      </c>
      <c r="AD117" s="348">
        <v>20.802999999999997</v>
      </c>
      <c r="AE117" s="348">
        <v>13.773999999999997</v>
      </c>
      <c r="AF117" s="348">
        <v>20.589999999999996</v>
      </c>
      <c r="AG117" s="348">
        <v>0.14199999999999999</v>
      </c>
      <c r="AI117" s="347">
        <v>267.59899999999999</v>
      </c>
      <c r="AJ117" s="348">
        <v>1.0649999999999999</v>
      </c>
      <c r="AK117" s="348">
        <v>1.6329999999999998</v>
      </c>
      <c r="AL117" s="348">
        <v>1.7039999999999997</v>
      </c>
      <c r="AM117" s="348">
        <v>2.5559999999999996</v>
      </c>
      <c r="AN117" s="348">
        <v>3.2659999999999996</v>
      </c>
      <c r="AO117" s="348">
        <v>2.4849999999999999</v>
      </c>
      <c r="AP117" s="348">
        <v>2.6269999999999998</v>
      </c>
      <c r="AQ117" s="348">
        <v>2.7689999999999997</v>
      </c>
      <c r="AR117" s="348">
        <v>2.4139999999999997</v>
      </c>
      <c r="AS117" s="348">
        <v>3.0529999999999999</v>
      </c>
      <c r="AT117" s="348">
        <v>3.1239999999999997</v>
      </c>
      <c r="AU117" s="348">
        <v>3.1949999999999998</v>
      </c>
      <c r="AV117" s="348">
        <v>3.6209999999999996</v>
      </c>
      <c r="AW117" s="348">
        <v>3.9759999999999995</v>
      </c>
      <c r="AX117" s="348">
        <v>3.4079999999999995</v>
      </c>
      <c r="AY117" s="348">
        <v>18.814999999999998</v>
      </c>
      <c r="AZ117" s="348">
        <v>18.317999999999998</v>
      </c>
      <c r="BA117" s="348">
        <v>18.530999999999999</v>
      </c>
      <c r="BB117" s="348">
        <v>18.175999999999998</v>
      </c>
      <c r="BC117" s="348">
        <v>18.317999999999998</v>
      </c>
      <c r="BD117" s="348">
        <v>18.885999999999999</v>
      </c>
      <c r="BE117" s="348">
        <v>16.684999999999999</v>
      </c>
      <c r="BF117" s="348">
        <v>17.110999999999997</v>
      </c>
      <c r="BG117" s="348">
        <v>20.093</v>
      </c>
      <c r="BH117" s="348">
        <v>18.033999999999999</v>
      </c>
      <c r="BI117" s="348">
        <v>14.909999999999998</v>
      </c>
      <c r="BJ117" s="348">
        <v>10.436999999999999</v>
      </c>
      <c r="BK117" s="348">
        <v>8.2359999999999989</v>
      </c>
      <c r="BL117" s="348">
        <v>10.010999999999999</v>
      </c>
      <c r="BM117" s="348">
        <v>0.14199999999999999</v>
      </c>
      <c r="BO117" s="347">
        <v>261.35099999999994</v>
      </c>
      <c r="BP117" s="348">
        <v>1.349</v>
      </c>
      <c r="BQ117" s="348">
        <v>1.8459999999999999</v>
      </c>
      <c r="BR117" s="348">
        <v>1.9169999999999998</v>
      </c>
      <c r="BS117" s="348">
        <v>2.2719999999999998</v>
      </c>
      <c r="BT117" s="348">
        <v>2.7689999999999997</v>
      </c>
      <c r="BU117" s="348">
        <v>1.7039999999999997</v>
      </c>
      <c r="BV117" s="348">
        <v>2.6269999999999998</v>
      </c>
      <c r="BW117" s="348">
        <v>3.2659999999999996</v>
      </c>
      <c r="BX117" s="348">
        <v>2.7689999999999997</v>
      </c>
      <c r="BY117" s="348">
        <v>3.1239999999999997</v>
      </c>
      <c r="BZ117" s="348">
        <v>2.84</v>
      </c>
      <c r="CA117" s="348">
        <v>2.2009999999999996</v>
      </c>
      <c r="CB117" s="348">
        <v>3.6209999999999996</v>
      </c>
      <c r="CC117" s="348">
        <v>3.1949999999999998</v>
      </c>
      <c r="CD117" s="348">
        <v>3.4079999999999995</v>
      </c>
      <c r="CE117" s="348">
        <v>19.595999999999997</v>
      </c>
      <c r="CF117" s="348">
        <v>15.761999999999999</v>
      </c>
      <c r="CG117" s="348">
        <v>18.033999999999999</v>
      </c>
      <c r="CH117" s="348">
        <v>20.447999999999997</v>
      </c>
      <c r="CI117" s="348">
        <v>18.744</v>
      </c>
      <c r="CJ117" s="348">
        <v>21.157999999999998</v>
      </c>
      <c r="CK117" s="348">
        <v>17.607999999999997</v>
      </c>
      <c r="CL117" s="348">
        <v>17.75</v>
      </c>
      <c r="CM117" s="348">
        <v>18.388999999999999</v>
      </c>
      <c r="CN117" s="348">
        <v>16.258999999999997</v>
      </c>
      <c r="CO117" s="348">
        <v>12.212</v>
      </c>
      <c r="CP117" s="348">
        <v>10.366</v>
      </c>
      <c r="CQ117" s="348">
        <v>5.5379999999999994</v>
      </c>
      <c r="CR117" s="348">
        <v>10.578999999999999</v>
      </c>
      <c r="CS117" s="348">
        <v>0</v>
      </c>
    </row>
    <row r="118" spans="2:97" ht="18.75" hidden="1" customHeight="1" x14ac:dyDescent="0.2">
      <c r="B118" s="349" t="s">
        <v>302</v>
      </c>
      <c r="C118" s="350">
        <v>20225.933500000003</v>
      </c>
      <c r="D118" s="350">
        <v>179.87349999999998</v>
      </c>
      <c r="E118" s="350">
        <v>193.64250000000004</v>
      </c>
      <c r="F118" s="350">
        <v>196.25800000000004</v>
      </c>
      <c r="G118" s="350">
        <v>214.48900000000006</v>
      </c>
      <c r="H118" s="350">
        <v>234.56649999999999</v>
      </c>
      <c r="I118" s="350">
        <v>211.64400000000001</v>
      </c>
      <c r="J118" s="350">
        <v>232.79900000000001</v>
      </c>
      <c r="K118" s="350">
        <v>254.26249999999999</v>
      </c>
      <c r="L118" s="350">
        <v>261.95850000000002</v>
      </c>
      <c r="M118" s="350">
        <v>282.11349999999999</v>
      </c>
      <c r="N118" s="350">
        <v>277.88249999999999</v>
      </c>
      <c r="O118" s="350">
        <v>267.4205</v>
      </c>
      <c r="P118" s="350">
        <v>298.96000000000004</v>
      </c>
      <c r="Q118" s="350">
        <v>291.80499999999995</v>
      </c>
      <c r="R118" s="350">
        <v>286.80499999999995</v>
      </c>
      <c r="S118" s="350">
        <v>1330.0710000000001</v>
      </c>
      <c r="T118" s="350">
        <v>1163.2049999999999</v>
      </c>
      <c r="U118" s="350">
        <v>1360.0815000000002</v>
      </c>
      <c r="V118" s="350">
        <v>1512.1815000000004</v>
      </c>
      <c r="W118" s="350">
        <v>1421.2455</v>
      </c>
      <c r="X118" s="350">
        <v>1452.1665</v>
      </c>
      <c r="Y118" s="350">
        <v>1342.8534999999999</v>
      </c>
      <c r="Z118" s="350">
        <v>1287.4570000000003</v>
      </c>
      <c r="AA118" s="350">
        <v>1324.3005000000001</v>
      </c>
      <c r="AB118" s="350">
        <v>1248.0664999999999</v>
      </c>
      <c r="AC118" s="350">
        <v>1014.1185</v>
      </c>
      <c r="AD118" s="350">
        <v>784.78450000000009</v>
      </c>
      <c r="AE118" s="350">
        <v>557.1450000000001</v>
      </c>
      <c r="AF118" s="350">
        <v>741.77700000000004</v>
      </c>
      <c r="AG118" s="350">
        <v>2</v>
      </c>
      <c r="AI118" s="350">
        <v>10053.870500000003</v>
      </c>
      <c r="AJ118" s="350">
        <v>88.86</v>
      </c>
      <c r="AK118" s="350">
        <v>96.244500000000002</v>
      </c>
      <c r="AL118" s="350">
        <v>96.629000000000005</v>
      </c>
      <c r="AM118" s="350">
        <v>111.09100000000002</v>
      </c>
      <c r="AN118" s="350">
        <v>122.93749999999999</v>
      </c>
      <c r="AO118" s="350">
        <v>114.3995</v>
      </c>
      <c r="AP118" s="350">
        <v>118.246</v>
      </c>
      <c r="AQ118" s="350">
        <v>124.5545</v>
      </c>
      <c r="AR118" s="350">
        <v>128.17150000000001</v>
      </c>
      <c r="AS118" s="350">
        <v>139.018</v>
      </c>
      <c r="AT118" s="350">
        <v>138.17149999999998</v>
      </c>
      <c r="AU118" s="350">
        <v>139.17149999999998</v>
      </c>
      <c r="AV118" s="350">
        <v>148.86450000000002</v>
      </c>
      <c r="AW118" s="350">
        <v>150.78700000000001</v>
      </c>
      <c r="AX118" s="350">
        <v>140.94049999999999</v>
      </c>
      <c r="AY118" s="350">
        <v>658.30449999999996</v>
      </c>
      <c r="AZ118" s="350">
        <v>595.2940000000001</v>
      </c>
      <c r="BA118" s="350">
        <v>668.46100000000001</v>
      </c>
      <c r="BB118" s="350">
        <v>723.78</v>
      </c>
      <c r="BC118" s="350">
        <v>711.00800000000004</v>
      </c>
      <c r="BD118" s="350">
        <v>696.23450000000003</v>
      </c>
      <c r="BE118" s="350">
        <v>639.38350000000003</v>
      </c>
      <c r="BF118" s="350">
        <v>643.53700000000003</v>
      </c>
      <c r="BG118" s="350">
        <v>666.45649999999989</v>
      </c>
      <c r="BH118" s="350">
        <v>637.45650000000001</v>
      </c>
      <c r="BI118" s="350">
        <v>528.82899999999995</v>
      </c>
      <c r="BJ118" s="350">
        <v>406.12550000000005</v>
      </c>
      <c r="BK118" s="350">
        <v>291.41750000000002</v>
      </c>
      <c r="BL118" s="350">
        <v>327.49650000000003</v>
      </c>
      <c r="BM118" s="350">
        <v>2</v>
      </c>
      <c r="BO118" s="350">
        <v>10172.063000000002</v>
      </c>
      <c r="BP118" s="350">
        <v>91.013500000000008</v>
      </c>
      <c r="BQ118" s="350">
        <v>97.398000000000025</v>
      </c>
      <c r="BR118" s="350">
        <v>99.629000000000005</v>
      </c>
      <c r="BS118" s="350">
        <v>103.398</v>
      </c>
      <c r="BT118" s="350">
        <v>111.629</v>
      </c>
      <c r="BU118" s="350">
        <v>97.244500000000002</v>
      </c>
      <c r="BV118" s="350">
        <v>114.553</v>
      </c>
      <c r="BW118" s="350">
        <v>129.708</v>
      </c>
      <c r="BX118" s="350">
        <v>133.78700000000001</v>
      </c>
      <c r="BY118" s="350">
        <v>143.09549999999999</v>
      </c>
      <c r="BZ118" s="350">
        <v>139.71100000000001</v>
      </c>
      <c r="CA118" s="350">
        <v>128.249</v>
      </c>
      <c r="CB118" s="350">
        <v>150.09550000000002</v>
      </c>
      <c r="CC118" s="350">
        <v>141.01799999999997</v>
      </c>
      <c r="CD118" s="350">
        <v>145.86449999999999</v>
      </c>
      <c r="CE118" s="350">
        <v>671.76650000000006</v>
      </c>
      <c r="CF118" s="350">
        <v>567.91099999999994</v>
      </c>
      <c r="CG118" s="350">
        <v>691.62049999999999</v>
      </c>
      <c r="CH118" s="350">
        <v>788.40150000000006</v>
      </c>
      <c r="CI118" s="350">
        <v>710.23750000000007</v>
      </c>
      <c r="CJ118" s="350">
        <v>755.93200000000002</v>
      </c>
      <c r="CK118" s="350">
        <v>703.47</v>
      </c>
      <c r="CL118" s="350">
        <v>643.92000000000007</v>
      </c>
      <c r="CM118" s="350">
        <v>657.84400000000005</v>
      </c>
      <c r="CN118" s="350">
        <v>610.61</v>
      </c>
      <c r="CO118" s="350">
        <v>485.28949999999998</v>
      </c>
      <c r="CP118" s="350">
        <v>378.65899999999999</v>
      </c>
      <c r="CQ118" s="350">
        <v>265.72750000000002</v>
      </c>
      <c r="CR118" s="350">
        <v>414.28050000000007</v>
      </c>
      <c r="CS118" s="350">
        <v>0</v>
      </c>
    </row>
    <row r="119" spans="2:97" hidden="1" x14ac:dyDescent="0.2">
      <c r="B119" s="346"/>
      <c r="C119" s="347"/>
      <c r="D119" s="348"/>
      <c r="E119" s="348"/>
      <c r="F119" s="348"/>
      <c r="G119" s="348"/>
      <c r="H119" s="348"/>
      <c r="I119" s="348"/>
      <c r="J119" s="348"/>
      <c r="K119" s="348"/>
      <c r="L119" s="348"/>
      <c r="M119" s="348"/>
      <c r="N119" s="348"/>
      <c r="O119" s="348"/>
      <c r="P119" s="348"/>
      <c r="Q119" s="348"/>
      <c r="R119" s="348"/>
      <c r="S119" s="348"/>
      <c r="T119" s="348"/>
      <c r="U119" s="348"/>
      <c r="V119" s="348"/>
      <c r="W119" s="348"/>
      <c r="X119" s="348"/>
      <c r="Y119" s="348"/>
      <c r="Z119" s="348"/>
      <c r="AA119" s="348"/>
      <c r="AB119" s="348"/>
      <c r="AC119" s="348"/>
      <c r="AD119" s="348"/>
      <c r="AE119" s="348"/>
      <c r="AF119" s="348"/>
      <c r="AG119" s="348"/>
      <c r="AI119" s="347"/>
      <c r="AJ119" s="348"/>
      <c r="AK119" s="348"/>
      <c r="AL119" s="348"/>
      <c r="AM119" s="348"/>
      <c r="AN119" s="348"/>
      <c r="AO119" s="348"/>
      <c r="AP119" s="348"/>
      <c r="AQ119" s="348"/>
      <c r="AR119" s="348"/>
      <c r="AS119" s="348"/>
      <c r="AT119" s="348"/>
      <c r="AU119" s="348"/>
      <c r="AV119" s="348"/>
      <c r="AW119" s="348"/>
      <c r="AX119" s="348"/>
      <c r="AY119" s="348"/>
      <c r="AZ119" s="348"/>
      <c r="BA119" s="348"/>
      <c r="BB119" s="348"/>
      <c r="BC119" s="348"/>
      <c r="BD119" s="348"/>
      <c r="BE119" s="348"/>
      <c r="BF119" s="348"/>
      <c r="BG119" s="348"/>
      <c r="BH119" s="348"/>
      <c r="BI119" s="348"/>
      <c r="BJ119" s="348"/>
      <c r="BK119" s="348"/>
      <c r="BL119" s="348"/>
      <c r="BM119" s="348"/>
      <c r="BO119" s="347"/>
      <c r="BP119" s="348"/>
      <c r="BQ119" s="348"/>
      <c r="BR119" s="348"/>
      <c r="BS119" s="348"/>
      <c r="BT119" s="348"/>
      <c r="BU119" s="348"/>
      <c r="BV119" s="348"/>
      <c r="BW119" s="348"/>
      <c r="BX119" s="348"/>
      <c r="BY119" s="348"/>
      <c r="BZ119" s="348"/>
      <c r="CA119" s="348"/>
      <c r="CB119" s="348"/>
      <c r="CC119" s="348"/>
      <c r="CD119" s="348"/>
      <c r="CE119" s="348"/>
      <c r="CF119" s="348"/>
      <c r="CG119" s="348"/>
      <c r="CH119" s="348"/>
      <c r="CI119" s="348"/>
      <c r="CJ119" s="348"/>
      <c r="CK119" s="348"/>
      <c r="CL119" s="348"/>
      <c r="CM119" s="348"/>
      <c r="CN119" s="348"/>
      <c r="CO119" s="348"/>
      <c r="CP119" s="348"/>
      <c r="CQ119" s="348"/>
      <c r="CR119" s="348"/>
      <c r="CS119" s="348"/>
    </row>
    <row r="120" spans="2:97" hidden="1" x14ac:dyDescent="0.2">
      <c r="B120" s="346" t="s">
        <v>303</v>
      </c>
      <c r="C120" s="347">
        <v>2231.3835591013303</v>
      </c>
      <c r="D120" s="348">
        <v>20.775601650618988</v>
      </c>
      <c r="E120" s="348">
        <v>21.195310774873917</v>
      </c>
      <c r="F120" s="348">
        <v>21.615019899128846</v>
      </c>
      <c r="G120" s="348">
        <v>22.454438147638704</v>
      </c>
      <c r="H120" s="348">
        <v>22.874147271893634</v>
      </c>
      <c r="I120" s="348">
        <v>23.503710958276024</v>
      </c>
      <c r="J120" s="348">
        <v>23.923420082530953</v>
      </c>
      <c r="K120" s="348">
        <v>25.812111141678134</v>
      </c>
      <c r="L120" s="348">
        <v>28.750075011462638</v>
      </c>
      <c r="M120" s="348">
        <v>30.638766070609815</v>
      </c>
      <c r="N120" s="348">
        <v>29.589493259972492</v>
      </c>
      <c r="O120" s="348">
        <v>29.169784135717567</v>
      </c>
      <c r="P120" s="348">
        <v>28.540220449335173</v>
      </c>
      <c r="Q120" s="348">
        <v>27.700802200825315</v>
      </c>
      <c r="R120" s="348">
        <v>27.49094763869785</v>
      </c>
      <c r="S120" s="348">
        <v>118.35797303988997</v>
      </c>
      <c r="T120" s="348">
        <v>118.98753672627237</v>
      </c>
      <c r="U120" s="348">
        <v>155.50223053645118</v>
      </c>
      <c r="V120" s="348">
        <v>159.06975809261809</v>
      </c>
      <c r="W120" s="348">
        <v>152.98397579092162</v>
      </c>
      <c r="X120" s="348">
        <v>151.3051392939019</v>
      </c>
      <c r="Y120" s="348">
        <v>157.18106703347092</v>
      </c>
      <c r="Z120" s="348">
        <v>148.99673911049979</v>
      </c>
      <c r="AA120" s="348">
        <v>141.86168399816597</v>
      </c>
      <c r="AB120" s="348">
        <v>145.00950243007799</v>
      </c>
      <c r="AC120" s="348">
        <v>124.23390077945899</v>
      </c>
      <c r="AD120" s="348">
        <v>99.471062448418166</v>
      </c>
      <c r="AE120" s="348">
        <v>75.127933241632292</v>
      </c>
      <c r="AF120" s="348">
        <v>99.261207886290705</v>
      </c>
      <c r="AG120" s="348">
        <v>0</v>
      </c>
      <c r="AI120" s="347">
        <v>1108.2419425951402</v>
      </c>
      <c r="AJ120" s="348">
        <v>10.912437230628155</v>
      </c>
      <c r="AK120" s="348">
        <v>10.912437230628155</v>
      </c>
      <c r="AL120" s="348">
        <v>10.912437230628155</v>
      </c>
      <c r="AM120" s="348">
        <v>10.912437230628155</v>
      </c>
      <c r="AN120" s="348">
        <v>11.12229179275562</v>
      </c>
      <c r="AO120" s="348">
        <v>11.542000917010547</v>
      </c>
      <c r="AP120" s="348">
        <v>12.171564603392941</v>
      </c>
      <c r="AQ120" s="348">
        <v>13.850401100412657</v>
      </c>
      <c r="AR120" s="348">
        <v>15.739092159559839</v>
      </c>
      <c r="AS120" s="348">
        <v>16.788364970197158</v>
      </c>
      <c r="AT120" s="348">
        <v>15.529237597432372</v>
      </c>
      <c r="AU120" s="348">
        <v>14.89967391104998</v>
      </c>
      <c r="AV120" s="348">
        <v>14.060255662540122</v>
      </c>
      <c r="AW120" s="348">
        <v>14.060255662540122</v>
      </c>
      <c r="AX120" s="348">
        <v>13.850401100412657</v>
      </c>
      <c r="AY120" s="348">
        <v>55.611458963778091</v>
      </c>
      <c r="AZ120" s="348">
        <v>58.549422833562595</v>
      </c>
      <c r="BA120" s="348">
        <v>77.436333425034405</v>
      </c>
      <c r="BB120" s="348">
        <v>76.387060614397072</v>
      </c>
      <c r="BC120" s="348">
        <v>78.905315359926647</v>
      </c>
      <c r="BD120" s="348">
        <v>78.275751673544249</v>
      </c>
      <c r="BE120" s="348">
        <v>75.757496928014689</v>
      </c>
      <c r="BF120" s="348">
        <v>77.856042549289327</v>
      </c>
      <c r="BG120" s="348">
        <v>71.98011480972032</v>
      </c>
      <c r="BH120" s="348">
        <v>71.350551123337937</v>
      </c>
      <c r="BI120" s="348">
        <v>59.808550206327382</v>
      </c>
      <c r="BJ120" s="348">
        <v>50.994658596973871</v>
      </c>
      <c r="BK120" s="348">
        <v>36.724548372306288</v>
      </c>
      <c r="BL120" s="348">
        <v>41.341348739110501</v>
      </c>
      <c r="BM120" s="348">
        <v>0</v>
      </c>
      <c r="BO120" s="347">
        <v>1123.1416165061898</v>
      </c>
      <c r="BP120" s="348">
        <v>9.8631644199908308</v>
      </c>
      <c r="BQ120" s="348">
        <v>10.282873544245762</v>
      </c>
      <c r="BR120" s="348">
        <v>10.702582668500691</v>
      </c>
      <c r="BS120" s="348">
        <v>11.542000917010547</v>
      </c>
      <c r="BT120" s="348">
        <v>11.751855479138012</v>
      </c>
      <c r="BU120" s="348">
        <v>11.961710041265476</v>
      </c>
      <c r="BV120" s="348">
        <v>11.751855479138012</v>
      </c>
      <c r="BW120" s="348">
        <v>11.961710041265476</v>
      </c>
      <c r="BX120" s="348">
        <v>13.010982851902799</v>
      </c>
      <c r="BY120" s="348">
        <v>13.850401100412657</v>
      </c>
      <c r="BZ120" s="348">
        <v>14.060255662540122</v>
      </c>
      <c r="CA120" s="348">
        <v>14.270110224667587</v>
      </c>
      <c r="CB120" s="348">
        <v>14.479964786795051</v>
      </c>
      <c r="CC120" s="348">
        <v>13.640546538285193</v>
      </c>
      <c r="CD120" s="348">
        <v>13.640546538285193</v>
      </c>
      <c r="CE120" s="348">
        <v>62.746514076111886</v>
      </c>
      <c r="CF120" s="348">
        <v>60.438113892709772</v>
      </c>
      <c r="CG120" s="348">
        <v>78.065897111416788</v>
      </c>
      <c r="CH120" s="348">
        <v>82.682697478221002</v>
      </c>
      <c r="CI120" s="348">
        <v>74.078660430994972</v>
      </c>
      <c r="CJ120" s="348">
        <v>73.029387620357639</v>
      </c>
      <c r="CK120" s="348">
        <v>81.423570105456221</v>
      </c>
      <c r="CL120" s="348">
        <v>71.140696561210476</v>
      </c>
      <c r="CM120" s="348">
        <v>69.881569188445667</v>
      </c>
      <c r="CN120" s="348">
        <v>73.658951306740036</v>
      </c>
      <c r="CO120" s="348">
        <v>64.42535057313161</v>
      </c>
      <c r="CP120" s="348">
        <v>48.476403851444303</v>
      </c>
      <c r="CQ120" s="348">
        <v>38.403384869326004</v>
      </c>
      <c r="CR120" s="348">
        <v>57.919859147180205</v>
      </c>
      <c r="CS120" s="348">
        <v>0</v>
      </c>
    </row>
    <row r="121" spans="2:97" hidden="1" x14ac:dyDescent="0.2">
      <c r="B121" s="346" t="s">
        <v>304</v>
      </c>
      <c r="C121" s="347">
        <v>4453</v>
      </c>
      <c r="D121" s="348">
        <v>14</v>
      </c>
      <c r="E121" s="348">
        <v>29</v>
      </c>
      <c r="F121" s="348">
        <v>18</v>
      </c>
      <c r="G121" s="348">
        <v>33</v>
      </c>
      <c r="H121" s="348">
        <v>37</v>
      </c>
      <c r="I121" s="348">
        <v>33</v>
      </c>
      <c r="J121" s="348">
        <v>34</v>
      </c>
      <c r="K121" s="348">
        <v>48</v>
      </c>
      <c r="L121" s="348">
        <v>47</v>
      </c>
      <c r="M121" s="348">
        <v>38</v>
      </c>
      <c r="N121" s="348">
        <v>38</v>
      </c>
      <c r="O121" s="348">
        <v>55</v>
      </c>
      <c r="P121" s="348">
        <v>35</v>
      </c>
      <c r="Q121" s="348">
        <v>37</v>
      </c>
      <c r="R121" s="348">
        <v>53</v>
      </c>
      <c r="S121" s="348">
        <v>222</v>
      </c>
      <c r="T121" s="348">
        <v>262</v>
      </c>
      <c r="U121" s="348">
        <v>318</v>
      </c>
      <c r="V121" s="348">
        <v>374</v>
      </c>
      <c r="W121" s="348">
        <v>342</v>
      </c>
      <c r="X121" s="348">
        <v>309</v>
      </c>
      <c r="Y121" s="348">
        <v>287</v>
      </c>
      <c r="Z121" s="348">
        <v>302</v>
      </c>
      <c r="AA121" s="348">
        <v>386</v>
      </c>
      <c r="AB121" s="348">
        <v>316</v>
      </c>
      <c r="AC121" s="348">
        <v>254</v>
      </c>
      <c r="AD121" s="348">
        <v>186</v>
      </c>
      <c r="AE121" s="348">
        <v>149</v>
      </c>
      <c r="AF121" s="348">
        <v>196</v>
      </c>
      <c r="AG121" s="348">
        <v>1</v>
      </c>
      <c r="AI121" s="347">
        <v>2307</v>
      </c>
      <c r="AJ121" s="348">
        <v>7</v>
      </c>
      <c r="AK121" s="348">
        <v>11</v>
      </c>
      <c r="AL121" s="348">
        <v>9</v>
      </c>
      <c r="AM121" s="348">
        <v>16</v>
      </c>
      <c r="AN121" s="348">
        <v>16</v>
      </c>
      <c r="AO121" s="348">
        <v>18</v>
      </c>
      <c r="AP121" s="348">
        <v>16</v>
      </c>
      <c r="AQ121" s="348">
        <v>26</v>
      </c>
      <c r="AR121" s="348">
        <v>26</v>
      </c>
      <c r="AS121" s="348">
        <v>21</v>
      </c>
      <c r="AT121" s="348">
        <v>21</v>
      </c>
      <c r="AU121" s="348">
        <v>23</v>
      </c>
      <c r="AV121" s="348">
        <v>17</v>
      </c>
      <c r="AW121" s="348">
        <v>16</v>
      </c>
      <c r="AX121" s="348">
        <v>21</v>
      </c>
      <c r="AY121" s="348">
        <v>120</v>
      </c>
      <c r="AZ121" s="348">
        <v>131</v>
      </c>
      <c r="BA121" s="348">
        <v>175</v>
      </c>
      <c r="BB121" s="348">
        <v>197</v>
      </c>
      <c r="BC121" s="348">
        <v>193</v>
      </c>
      <c r="BD121" s="348">
        <v>173</v>
      </c>
      <c r="BE121" s="348">
        <v>146</v>
      </c>
      <c r="BF121" s="348">
        <v>145</v>
      </c>
      <c r="BG121" s="348">
        <v>217</v>
      </c>
      <c r="BH121" s="348">
        <v>161</v>
      </c>
      <c r="BI121" s="348">
        <v>123</v>
      </c>
      <c r="BJ121" s="348">
        <v>92</v>
      </c>
      <c r="BK121" s="348">
        <v>76</v>
      </c>
      <c r="BL121" s="348">
        <v>93</v>
      </c>
      <c r="BM121" s="348">
        <v>1</v>
      </c>
      <c r="BO121" s="347">
        <v>2146</v>
      </c>
      <c r="BP121" s="348">
        <v>7</v>
      </c>
      <c r="BQ121" s="348">
        <v>18</v>
      </c>
      <c r="BR121" s="348">
        <v>9</v>
      </c>
      <c r="BS121" s="348">
        <v>17</v>
      </c>
      <c r="BT121" s="348">
        <v>21</v>
      </c>
      <c r="BU121" s="348">
        <v>15</v>
      </c>
      <c r="BV121" s="348">
        <v>18</v>
      </c>
      <c r="BW121" s="348">
        <v>22</v>
      </c>
      <c r="BX121" s="348">
        <v>21</v>
      </c>
      <c r="BY121" s="348">
        <v>17</v>
      </c>
      <c r="BZ121" s="348">
        <v>17</v>
      </c>
      <c r="CA121" s="348">
        <v>32</v>
      </c>
      <c r="CB121" s="348">
        <v>18</v>
      </c>
      <c r="CC121" s="348">
        <v>21</v>
      </c>
      <c r="CD121" s="348">
        <v>32</v>
      </c>
      <c r="CE121" s="348">
        <v>102</v>
      </c>
      <c r="CF121" s="348">
        <v>131</v>
      </c>
      <c r="CG121" s="348">
        <v>143</v>
      </c>
      <c r="CH121" s="348">
        <v>177</v>
      </c>
      <c r="CI121" s="348">
        <v>149</v>
      </c>
      <c r="CJ121" s="348">
        <v>136</v>
      </c>
      <c r="CK121" s="348">
        <v>141</v>
      </c>
      <c r="CL121" s="348">
        <v>157</v>
      </c>
      <c r="CM121" s="348">
        <v>169</v>
      </c>
      <c r="CN121" s="348">
        <v>155</v>
      </c>
      <c r="CO121" s="348">
        <v>131</v>
      </c>
      <c r="CP121" s="348">
        <v>94</v>
      </c>
      <c r="CQ121" s="348">
        <v>73</v>
      </c>
      <c r="CR121" s="348">
        <v>103</v>
      </c>
      <c r="CS121" s="348">
        <v>0</v>
      </c>
    </row>
    <row r="122" spans="2:97" hidden="1" x14ac:dyDescent="0.2">
      <c r="B122" s="346" t="s">
        <v>305</v>
      </c>
      <c r="C122" s="347">
        <v>1343.376</v>
      </c>
      <c r="D122" s="348">
        <v>7.9039999999999999</v>
      </c>
      <c r="E122" s="348">
        <v>12.16</v>
      </c>
      <c r="F122" s="348">
        <v>12.767999999999999</v>
      </c>
      <c r="G122" s="348">
        <v>12.463999999999999</v>
      </c>
      <c r="H122" s="348">
        <v>14.288</v>
      </c>
      <c r="I122" s="348">
        <v>14.288</v>
      </c>
      <c r="J122" s="348">
        <v>14.288</v>
      </c>
      <c r="K122" s="348">
        <v>15.2</v>
      </c>
      <c r="L122" s="348">
        <v>13.68</v>
      </c>
      <c r="M122" s="348">
        <v>14.896000000000001</v>
      </c>
      <c r="N122" s="348">
        <v>16.72</v>
      </c>
      <c r="O122" s="348">
        <v>16.111999999999998</v>
      </c>
      <c r="P122" s="348">
        <v>17.024000000000001</v>
      </c>
      <c r="Q122" s="348">
        <v>19.759999999999998</v>
      </c>
      <c r="R122" s="348">
        <v>17.631999999999998</v>
      </c>
      <c r="S122" s="348">
        <v>86.335999999999999</v>
      </c>
      <c r="T122" s="348">
        <v>83.295999999999992</v>
      </c>
      <c r="U122" s="348">
        <v>93.936000000000007</v>
      </c>
      <c r="V122" s="348">
        <v>116.12799999999999</v>
      </c>
      <c r="W122" s="348">
        <v>95.455999999999989</v>
      </c>
      <c r="X122" s="348">
        <v>83.295999999999992</v>
      </c>
      <c r="Y122" s="348">
        <v>89.072000000000003</v>
      </c>
      <c r="Z122" s="348">
        <v>95.759999999999991</v>
      </c>
      <c r="AA122" s="348">
        <v>92.415999999999997</v>
      </c>
      <c r="AB122" s="348">
        <v>82.99199999999999</v>
      </c>
      <c r="AC122" s="348">
        <v>67.488</v>
      </c>
      <c r="AD122" s="348">
        <v>53.2</v>
      </c>
      <c r="AE122" s="348">
        <v>36.479999999999997</v>
      </c>
      <c r="AF122" s="348">
        <v>48.335999999999999</v>
      </c>
      <c r="AG122" s="348">
        <v>0</v>
      </c>
      <c r="AI122" s="347">
        <v>662.11200000000008</v>
      </c>
      <c r="AJ122" s="348">
        <v>3.952</v>
      </c>
      <c r="AK122" s="348">
        <v>6.08</v>
      </c>
      <c r="AL122" s="348">
        <v>5.4719999999999995</v>
      </c>
      <c r="AM122" s="348">
        <v>5.1680000000000001</v>
      </c>
      <c r="AN122" s="348">
        <v>8.2080000000000002</v>
      </c>
      <c r="AO122" s="348">
        <v>7.2959999999999994</v>
      </c>
      <c r="AP122" s="348">
        <v>8.2080000000000002</v>
      </c>
      <c r="AQ122" s="348">
        <v>9.4239999999999995</v>
      </c>
      <c r="AR122" s="348">
        <v>6.6879999999999997</v>
      </c>
      <c r="AS122" s="348">
        <v>8.2080000000000002</v>
      </c>
      <c r="AT122" s="348">
        <v>8.2080000000000002</v>
      </c>
      <c r="AU122" s="348">
        <v>7.2959999999999994</v>
      </c>
      <c r="AV122" s="348">
        <v>7.9039999999999999</v>
      </c>
      <c r="AW122" s="348">
        <v>9.4239999999999995</v>
      </c>
      <c r="AX122" s="348">
        <v>9.4239999999999995</v>
      </c>
      <c r="AY122" s="348">
        <v>43.472000000000001</v>
      </c>
      <c r="AZ122" s="348">
        <v>40.128</v>
      </c>
      <c r="BA122" s="348">
        <v>44.384</v>
      </c>
      <c r="BB122" s="348">
        <v>56.543999999999997</v>
      </c>
      <c r="BC122" s="348">
        <v>41.647999999999996</v>
      </c>
      <c r="BD122" s="348">
        <v>41.647999999999996</v>
      </c>
      <c r="BE122" s="348">
        <v>45.6</v>
      </c>
      <c r="BF122" s="348">
        <v>47.12</v>
      </c>
      <c r="BG122" s="348">
        <v>47.12</v>
      </c>
      <c r="BH122" s="348">
        <v>40.735999999999997</v>
      </c>
      <c r="BI122" s="348">
        <v>32.223999999999997</v>
      </c>
      <c r="BJ122" s="348">
        <v>28.576000000000001</v>
      </c>
      <c r="BK122" s="348">
        <v>19.759999999999998</v>
      </c>
      <c r="BL122" s="348">
        <v>22.192</v>
      </c>
      <c r="BM122" s="348">
        <v>0</v>
      </c>
      <c r="BO122" s="347">
        <v>681.26400000000001</v>
      </c>
      <c r="BP122" s="348">
        <v>3.952</v>
      </c>
      <c r="BQ122" s="348">
        <v>6.08</v>
      </c>
      <c r="BR122" s="348">
        <v>7.2959999999999994</v>
      </c>
      <c r="BS122" s="348">
        <v>7.2959999999999994</v>
      </c>
      <c r="BT122" s="348">
        <v>6.08</v>
      </c>
      <c r="BU122" s="348">
        <v>6.992</v>
      </c>
      <c r="BV122" s="348">
        <v>6.08</v>
      </c>
      <c r="BW122" s="348">
        <v>5.7759999999999998</v>
      </c>
      <c r="BX122" s="348">
        <v>6.992</v>
      </c>
      <c r="BY122" s="348">
        <v>6.6879999999999997</v>
      </c>
      <c r="BZ122" s="348">
        <v>8.5120000000000005</v>
      </c>
      <c r="CA122" s="348">
        <v>8.8159999999999989</v>
      </c>
      <c r="CB122" s="348">
        <v>9.1199999999999992</v>
      </c>
      <c r="CC122" s="348">
        <v>10.336</v>
      </c>
      <c r="CD122" s="348">
        <v>8.2080000000000002</v>
      </c>
      <c r="CE122" s="348">
        <v>42.863999999999997</v>
      </c>
      <c r="CF122" s="348">
        <v>43.167999999999999</v>
      </c>
      <c r="CG122" s="348">
        <v>49.552</v>
      </c>
      <c r="CH122" s="348">
        <v>59.583999999999996</v>
      </c>
      <c r="CI122" s="348">
        <v>53.808</v>
      </c>
      <c r="CJ122" s="348">
        <v>41.647999999999996</v>
      </c>
      <c r="CK122" s="348">
        <v>43.472000000000001</v>
      </c>
      <c r="CL122" s="348">
        <v>48.64</v>
      </c>
      <c r="CM122" s="348">
        <v>45.295999999999999</v>
      </c>
      <c r="CN122" s="348">
        <v>42.256</v>
      </c>
      <c r="CO122" s="348">
        <v>35.263999999999996</v>
      </c>
      <c r="CP122" s="348">
        <v>24.623999999999999</v>
      </c>
      <c r="CQ122" s="348">
        <v>16.72</v>
      </c>
      <c r="CR122" s="348">
        <v>26.143999999999998</v>
      </c>
      <c r="CS122" s="348">
        <v>0</v>
      </c>
    </row>
    <row r="123" spans="2:97" hidden="1" x14ac:dyDescent="0.2">
      <c r="B123" s="346" t="s">
        <v>306</v>
      </c>
      <c r="C123" s="347">
        <v>3075.6239999999998</v>
      </c>
      <c r="D123" s="348">
        <v>18.096</v>
      </c>
      <c r="E123" s="348">
        <v>27.839999999999996</v>
      </c>
      <c r="F123" s="348">
        <v>29.231999999999999</v>
      </c>
      <c r="G123" s="348">
        <v>28.536000000000001</v>
      </c>
      <c r="H123" s="348">
        <v>32.711999999999996</v>
      </c>
      <c r="I123" s="348">
        <v>32.712000000000003</v>
      </c>
      <c r="J123" s="348">
        <v>32.711999999999996</v>
      </c>
      <c r="K123" s="348">
        <v>34.799999999999997</v>
      </c>
      <c r="L123" s="348">
        <v>31.32</v>
      </c>
      <c r="M123" s="348">
        <v>34.103999999999999</v>
      </c>
      <c r="N123" s="348">
        <v>38.28</v>
      </c>
      <c r="O123" s="348">
        <v>36.887999999999998</v>
      </c>
      <c r="P123" s="348">
        <v>38.975999999999999</v>
      </c>
      <c r="Q123" s="348">
        <v>45.239999999999995</v>
      </c>
      <c r="R123" s="348">
        <v>40.367999999999995</v>
      </c>
      <c r="S123" s="348">
        <v>197.66399999999999</v>
      </c>
      <c r="T123" s="348">
        <v>190.70400000000001</v>
      </c>
      <c r="U123" s="348">
        <v>215.06399999999999</v>
      </c>
      <c r="V123" s="348">
        <v>265.87199999999996</v>
      </c>
      <c r="W123" s="348">
        <v>218.54399999999998</v>
      </c>
      <c r="X123" s="348">
        <v>190.70399999999998</v>
      </c>
      <c r="Y123" s="348">
        <v>203.928</v>
      </c>
      <c r="Z123" s="348">
        <v>219.23999999999998</v>
      </c>
      <c r="AA123" s="348">
        <v>211.584</v>
      </c>
      <c r="AB123" s="348">
        <v>190.00799999999998</v>
      </c>
      <c r="AC123" s="348">
        <v>154.512</v>
      </c>
      <c r="AD123" s="348">
        <v>121.79999999999998</v>
      </c>
      <c r="AE123" s="348">
        <v>83.519999999999982</v>
      </c>
      <c r="AF123" s="348">
        <v>110.66399999999999</v>
      </c>
      <c r="AG123" s="348">
        <v>0</v>
      </c>
      <c r="AI123" s="347">
        <v>1515.8880000000001</v>
      </c>
      <c r="AJ123" s="348">
        <v>9.048</v>
      </c>
      <c r="AK123" s="348">
        <v>13.919999999999998</v>
      </c>
      <c r="AL123" s="348">
        <v>12.527999999999999</v>
      </c>
      <c r="AM123" s="348">
        <v>11.831999999999999</v>
      </c>
      <c r="AN123" s="348">
        <v>18.791999999999998</v>
      </c>
      <c r="AO123" s="348">
        <v>16.704000000000001</v>
      </c>
      <c r="AP123" s="348">
        <v>18.791999999999998</v>
      </c>
      <c r="AQ123" s="348">
        <v>21.575999999999997</v>
      </c>
      <c r="AR123" s="348">
        <v>15.311999999999999</v>
      </c>
      <c r="AS123" s="348">
        <v>18.791999999999998</v>
      </c>
      <c r="AT123" s="348">
        <v>18.791999999999998</v>
      </c>
      <c r="AU123" s="348">
        <v>16.704000000000001</v>
      </c>
      <c r="AV123" s="348">
        <v>18.096</v>
      </c>
      <c r="AW123" s="348">
        <v>21.575999999999997</v>
      </c>
      <c r="AX123" s="348">
        <v>21.575999999999997</v>
      </c>
      <c r="AY123" s="348">
        <v>99.527999999999992</v>
      </c>
      <c r="AZ123" s="348">
        <v>91.872</v>
      </c>
      <c r="BA123" s="348">
        <v>101.616</v>
      </c>
      <c r="BB123" s="348">
        <v>129.45599999999999</v>
      </c>
      <c r="BC123" s="348">
        <v>95.35199999999999</v>
      </c>
      <c r="BD123" s="348">
        <v>95.35199999999999</v>
      </c>
      <c r="BE123" s="348">
        <v>104.39999999999999</v>
      </c>
      <c r="BF123" s="348">
        <v>107.88</v>
      </c>
      <c r="BG123" s="348">
        <v>107.88</v>
      </c>
      <c r="BH123" s="348">
        <v>93.263999999999996</v>
      </c>
      <c r="BI123" s="348">
        <v>73.775999999999996</v>
      </c>
      <c r="BJ123" s="348">
        <v>65.423999999999992</v>
      </c>
      <c r="BK123" s="348">
        <v>45.239999999999995</v>
      </c>
      <c r="BL123" s="348">
        <v>50.808</v>
      </c>
      <c r="BM123" s="348">
        <v>0</v>
      </c>
      <c r="BO123" s="347">
        <v>1559.7359999999996</v>
      </c>
      <c r="BP123" s="348">
        <v>9.048</v>
      </c>
      <c r="BQ123" s="348">
        <v>13.919999999999998</v>
      </c>
      <c r="BR123" s="348">
        <v>16.704000000000001</v>
      </c>
      <c r="BS123" s="348">
        <v>16.704000000000001</v>
      </c>
      <c r="BT123" s="348">
        <v>13.919999999999998</v>
      </c>
      <c r="BU123" s="348">
        <v>16.007999999999999</v>
      </c>
      <c r="BV123" s="348">
        <v>13.919999999999998</v>
      </c>
      <c r="BW123" s="348">
        <v>13.223999999999998</v>
      </c>
      <c r="BX123" s="348">
        <v>16.007999999999999</v>
      </c>
      <c r="BY123" s="348">
        <v>15.311999999999999</v>
      </c>
      <c r="BZ123" s="348">
        <v>19.488</v>
      </c>
      <c r="CA123" s="348">
        <v>20.183999999999997</v>
      </c>
      <c r="CB123" s="348">
        <v>20.88</v>
      </c>
      <c r="CC123" s="348">
        <v>23.663999999999998</v>
      </c>
      <c r="CD123" s="348">
        <v>18.791999999999998</v>
      </c>
      <c r="CE123" s="348">
        <v>98.135999999999996</v>
      </c>
      <c r="CF123" s="348">
        <v>98.831999999999994</v>
      </c>
      <c r="CG123" s="348">
        <v>113.44799999999999</v>
      </c>
      <c r="CH123" s="348">
        <v>136.416</v>
      </c>
      <c r="CI123" s="348">
        <v>123.19199999999999</v>
      </c>
      <c r="CJ123" s="348">
        <v>95.35199999999999</v>
      </c>
      <c r="CK123" s="348">
        <v>99.527999999999992</v>
      </c>
      <c r="CL123" s="348">
        <v>111.35999999999999</v>
      </c>
      <c r="CM123" s="348">
        <v>103.70399999999999</v>
      </c>
      <c r="CN123" s="348">
        <v>96.744</v>
      </c>
      <c r="CO123" s="348">
        <v>80.73599999999999</v>
      </c>
      <c r="CP123" s="348">
        <v>56.375999999999998</v>
      </c>
      <c r="CQ123" s="348">
        <v>38.279999999999994</v>
      </c>
      <c r="CR123" s="348">
        <v>59.855999999999995</v>
      </c>
      <c r="CS123" s="348">
        <v>0</v>
      </c>
    </row>
    <row r="124" spans="2:97" ht="12.75" hidden="1" customHeight="1" x14ac:dyDescent="0.2">
      <c r="B124" s="349" t="s">
        <v>307</v>
      </c>
      <c r="C124" s="350">
        <v>11103.38355910133</v>
      </c>
      <c r="D124" s="350">
        <v>60.775601650618995</v>
      </c>
      <c r="E124" s="350">
        <v>90.195310774873917</v>
      </c>
      <c r="F124" s="350">
        <v>81.615019899128839</v>
      </c>
      <c r="G124" s="350">
        <v>96.454438147638712</v>
      </c>
      <c r="H124" s="350">
        <v>106.87414727189363</v>
      </c>
      <c r="I124" s="350">
        <v>103.50371095827603</v>
      </c>
      <c r="J124" s="350">
        <v>104.92342008253095</v>
      </c>
      <c r="K124" s="350">
        <v>123.81211114167813</v>
      </c>
      <c r="L124" s="350">
        <v>120.75007501146263</v>
      </c>
      <c r="M124" s="350">
        <v>117.63876607060982</v>
      </c>
      <c r="N124" s="350">
        <v>122.5894932599725</v>
      </c>
      <c r="O124" s="350">
        <v>137.16978413571755</v>
      </c>
      <c r="P124" s="350">
        <v>119.54022044933518</v>
      </c>
      <c r="Q124" s="350">
        <v>129.70080220082531</v>
      </c>
      <c r="R124" s="350">
        <v>138.49094763869783</v>
      </c>
      <c r="S124" s="350">
        <v>624.35797303989</v>
      </c>
      <c r="T124" s="350">
        <v>654.98753672627231</v>
      </c>
      <c r="U124" s="350">
        <v>782.50223053645118</v>
      </c>
      <c r="V124" s="350">
        <v>915.06975809261792</v>
      </c>
      <c r="W124" s="350">
        <v>808.98397579092159</v>
      </c>
      <c r="X124" s="350">
        <v>734.3051392939019</v>
      </c>
      <c r="Y124" s="350">
        <v>737.18106703347087</v>
      </c>
      <c r="Z124" s="350">
        <v>765.99673911049979</v>
      </c>
      <c r="AA124" s="350">
        <v>831.86168399816597</v>
      </c>
      <c r="AB124" s="350">
        <v>734.00950243007787</v>
      </c>
      <c r="AC124" s="350">
        <v>600.23390077945896</v>
      </c>
      <c r="AD124" s="350">
        <v>460.47106244841814</v>
      </c>
      <c r="AE124" s="350">
        <v>344.12793324163226</v>
      </c>
      <c r="AF124" s="350">
        <v>454.26120788629072</v>
      </c>
      <c r="AG124" s="350">
        <v>1</v>
      </c>
      <c r="AI124" s="350">
        <v>5593.2419425951402</v>
      </c>
      <c r="AJ124" s="350">
        <v>30.912437230628157</v>
      </c>
      <c r="AK124" s="350">
        <v>41.912437230628157</v>
      </c>
      <c r="AL124" s="350">
        <v>37.912437230628157</v>
      </c>
      <c r="AM124" s="350">
        <v>43.912437230628157</v>
      </c>
      <c r="AN124" s="350">
        <v>54.122291792755618</v>
      </c>
      <c r="AO124" s="350">
        <v>53.542000917010547</v>
      </c>
      <c r="AP124" s="350">
        <v>55.171564603392937</v>
      </c>
      <c r="AQ124" s="350">
        <v>70.850401100412654</v>
      </c>
      <c r="AR124" s="350">
        <v>63.739092159559839</v>
      </c>
      <c r="AS124" s="350">
        <v>64.788364970197151</v>
      </c>
      <c r="AT124" s="350">
        <v>63.52923759743237</v>
      </c>
      <c r="AU124" s="350">
        <v>61.89967391104998</v>
      </c>
      <c r="AV124" s="350">
        <v>57.060255662540129</v>
      </c>
      <c r="AW124" s="350">
        <v>61.060255662540115</v>
      </c>
      <c r="AX124" s="350">
        <v>65.850401100412654</v>
      </c>
      <c r="AY124" s="350">
        <v>318.61145896377809</v>
      </c>
      <c r="AZ124" s="350">
        <v>321.54942283356263</v>
      </c>
      <c r="BA124" s="350">
        <v>398.43633342503438</v>
      </c>
      <c r="BB124" s="350">
        <v>459.387060614397</v>
      </c>
      <c r="BC124" s="350">
        <v>408.90531535992659</v>
      </c>
      <c r="BD124" s="350">
        <v>388.27575167354422</v>
      </c>
      <c r="BE124" s="350">
        <v>371.75749692801469</v>
      </c>
      <c r="BF124" s="350">
        <v>377.85604254928933</v>
      </c>
      <c r="BG124" s="350">
        <v>443.98011480972031</v>
      </c>
      <c r="BH124" s="350">
        <v>366.35055112333794</v>
      </c>
      <c r="BI124" s="350">
        <v>288.80855020632737</v>
      </c>
      <c r="BJ124" s="350">
        <v>236.99465859697386</v>
      </c>
      <c r="BK124" s="350">
        <v>177.72454837230629</v>
      </c>
      <c r="BL124" s="350">
        <v>207.34134873911051</v>
      </c>
      <c r="BM124" s="350">
        <v>1</v>
      </c>
      <c r="BO124" s="350">
        <v>5510.1416165061901</v>
      </c>
      <c r="BP124" s="350">
        <v>29.863164419990831</v>
      </c>
      <c r="BQ124" s="350">
        <v>48.28287354424576</v>
      </c>
      <c r="BR124" s="350">
        <v>43.702582668500689</v>
      </c>
      <c r="BS124" s="350">
        <v>52.542000917010547</v>
      </c>
      <c r="BT124" s="350">
        <v>52.751855479138015</v>
      </c>
      <c r="BU124" s="350">
        <v>49.961710041265476</v>
      </c>
      <c r="BV124" s="350">
        <v>49.751855479138015</v>
      </c>
      <c r="BW124" s="350">
        <v>52.961710041265469</v>
      </c>
      <c r="BX124" s="350">
        <v>57.010982851902796</v>
      </c>
      <c r="BY124" s="350">
        <v>52.850401100412654</v>
      </c>
      <c r="BZ124" s="350">
        <v>59.060255662540122</v>
      </c>
      <c r="CA124" s="350">
        <v>75.27011022466759</v>
      </c>
      <c r="CB124" s="350">
        <v>62.479964786795051</v>
      </c>
      <c r="CC124" s="350">
        <v>68.640546538285193</v>
      </c>
      <c r="CD124" s="350">
        <v>72.640546538285193</v>
      </c>
      <c r="CE124" s="350">
        <v>305.74651407611191</v>
      </c>
      <c r="CF124" s="350">
        <v>333.43811389270979</v>
      </c>
      <c r="CG124" s="350">
        <v>384.0658971114168</v>
      </c>
      <c r="CH124" s="350">
        <v>455.68269747822103</v>
      </c>
      <c r="CI124" s="350">
        <v>400.078660430995</v>
      </c>
      <c r="CJ124" s="350">
        <v>346.02938762035762</v>
      </c>
      <c r="CK124" s="350">
        <v>365.42357010545618</v>
      </c>
      <c r="CL124" s="350">
        <v>388.14069656121046</v>
      </c>
      <c r="CM124" s="350">
        <v>387.88156918844567</v>
      </c>
      <c r="CN124" s="350">
        <v>367.65895130674005</v>
      </c>
      <c r="CO124" s="350">
        <v>311.4253505731316</v>
      </c>
      <c r="CP124" s="350">
        <v>223.4764038514443</v>
      </c>
      <c r="CQ124" s="350">
        <v>166.403384869326</v>
      </c>
      <c r="CR124" s="350">
        <v>246.9198591471802</v>
      </c>
      <c r="CS124" s="350">
        <v>0</v>
      </c>
    </row>
    <row r="125" spans="2:97" hidden="1" x14ac:dyDescent="0.2">
      <c r="B125" s="346"/>
      <c r="C125" s="347"/>
      <c r="D125" s="348"/>
      <c r="E125" s="348"/>
      <c r="F125" s="348"/>
      <c r="G125" s="348"/>
      <c r="H125" s="348"/>
      <c r="I125" s="348"/>
      <c r="J125" s="348"/>
      <c r="K125" s="348"/>
      <c r="L125" s="348"/>
      <c r="M125" s="348"/>
      <c r="N125" s="348"/>
      <c r="O125" s="348"/>
      <c r="P125" s="348"/>
      <c r="Q125" s="348"/>
      <c r="R125" s="348"/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48"/>
      <c r="AG125" s="348"/>
      <c r="AI125" s="347"/>
      <c r="AJ125" s="348"/>
      <c r="AK125" s="348"/>
      <c r="AL125" s="348"/>
      <c r="AM125" s="348"/>
      <c r="AN125" s="348"/>
      <c r="AO125" s="348"/>
      <c r="AP125" s="348"/>
      <c r="AQ125" s="348"/>
      <c r="AR125" s="348"/>
      <c r="AS125" s="348"/>
      <c r="AT125" s="348"/>
      <c r="AU125" s="348"/>
      <c r="AV125" s="348"/>
      <c r="AW125" s="348"/>
      <c r="AX125" s="348"/>
      <c r="AY125" s="348"/>
      <c r="AZ125" s="348"/>
      <c r="BA125" s="348"/>
      <c r="BB125" s="348"/>
      <c r="BC125" s="348"/>
      <c r="BD125" s="348"/>
      <c r="BE125" s="348"/>
      <c r="BF125" s="348"/>
      <c r="BG125" s="348"/>
      <c r="BH125" s="348"/>
      <c r="BI125" s="348"/>
      <c r="BJ125" s="348"/>
      <c r="BK125" s="348"/>
      <c r="BL125" s="348"/>
      <c r="BM125" s="348"/>
      <c r="BO125" s="347"/>
      <c r="BP125" s="348"/>
      <c r="BQ125" s="348"/>
      <c r="BR125" s="348"/>
      <c r="BS125" s="348"/>
      <c r="BT125" s="348"/>
      <c r="BU125" s="348"/>
      <c r="BV125" s="348"/>
      <c r="BW125" s="348"/>
      <c r="BX125" s="348"/>
      <c r="BY125" s="348"/>
      <c r="BZ125" s="348"/>
      <c r="CA125" s="348"/>
      <c r="CB125" s="348"/>
      <c r="CC125" s="348"/>
      <c r="CD125" s="348"/>
      <c r="CE125" s="348"/>
      <c r="CF125" s="348"/>
      <c r="CG125" s="348"/>
      <c r="CH125" s="348"/>
      <c r="CI125" s="348"/>
      <c r="CJ125" s="348"/>
      <c r="CK125" s="348"/>
      <c r="CL125" s="348"/>
      <c r="CM125" s="348"/>
      <c r="CN125" s="348"/>
      <c r="CO125" s="348"/>
      <c r="CP125" s="348"/>
      <c r="CQ125" s="348"/>
      <c r="CR125" s="348"/>
      <c r="CS125" s="348"/>
    </row>
    <row r="126" spans="2:97" s="355" customFormat="1" ht="19.5" hidden="1" customHeight="1" x14ac:dyDescent="0.2">
      <c r="B126" s="353" t="s">
        <v>308</v>
      </c>
      <c r="C126" s="354">
        <v>930399.42631875002</v>
      </c>
      <c r="D126" s="354">
        <v>5842.1406560342775</v>
      </c>
      <c r="E126" s="354">
        <v>6798.0828589359298</v>
      </c>
      <c r="F126" s="354">
        <v>6852.3109315053898</v>
      </c>
      <c r="G126" s="354">
        <v>7652.4549543086951</v>
      </c>
      <c r="H126" s="354">
        <v>8476.3991211877455</v>
      </c>
      <c r="I126" s="354">
        <v>8614.2990483193316</v>
      </c>
      <c r="J126" s="354">
        <v>8563.8225167949604</v>
      </c>
      <c r="K126" s="354">
        <v>10664.823318205479</v>
      </c>
      <c r="L126" s="354">
        <v>12385.003010774586</v>
      </c>
      <c r="M126" s="354">
        <v>12040.377203181681</v>
      </c>
      <c r="N126" s="354">
        <v>11952.208601174467</v>
      </c>
      <c r="O126" s="354">
        <v>12437.074399159803</v>
      </c>
      <c r="P126" s="354">
        <v>12319.246418224791</v>
      </c>
      <c r="Q126" s="354">
        <v>12324.371659221486</v>
      </c>
      <c r="R126" s="354">
        <v>12423.662405191551</v>
      </c>
      <c r="S126" s="354">
        <v>58665.83194694385</v>
      </c>
      <c r="T126" s="354">
        <v>62753.930359918566</v>
      </c>
      <c r="U126" s="354">
        <v>71046.625729190433</v>
      </c>
      <c r="V126" s="354">
        <v>74837.884462770613</v>
      </c>
      <c r="W126" s="354">
        <v>66684.167814996967</v>
      </c>
      <c r="X126" s="354">
        <v>61346.323837132826</v>
      </c>
      <c r="Y126" s="354">
        <v>55925.721461426481</v>
      </c>
      <c r="Z126" s="354">
        <v>55169.555176914429</v>
      </c>
      <c r="AA126" s="354">
        <v>60214.136556245925</v>
      </c>
      <c r="AB126" s="354">
        <v>58655.692556438778</v>
      </c>
      <c r="AC126" s="354">
        <v>48978.417923946312</v>
      </c>
      <c r="AD126" s="354">
        <v>37514.717501641237</v>
      </c>
      <c r="AE126" s="354">
        <v>29671.030129781633</v>
      </c>
      <c r="AF126" s="354">
        <v>39194.113759181797</v>
      </c>
      <c r="AG126" s="354">
        <v>395</v>
      </c>
      <c r="AI126" s="354">
        <v>430736.00895031641</v>
      </c>
      <c r="AJ126" s="354">
        <v>2974.2289192546505</v>
      </c>
      <c r="AK126" s="354">
        <v>3489.9939601868423</v>
      </c>
      <c r="AL126" s="354">
        <v>3441.5116941868423</v>
      </c>
      <c r="AM126" s="354">
        <v>3963.1733450094448</v>
      </c>
      <c r="AN126" s="354">
        <v>4427.5490096393796</v>
      </c>
      <c r="AO126" s="354">
        <v>4361.0565648540451</v>
      </c>
      <c r="AP126" s="354">
        <v>4308.0344301370042</v>
      </c>
      <c r="AQ126" s="354">
        <v>5377.6556011662169</v>
      </c>
      <c r="AR126" s="354">
        <v>6257.4977802411213</v>
      </c>
      <c r="AS126" s="354">
        <v>6126.8425125805279</v>
      </c>
      <c r="AT126" s="354">
        <v>5972.669667675571</v>
      </c>
      <c r="AU126" s="354">
        <v>6332.9736871665855</v>
      </c>
      <c r="AV126" s="354">
        <v>6257.8948868050629</v>
      </c>
      <c r="AW126" s="354">
        <v>6209.751370337256</v>
      </c>
      <c r="AX126" s="354">
        <v>6314.6353863299219</v>
      </c>
      <c r="AY126" s="354">
        <v>29629.380301395537</v>
      </c>
      <c r="AZ126" s="354">
        <v>30903.069647839304</v>
      </c>
      <c r="BA126" s="354">
        <v>33837.976935711631</v>
      </c>
      <c r="BB126" s="354">
        <v>34235.439400532508</v>
      </c>
      <c r="BC126" s="354">
        <v>30193.894002234185</v>
      </c>
      <c r="BD126" s="354">
        <v>27738.059813208762</v>
      </c>
      <c r="BE126" s="354">
        <v>25086.264377589934</v>
      </c>
      <c r="BF126" s="354">
        <v>24856.176164620771</v>
      </c>
      <c r="BG126" s="354">
        <v>27358.753217703805</v>
      </c>
      <c r="BH126" s="354">
        <v>26341.15520317015</v>
      </c>
      <c r="BI126" s="354">
        <v>21706.256751166798</v>
      </c>
      <c r="BJ126" s="354">
        <v>16566.083375438237</v>
      </c>
      <c r="BK126" s="354">
        <v>12434.974917942982</v>
      </c>
      <c r="BL126" s="354">
        <v>13792.056026191285</v>
      </c>
      <c r="BM126" s="354">
        <v>241</v>
      </c>
      <c r="BO126" s="354">
        <v>499663.41736843367</v>
      </c>
      <c r="BP126" s="354">
        <v>2867.9117367796275</v>
      </c>
      <c r="BQ126" s="354">
        <v>3308.0888987490875</v>
      </c>
      <c r="BR126" s="354">
        <v>3410.7992373185475</v>
      </c>
      <c r="BS126" s="354">
        <v>3689.2816092992502</v>
      </c>
      <c r="BT126" s="354">
        <v>4048.8501115483646</v>
      </c>
      <c r="BU126" s="354">
        <v>4253.2424834652866</v>
      </c>
      <c r="BV126" s="354">
        <v>4255.7880866579544</v>
      </c>
      <c r="BW126" s="354">
        <v>5287.1677170392613</v>
      </c>
      <c r="BX126" s="354">
        <v>6127.5052305334639</v>
      </c>
      <c r="BY126" s="354">
        <v>5913.5346906011537</v>
      </c>
      <c r="BZ126" s="354">
        <v>5979.5389334988959</v>
      </c>
      <c r="CA126" s="354">
        <v>6104.1007119932156</v>
      </c>
      <c r="CB126" s="354">
        <v>6061.3515314197284</v>
      </c>
      <c r="CC126" s="354">
        <v>6114.6202888842308</v>
      </c>
      <c r="CD126" s="354">
        <v>6109.0270188616287</v>
      </c>
      <c r="CE126" s="354">
        <v>29036.451645548306</v>
      </c>
      <c r="CF126" s="354">
        <v>31850.860712079266</v>
      </c>
      <c r="CG126" s="354">
        <v>37208.648793478795</v>
      </c>
      <c r="CH126" s="354">
        <v>40602.445062238112</v>
      </c>
      <c r="CI126" s="354">
        <v>36490.273812762796</v>
      </c>
      <c r="CJ126" s="354">
        <v>33608.264023924057</v>
      </c>
      <c r="CK126" s="354">
        <v>30839.457083836547</v>
      </c>
      <c r="CL126" s="354">
        <v>30313.379012293655</v>
      </c>
      <c r="CM126" s="354">
        <v>32855.383338542131</v>
      </c>
      <c r="CN126" s="354">
        <v>32314.537353268632</v>
      </c>
      <c r="CO126" s="354">
        <v>27272.161172779517</v>
      </c>
      <c r="CP126" s="354">
        <v>20948.634126203004</v>
      </c>
      <c r="CQ126" s="354">
        <v>17236.055211838648</v>
      </c>
      <c r="CR126" s="354">
        <v>25402.057732990506</v>
      </c>
      <c r="CS126" s="354">
        <v>154</v>
      </c>
    </row>
    <row r="127" spans="2:97" ht="15.75" customHeight="1" x14ac:dyDescent="0.2">
      <c r="C127" s="356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I127" s="356"/>
      <c r="AJ127" s="352"/>
      <c r="AK127" s="352"/>
      <c r="AL127" s="352"/>
      <c r="AM127" s="352"/>
      <c r="AN127" s="352"/>
      <c r="AO127" s="352"/>
      <c r="AP127" s="352"/>
      <c r="AQ127" s="352"/>
      <c r="AR127" s="352"/>
      <c r="AS127" s="352"/>
      <c r="AT127" s="352"/>
      <c r="AU127" s="352"/>
      <c r="AV127" s="352"/>
      <c r="AW127" s="352"/>
      <c r="AX127" s="352"/>
      <c r="AY127" s="352"/>
      <c r="AZ127" s="352"/>
      <c r="BA127" s="352"/>
      <c r="BB127" s="352"/>
      <c r="BC127" s="352"/>
      <c r="BD127" s="352"/>
      <c r="BE127" s="352"/>
      <c r="BF127" s="352"/>
      <c r="BG127" s="352"/>
      <c r="BH127" s="352"/>
      <c r="BI127" s="352"/>
      <c r="BJ127" s="352"/>
      <c r="BK127" s="352"/>
      <c r="BL127" s="352"/>
      <c r="BM127" s="352"/>
      <c r="BO127" s="356"/>
      <c r="BP127" s="352"/>
      <c r="BQ127" s="352"/>
      <c r="BR127" s="352"/>
      <c r="BS127" s="352"/>
      <c r="BT127" s="352"/>
      <c r="BU127" s="352"/>
      <c r="BV127" s="352"/>
      <c r="BW127" s="352"/>
      <c r="BX127" s="352"/>
      <c r="BY127" s="352"/>
      <c r="BZ127" s="352"/>
      <c r="CA127" s="352"/>
      <c r="CB127" s="352"/>
      <c r="CC127" s="352"/>
      <c r="CD127" s="352"/>
      <c r="CE127" s="352"/>
      <c r="CF127" s="352"/>
      <c r="CG127" s="352"/>
      <c r="CH127" s="352"/>
      <c r="CI127" s="352"/>
      <c r="CJ127" s="352"/>
      <c r="CK127" s="352"/>
      <c r="CL127" s="352"/>
      <c r="CM127" s="352"/>
      <c r="CN127" s="352"/>
      <c r="CO127" s="352"/>
      <c r="CP127" s="352"/>
      <c r="CQ127" s="352"/>
      <c r="CR127" s="352"/>
      <c r="CS127" s="352"/>
    </row>
  </sheetData>
  <mergeCells count="92">
    <mergeCell ref="CQ4:CQ5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BZ4:BZ5"/>
    <mergeCell ref="CA4:CA5"/>
    <mergeCell ref="CB4:CB5"/>
    <mergeCell ref="CC4:CC5"/>
    <mergeCell ref="CD4:CD5"/>
    <mergeCell ref="BU4:BU5"/>
    <mergeCell ref="BV4:BV5"/>
    <mergeCell ref="BW4:BW5"/>
    <mergeCell ref="BX4:BX5"/>
    <mergeCell ref="BY4:BY5"/>
    <mergeCell ref="BS4:BS5"/>
    <mergeCell ref="BD4:BD5"/>
    <mergeCell ref="BE4:BE5"/>
    <mergeCell ref="BF4:BF5"/>
    <mergeCell ref="BG4:BG5"/>
    <mergeCell ref="BH4:BH5"/>
    <mergeCell ref="BI4:BI5"/>
    <mergeCell ref="BO3:BO5"/>
    <mergeCell ref="BP3:CS3"/>
    <mergeCell ref="BJ4:BJ5"/>
    <mergeCell ref="BK4:BK5"/>
    <mergeCell ref="BP4:BP5"/>
    <mergeCell ref="BQ4:BQ5"/>
    <mergeCell ref="BR4:BR5"/>
    <mergeCell ref="CE4:CE5"/>
    <mergeCell ref="BT4:BT5"/>
    <mergeCell ref="BC4:BC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I4:I5"/>
    <mergeCell ref="J4:J5"/>
    <mergeCell ref="AQ4:AQ5"/>
    <mergeCell ref="AB4:AB5"/>
    <mergeCell ref="AC4:AC5"/>
    <mergeCell ref="AD4:AD5"/>
    <mergeCell ref="AE4:AE5"/>
    <mergeCell ref="AJ4:AJ5"/>
    <mergeCell ref="AK4:AK5"/>
    <mergeCell ref="AL4:AL5"/>
    <mergeCell ref="AM4:AM5"/>
    <mergeCell ref="AN4:AN5"/>
    <mergeCell ref="AO4:AO5"/>
    <mergeCell ref="AP4:AP5"/>
    <mergeCell ref="AA4:AA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  <mergeCell ref="D4:D5"/>
    <mergeCell ref="E4:E5"/>
    <mergeCell ref="F4:F5"/>
    <mergeCell ref="G4:G5"/>
    <mergeCell ref="H4:H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7C63-5DED-4098-90FA-27991100038F}">
  <dimension ref="D1:AA24"/>
  <sheetViews>
    <sheetView showGridLines="0" tabSelected="1" zoomScaleNormal="100" workbookViewId="0">
      <selection activeCell="E28" sqref="E28"/>
    </sheetView>
  </sheetViews>
  <sheetFormatPr baseColWidth="10" defaultColWidth="7.42578125" defaultRowHeight="15" x14ac:dyDescent="0.2"/>
  <cols>
    <col min="1" max="1" width="2.42578125" style="309" customWidth="1"/>
    <col min="2" max="2" width="4.42578125" style="309" customWidth="1"/>
    <col min="3" max="3" width="1.85546875" style="309" customWidth="1"/>
    <col min="4" max="4" width="7.42578125" style="309" customWidth="1"/>
    <col min="5" max="5" width="44.28515625" style="309" bestFit="1" customWidth="1"/>
    <col min="6" max="6" width="31.85546875" style="309" customWidth="1"/>
    <col min="7" max="7" width="44.28515625" style="309" bestFit="1" customWidth="1"/>
    <col min="8" max="8" width="14.7109375" style="309" bestFit="1" customWidth="1"/>
    <col min="9" max="18" width="7.42578125" style="309" customWidth="1"/>
    <col min="19" max="19" width="3.5703125" style="309" customWidth="1"/>
    <col min="20" max="22" width="4.28515625" style="420" customWidth="1"/>
    <col min="23" max="23" width="1.42578125" style="309" customWidth="1"/>
    <col min="24" max="24" width="44.28515625" style="309" bestFit="1" customWidth="1"/>
    <col min="25" max="25" width="9.7109375" style="309" bestFit="1" customWidth="1"/>
    <col min="26" max="256" width="7.42578125" style="309"/>
    <col min="257" max="257" width="2.42578125" style="309" customWidth="1"/>
    <col min="258" max="258" width="4.42578125" style="309" customWidth="1"/>
    <col min="259" max="259" width="1.85546875" style="309" customWidth="1"/>
    <col min="260" max="274" width="7.42578125" style="309"/>
    <col min="275" max="275" width="3.5703125" style="309" customWidth="1"/>
    <col min="276" max="278" width="4.28515625" style="309" customWidth="1"/>
    <col min="279" max="279" width="1.42578125" style="309" customWidth="1"/>
    <col min="280" max="280" width="17" style="309" customWidth="1"/>
    <col min="281" max="281" width="9.7109375" style="309" bestFit="1" customWidth="1"/>
    <col min="282" max="512" width="7.42578125" style="309"/>
    <col min="513" max="513" width="2.42578125" style="309" customWidth="1"/>
    <col min="514" max="514" width="4.42578125" style="309" customWidth="1"/>
    <col min="515" max="515" width="1.85546875" style="309" customWidth="1"/>
    <col min="516" max="530" width="7.42578125" style="309"/>
    <col min="531" max="531" width="3.5703125" style="309" customWidth="1"/>
    <col min="532" max="534" width="4.28515625" style="309" customWidth="1"/>
    <col min="535" max="535" width="1.42578125" style="309" customWidth="1"/>
    <col min="536" max="536" width="17" style="309" customWidth="1"/>
    <col min="537" max="537" width="9.7109375" style="309" bestFit="1" customWidth="1"/>
    <col min="538" max="768" width="7.42578125" style="309"/>
    <col min="769" max="769" width="2.42578125" style="309" customWidth="1"/>
    <col min="770" max="770" width="4.42578125" style="309" customWidth="1"/>
    <col min="771" max="771" width="1.85546875" style="309" customWidth="1"/>
    <col min="772" max="786" width="7.42578125" style="309"/>
    <col min="787" max="787" width="3.5703125" style="309" customWidth="1"/>
    <col min="788" max="790" width="4.28515625" style="309" customWidth="1"/>
    <col min="791" max="791" width="1.42578125" style="309" customWidth="1"/>
    <col min="792" max="792" width="17" style="309" customWidth="1"/>
    <col min="793" max="793" width="9.7109375" style="309" bestFit="1" customWidth="1"/>
    <col min="794" max="1024" width="7.42578125" style="309"/>
    <col min="1025" max="1025" width="2.42578125" style="309" customWidth="1"/>
    <col min="1026" max="1026" width="4.42578125" style="309" customWidth="1"/>
    <col min="1027" max="1027" width="1.85546875" style="309" customWidth="1"/>
    <col min="1028" max="1042" width="7.42578125" style="309"/>
    <col min="1043" max="1043" width="3.5703125" style="309" customWidth="1"/>
    <col min="1044" max="1046" width="4.28515625" style="309" customWidth="1"/>
    <col min="1047" max="1047" width="1.42578125" style="309" customWidth="1"/>
    <col min="1048" max="1048" width="17" style="309" customWidth="1"/>
    <col min="1049" max="1049" width="9.7109375" style="309" bestFit="1" customWidth="1"/>
    <col min="1050" max="1280" width="7.42578125" style="309"/>
    <col min="1281" max="1281" width="2.42578125" style="309" customWidth="1"/>
    <col min="1282" max="1282" width="4.42578125" style="309" customWidth="1"/>
    <col min="1283" max="1283" width="1.85546875" style="309" customWidth="1"/>
    <col min="1284" max="1298" width="7.42578125" style="309"/>
    <col min="1299" max="1299" width="3.5703125" style="309" customWidth="1"/>
    <col min="1300" max="1302" width="4.28515625" style="309" customWidth="1"/>
    <col min="1303" max="1303" width="1.42578125" style="309" customWidth="1"/>
    <col min="1304" max="1304" width="17" style="309" customWidth="1"/>
    <col min="1305" max="1305" width="9.7109375" style="309" bestFit="1" customWidth="1"/>
    <col min="1306" max="1536" width="7.42578125" style="309"/>
    <col min="1537" max="1537" width="2.42578125" style="309" customWidth="1"/>
    <col min="1538" max="1538" width="4.42578125" style="309" customWidth="1"/>
    <col min="1539" max="1539" width="1.85546875" style="309" customWidth="1"/>
    <col min="1540" max="1554" width="7.42578125" style="309"/>
    <col min="1555" max="1555" width="3.5703125" style="309" customWidth="1"/>
    <col min="1556" max="1558" width="4.28515625" style="309" customWidth="1"/>
    <col min="1559" max="1559" width="1.42578125" style="309" customWidth="1"/>
    <col min="1560" max="1560" width="17" style="309" customWidth="1"/>
    <col min="1561" max="1561" width="9.7109375" style="309" bestFit="1" customWidth="1"/>
    <col min="1562" max="1792" width="7.42578125" style="309"/>
    <col min="1793" max="1793" width="2.42578125" style="309" customWidth="1"/>
    <col min="1794" max="1794" width="4.42578125" style="309" customWidth="1"/>
    <col min="1795" max="1795" width="1.85546875" style="309" customWidth="1"/>
    <col min="1796" max="1810" width="7.42578125" style="309"/>
    <col min="1811" max="1811" width="3.5703125" style="309" customWidth="1"/>
    <col min="1812" max="1814" width="4.28515625" style="309" customWidth="1"/>
    <col min="1815" max="1815" width="1.42578125" style="309" customWidth="1"/>
    <col min="1816" max="1816" width="17" style="309" customWidth="1"/>
    <col min="1817" max="1817" width="9.7109375" style="309" bestFit="1" customWidth="1"/>
    <col min="1818" max="2048" width="7.42578125" style="309"/>
    <col min="2049" max="2049" width="2.42578125" style="309" customWidth="1"/>
    <col min="2050" max="2050" width="4.42578125" style="309" customWidth="1"/>
    <col min="2051" max="2051" width="1.85546875" style="309" customWidth="1"/>
    <col min="2052" max="2066" width="7.42578125" style="309"/>
    <col min="2067" max="2067" width="3.5703125" style="309" customWidth="1"/>
    <col min="2068" max="2070" width="4.28515625" style="309" customWidth="1"/>
    <col min="2071" max="2071" width="1.42578125" style="309" customWidth="1"/>
    <col min="2072" max="2072" width="17" style="309" customWidth="1"/>
    <col min="2073" max="2073" width="9.7109375" style="309" bestFit="1" customWidth="1"/>
    <col min="2074" max="2304" width="7.42578125" style="309"/>
    <col min="2305" max="2305" width="2.42578125" style="309" customWidth="1"/>
    <col min="2306" max="2306" width="4.42578125" style="309" customWidth="1"/>
    <col min="2307" max="2307" width="1.85546875" style="309" customWidth="1"/>
    <col min="2308" max="2322" width="7.42578125" style="309"/>
    <col min="2323" max="2323" width="3.5703125" style="309" customWidth="1"/>
    <col min="2324" max="2326" width="4.28515625" style="309" customWidth="1"/>
    <col min="2327" max="2327" width="1.42578125" style="309" customWidth="1"/>
    <col min="2328" max="2328" width="17" style="309" customWidth="1"/>
    <col min="2329" max="2329" width="9.7109375" style="309" bestFit="1" customWidth="1"/>
    <col min="2330" max="2560" width="7.42578125" style="309"/>
    <col min="2561" max="2561" width="2.42578125" style="309" customWidth="1"/>
    <col min="2562" max="2562" width="4.42578125" style="309" customWidth="1"/>
    <col min="2563" max="2563" width="1.85546875" style="309" customWidth="1"/>
    <col min="2564" max="2578" width="7.42578125" style="309"/>
    <col min="2579" max="2579" width="3.5703125" style="309" customWidth="1"/>
    <col min="2580" max="2582" width="4.28515625" style="309" customWidth="1"/>
    <col min="2583" max="2583" width="1.42578125" style="309" customWidth="1"/>
    <col min="2584" max="2584" width="17" style="309" customWidth="1"/>
    <col min="2585" max="2585" width="9.7109375" style="309" bestFit="1" customWidth="1"/>
    <col min="2586" max="2816" width="7.42578125" style="309"/>
    <col min="2817" max="2817" width="2.42578125" style="309" customWidth="1"/>
    <col min="2818" max="2818" width="4.42578125" style="309" customWidth="1"/>
    <col min="2819" max="2819" width="1.85546875" style="309" customWidth="1"/>
    <col min="2820" max="2834" width="7.42578125" style="309"/>
    <col min="2835" max="2835" width="3.5703125" style="309" customWidth="1"/>
    <col min="2836" max="2838" width="4.28515625" style="309" customWidth="1"/>
    <col min="2839" max="2839" width="1.42578125" style="309" customWidth="1"/>
    <col min="2840" max="2840" width="17" style="309" customWidth="1"/>
    <col min="2841" max="2841" width="9.7109375" style="309" bestFit="1" customWidth="1"/>
    <col min="2842" max="3072" width="7.42578125" style="309"/>
    <col min="3073" max="3073" width="2.42578125" style="309" customWidth="1"/>
    <col min="3074" max="3074" width="4.42578125" style="309" customWidth="1"/>
    <col min="3075" max="3075" width="1.85546875" style="309" customWidth="1"/>
    <col min="3076" max="3090" width="7.42578125" style="309"/>
    <col min="3091" max="3091" width="3.5703125" style="309" customWidth="1"/>
    <col min="3092" max="3094" width="4.28515625" style="309" customWidth="1"/>
    <col min="3095" max="3095" width="1.42578125" style="309" customWidth="1"/>
    <col min="3096" max="3096" width="17" style="309" customWidth="1"/>
    <col min="3097" max="3097" width="9.7109375" style="309" bestFit="1" customWidth="1"/>
    <col min="3098" max="3328" width="7.42578125" style="309"/>
    <col min="3329" max="3329" width="2.42578125" style="309" customWidth="1"/>
    <col min="3330" max="3330" width="4.42578125" style="309" customWidth="1"/>
    <col min="3331" max="3331" width="1.85546875" style="309" customWidth="1"/>
    <col min="3332" max="3346" width="7.42578125" style="309"/>
    <col min="3347" max="3347" width="3.5703125" style="309" customWidth="1"/>
    <col min="3348" max="3350" width="4.28515625" style="309" customWidth="1"/>
    <col min="3351" max="3351" width="1.42578125" style="309" customWidth="1"/>
    <col min="3352" max="3352" width="17" style="309" customWidth="1"/>
    <col min="3353" max="3353" width="9.7109375" style="309" bestFit="1" customWidth="1"/>
    <col min="3354" max="3584" width="7.42578125" style="309"/>
    <col min="3585" max="3585" width="2.42578125" style="309" customWidth="1"/>
    <col min="3586" max="3586" width="4.42578125" style="309" customWidth="1"/>
    <col min="3587" max="3587" width="1.85546875" style="309" customWidth="1"/>
    <col min="3588" max="3602" width="7.42578125" style="309"/>
    <col min="3603" max="3603" width="3.5703125" style="309" customWidth="1"/>
    <col min="3604" max="3606" width="4.28515625" style="309" customWidth="1"/>
    <col min="3607" max="3607" width="1.42578125" style="309" customWidth="1"/>
    <col min="3608" max="3608" width="17" style="309" customWidth="1"/>
    <col min="3609" max="3609" width="9.7109375" style="309" bestFit="1" customWidth="1"/>
    <col min="3610" max="3840" width="7.42578125" style="309"/>
    <col min="3841" max="3841" width="2.42578125" style="309" customWidth="1"/>
    <col min="3842" max="3842" width="4.42578125" style="309" customWidth="1"/>
    <col min="3843" max="3843" width="1.85546875" style="309" customWidth="1"/>
    <col min="3844" max="3858" width="7.42578125" style="309"/>
    <col min="3859" max="3859" width="3.5703125" style="309" customWidth="1"/>
    <col min="3860" max="3862" width="4.28515625" style="309" customWidth="1"/>
    <col min="3863" max="3863" width="1.42578125" style="309" customWidth="1"/>
    <col min="3864" max="3864" width="17" style="309" customWidth="1"/>
    <col min="3865" max="3865" width="9.7109375" style="309" bestFit="1" customWidth="1"/>
    <col min="3866" max="4096" width="7.42578125" style="309"/>
    <col min="4097" max="4097" width="2.42578125" style="309" customWidth="1"/>
    <col min="4098" max="4098" width="4.42578125" style="309" customWidth="1"/>
    <col min="4099" max="4099" width="1.85546875" style="309" customWidth="1"/>
    <col min="4100" max="4114" width="7.42578125" style="309"/>
    <col min="4115" max="4115" width="3.5703125" style="309" customWidth="1"/>
    <col min="4116" max="4118" width="4.28515625" style="309" customWidth="1"/>
    <col min="4119" max="4119" width="1.42578125" style="309" customWidth="1"/>
    <col min="4120" max="4120" width="17" style="309" customWidth="1"/>
    <col min="4121" max="4121" width="9.7109375" style="309" bestFit="1" customWidth="1"/>
    <col min="4122" max="4352" width="7.42578125" style="309"/>
    <col min="4353" max="4353" width="2.42578125" style="309" customWidth="1"/>
    <col min="4354" max="4354" width="4.42578125" style="309" customWidth="1"/>
    <col min="4355" max="4355" width="1.85546875" style="309" customWidth="1"/>
    <col min="4356" max="4370" width="7.42578125" style="309"/>
    <col min="4371" max="4371" width="3.5703125" style="309" customWidth="1"/>
    <col min="4372" max="4374" width="4.28515625" style="309" customWidth="1"/>
    <col min="4375" max="4375" width="1.42578125" style="309" customWidth="1"/>
    <col min="4376" max="4376" width="17" style="309" customWidth="1"/>
    <col min="4377" max="4377" width="9.7109375" style="309" bestFit="1" customWidth="1"/>
    <col min="4378" max="4608" width="7.42578125" style="309"/>
    <col min="4609" max="4609" width="2.42578125" style="309" customWidth="1"/>
    <col min="4610" max="4610" width="4.42578125" style="309" customWidth="1"/>
    <col min="4611" max="4611" width="1.85546875" style="309" customWidth="1"/>
    <col min="4612" max="4626" width="7.42578125" style="309"/>
    <col min="4627" max="4627" width="3.5703125" style="309" customWidth="1"/>
    <col min="4628" max="4630" width="4.28515625" style="309" customWidth="1"/>
    <col min="4631" max="4631" width="1.42578125" style="309" customWidth="1"/>
    <col min="4632" max="4632" width="17" style="309" customWidth="1"/>
    <col min="4633" max="4633" width="9.7109375" style="309" bestFit="1" customWidth="1"/>
    <col min="4634" max="4864" width="7.42578125" style="309"/>
    <col min="4865" max="4865" width="2.42578125" style="309" customWidth="1"/>
    <col min="4866" max="4866" width="4.42578125" style="309" customWidth="1"/>
    <col min="4867" max="4867" width="1.85546875" style="309" customWidth="1"/>
    <col min="4868" max="4882" width="7.42578125" style="309"/>
    <col min="4883" max="4883" width="3.5703125" style="309" customWidth="1"/>
    <col min="4884" max="4886" width="4.28515625" style="309" customWidth="1"/>
    <col min="4887" max="4887" width="1.42578125" style="309" customWidth="1"/>
    <col min="4888" max="4888" width="17" style="309" customWidth="1"/>
    <col min="4889" max="4889" width="9.7109375" style="309" bestFit="1" customWidth="1"/>
    <col min="4890" max="5120" width="7.42578125" style="309"/>
    <col min="5121" max="5121" width="2.42578125" style="309" customWidth="1"/>
    <col min="5122" max="5122" width="4.42578125" style="309" customWidth="1"/>
    <col min="5123" max="5123" width="1.85546875" style="309" customWidth="1"/>
    <col min="5124" max="5138" width="7.42578125" style="309"/>
    <col min="5139" max="5139" width="3.5703125" style="309" customWidth="1"/>
    <col min="5140" max="5142" width="4.28515625" style="309" customWidth="1"/>
    <col min="5143" max="5143" width="1.42578125" style="309" customWidth="1"/>
    <col min="5144" max="5144" width="17" style="309" customWidth="1"/>
    <col min="5145" max="5145" width="9.7109375" style="309" bestFit="1" customWidth="1"/>
    <col min="5146" max="5376" width="7.42578125" style="309"/>
    <col min="5377" max="5377" width="2.42578125" style="309" customWidth="1"/>
    <col min="5378" max="5378" width="4.42578125" style="309" customWidth="1"/>
    <col min="5379" max="5379" width="1.85546875" style="309" customWidth="1"/>
    <col min="5380" max="5394" width="7.42578125" style="309"/>
    <col min="5395" max="5395" width="3.5703125" style="309" customWidth="1"/>
    <col min="5396" max="5398" width="4.28515625" style="309" customWidth="1"/>
    <col min="5399" max="5399" width="1.42578125" style="309" customWidth="1"/>
    <col min="5400" max="5400" width="17" style="309" customWidth="1"/>
    <col min="5401" max="5401" width="9.7109375" style="309" bestFit="1" customWidth="1"/>
    <col min="5402" max="5632" width="7.42578125" style="309"/>
    <col min="5633" max="5633" width="2.42578125" style="309" customWidth="1"/>
    <col min="5634" max="5634" width="4.42578125" style="309" customWidth="1"/>
    <col min="5635" max="5635" width="1.85546875" style="309" customWidth="1"/>
    <col min="5636" max="5650" width="7.42578125" style="309"/>
    <col min="5651" max="5651" width="3.5703125" style="309" customWidth="1"/>
    <col min="5652" max="5654" width="4.28515625" style="309" customWidth="1"/>
    <col min="5655" max="5655" width="1.42578125" style="309" customWidth="1"/>
    <col min="5656" max="5656" width="17" style="309" customWidth="1"/>
    <col min="5657" max="5657" width="9.7109375" style="309" bestFit="1" customWidth="1"/>
    <col min="5658" max="5888" width="7.42578125" style="309"/>
    <col min="5889" max="5889" width="2.42578125" style="309" customWidth="1"/>
    <col min="5890" max="5890" width="4.42578125" style="309" customWidth="1"/>
    <col min="5891" max="5891" width="1.85546875" style="309" customWidth="1"/>
    <col min="5892" max="5906" width="7.42578125" style="309"/>
    <col min="5907" max="5907" width="3.5703125" style="309" customWidth="1"/>
    <col min="5908" max="5910" width="4.28515625" style="309" customWidth="1"/>
    <col min="5911" max="5911" width="1.42578125" style="309" customWidth="1"/>
    <col min="5912" max="5912" width="17" style="309" customWidth="1"/>
    <col min="5913" max="5913" width="9.7109375" style="309" bestFit="1" customWidth="1"/>
    <col min="5914" max="6144" width="7.42578125" style="309"/>
    <col min="6145" max="6145" width="2.42578125" style="309" customWidth="1"/>
    <col min="6146" max="6146" width="4.42578125" style="309" customWidth="1"/>
    <col min="6147" max="6147" width="1.85546875" style="309" customWidth="1"/>
    <col min="6148" max="6162" width="7.42578125" style="309"/>
    <col min="6163" max="6163" width="3.5703125" style="309" customWidth="1"/>
    <col min="6164" max="6166" width="4.28515625" style="309" customWidth="1"/>
    <col min="6167" max="6167" width="1.42578125" style="309" customWidth="1"/>
    <col min="6168" max="6168" width="17" style="309" customWidth="1"/>
    <col min="6169" max="6169" width="9.7109375" style="309" bestFit="1" customWidth="1"/>
    <col min="6170" max="6400" width="7.42578125" style="309"/>
    <col min="6401" max="6401" width="2.42578125" style="309" customWidth="1"/>
    <col min="6402" max="6402" width="4.42578125" style="309" customWidth="1"/>
    <col min="6403" max="6403" width="1.85546875" style="309" customWidth="1"/>
    <col min="6404" max="6418" width="7.42578125" style="309"/>
    <col min="6419" max="6419" width="3.5703125" style="309" customWidth="1"/>
    <col min="6420" max="6422" width="4.28515625" style="309" customWidth="1"/>
    <col min="6423" max="6423" width="1.42578125" style="309" customWidth="1"/>
    <col min="6424" max="6424" width="17" style="309" customWidth="1"/>
    <col min="6425" max="6425" width="9.7109375" style="309" bestFit="1" customWidth="1"/>
    <col min="6426" max="6656" width="7.42578125" style="309"/>
    <col min="6657" max="6657" width="2.42578125" style="309" customWidth="1"/>
    <col min="6658" max="6658" width="4.42578125" style="309" customWidth="1"/>
    <col min="6659" max="6659" width="1.85546875" style="309" customWidth="1"/>
    <col min="6660" max="6674" width="7.42578125" style="309"/>
    <col min="6675" max="6675" width="3.5703125" style="309" customWidth="1"/>
    <col min="6676" max="6678" width="4.28515625" style="309" customWidth="1"/>
    <col min="6679" max="6679" width="1.42578125" style="309" customWidth="1"/>
    <col min="6680" max="6680" width="17" style="309" customWidth="1"/>
    <col min="6681" max="6681" width="9.7109375" style="309" bestFit="1" customWidth="1"/>
    <col min="6682" max="6912" width="7.42578125" style="309"/>
    <col min="6913" max="6913" width="2.42578125" style="309" customWidth="1"/>
    <col min="6914" max="6914" width="4.42578125" style="309" customWidth="1"/>
    <col min="6915" max="6915" width="1.85546875" style="309" customWidth="1"/>
    <col min="6916" max="6930" width="7.42578125" style="309"/>
    <col min="6931" max="6931" width="3.5703125" style="309" customWidth="1"/>
    <col min="6932" max="6934" width="4.28515625" style="309" customWidth="1"/>
    <col min="6935" max="6935" width="1.42578125" style="309" customWidth="1"/>
    <col min="6936" max="6936" width="17" style="309" customWidth="1"/>
    <col min="6937" max="6937" width="9.7109375" style="309" bestFit="1" customWidth="1"/>
    <col min="6938" max="7168" width="7.42578125" style="309"/>
    <col min="7169" max="7169" width="2.42578125" style="309" customWidth="1"/>
    <col min="7170" max="7170" width="4.42578125" style="309" customWidth="1"/>
    <col min="7171" max="7171" width="1.85546875" style="309" customWidth="1"/>
    <col min="7172" max="7186" width="7.42578125" style="309"/>
    <col min="7187" max="7187" width="3.5703125" style="309" customWidth="1"/>
    <col min="7188" max="7190" width="4.28515625" style="309" customWidth="1"/>
    <col min="7191" max="7191" width="1.42578125" style="309" customWidth="1"/>
    <col min="7192" max="7192" width="17" style="309" customWidth="1"/>
    <col min="7193" max="7193" width="9.7109375" style="309" bestFit="1" customWidth="1"/>
    <col min="7194" max="7424" width="7.42578125" style="309"/>
    <col min="7425" max="7425" width="2.42578125" style="309" customWidth="1"/>
    <col min="7426" max="7426" width="4.42578125" style="309" customWidth="1"/>
    <col min="7427" max="7427" width="1.85546875" style="309" customWidth="1"/>
    <col min="7428" max="7442" width="7.42578125" style="309"/>
    <col min="7443" max="7443" width="3.5703125" style="309" customWidth="1"/>
    <col min="7444" max="7446" width="4.28515625" style="309" customWidth="1"/>
    <col min="7447" max="7447" width="1.42578125" style="309" customWidth="1"/>
    <col min="7448" max="7448" width="17" style="309" customWidth="1"/>
    <col min="7449" max="7449" width="9.7109375" style="309" bestFit="1" customWidth="1"/>
    <col min="7450" max="7680" width="7.42578125" style="309"/>
    <col min="7681" max="7681" width="2.42578125" style="309" customWidth="1"/>
    <col min="7682" max="7682" width="4.42578125" style="309" customWidth="1"/>
    <col min="7683" max="7683" width="1.85546875" style="309" customWidth="1"/>
    <col min="7684" max="7698" width="7.42578125" style="309"/>
    <col min="7699" max="7699" width="3.5703125" style="309" customWidth="1"/>
    <col min="7700" max="7702" width="4.28515625" style="309" customWidth="1"/>
    <col min="7703" max="7703" width="1.42578125" style="309" customWidth="1"/>
    <col min="7704" max="7704" width="17" style="309" customWidth="1"/>
    <col min="7705" max="7705" width="9.7109375" style="309" bestFit="1" customWidth="1"/>
    <col min="7706" max="7936" width="7.42578125" style="309"/>
    <col min="7937" max="7937" width="2.42578125" style="309" customWidth="1"/>
    <col min="7938" max="7938" width="4.42578125" style="309" customWidth="1"/>
    <col min="7939" max="7939" width="1.85546875" style="309" customWidth="1"/>
    <col min="7940" max="7954" width="7.42578125" style="309"/>
    <col min="7955" max="7955" width="3.5703125" style="309" customWidth="1"/>
    <col min="7956" max="7958" width="4.28515625" style="309" customWidth="1"/>
    <col min="7959" max="7959" width="1.42578125" style="309" customWidth="1"/>
    <col min="7960" max="7960" width="17" style="309" customWidth="1"/>
    <col min="7961" max="7961" width="9.7109375" style="309" bestFit="1" customWidth="1"/>
    <col min="7962" max="8192" width="7.42578125" style="309"/>
    <col min="8193" max="8193" width="2.42578125" style="309" customWidth="1"/>
    <col min="8194" max="8194" width="4.42578125" style="309" customWidth="1"/>
    <col min="8195" max="8195" width="1.85546875" style="309" customWidth="1"/>
    <col min="8196" max="8210" width="7.42578125" style="309"/>
    <col min="8211" max="8211" width="3.5703125" style="309" customWidth="1"/>
    <col min="8212" max="8214" width="4.28515625" style="309" customWidth="1"/>
    <col min="8215" max="8215" width="1.42578125" style="309" customWidth="1"/>
    <col min="8216" max="8216" width="17" style="309" customWidth="1"/>
    <col min="8217" max="8217" width="9.7109375" style="309" bestFit="1" customWidth="1"/>
    <col min="8218" max="8448" width="7.42578125" style="309"/>
    <col min="8449" max="8449" width="2.42578125" style="309" customWidth="1"/>
    <col min="8450" max="8450" width="4.42578125" style="309" customWidth="1"/>
    <col min="8451" max="8451" width="1.85546875" style="309" customWidth="1"/>
    <col min="8452" max="8466" width="7.42578125" style="309"/>
    <col min="8467" max="8467" width="3.5703125" style="309" customWidth="1"/>
    <col min="8468" max="8470" width="4.28515625" style="309" customWidth="1"/>
    <col min="8471" max="8471" width="1.42578125" style="309" customWidth="1"/>
    <col min="8472" max="8472" width="17" style="309" customWidth="1"/>
    <col min="8473" max="8473" width="9.7109375" style="309" bestFit="1" customWidth="1"/>
    <col min="8474" max="8704" width="7.42578125" style="309"/>
    <col min="8705" max="8705" width="2.42578125" style="309" customWidth="1"/>
    <col min="8706" max="8706" width="4.42578125" style="309" customWidth="1"/>
    <col min="8707" max="8707" width="1.85546875" style="309" customWidth="1"/>
    <col min="8708" max="8722" width="7.42578125" style="309"/>
    <col min="8723" max="8723" width="3.5703125" style="309" customWidth="1"/>
    <col min="8724" max="8726" width="4.28515625" style="309" customWidth="1"/>
    <col min="8727" max="8727" width="1.42578125" style="309" customWidth="1"/>
    <col min="8728" max="8728" width="17" style="309" customWidth="1"/>
    <col min="8729" max="8729" width="9.7109375" style="309" bestFit="1" customWidth="1"/>
    <col min="8730" max="8960" width="7.42578125" style="309"/>
    <col min="8961" max="8961" width="2.42578125" style="309" customWidth="1"/>
    <col min="8962" max="8962" width="4.42578125" style="309" customWidth="1"/>
    <col min="8963" max="8963" width="1.85546875" style="309" customWidth="1"/>
    <col min="8964" max="8978" width="7.42578125" style="309"/>
    <col min="8979" max="8979" width="3.5703125" style="309" customWidth="1"/>
    <col min="8980" max="8982" width="4.28515625" style="309" customWidth="1"/>
    <col min="8983" max="8983" width="1.42578125" style="309" customWidth="1"/>
    <col min="8984" max="8984" width="17" style="309" customWidth="1"/>
    <col min="8985" max="8985" width="9.7109375" style="309" bestFit="1" customWidth="1"/>
    <col min="8986" max="9216" width="7.42578125" style="309"/>
    <col min="9217" max="9217" width="2.42578125" style="309" customWidth="1"/>
    <col min="9218" max="9218" width="4.42578125" style="309" customWidth="1"/>
    <col min="9219" max="9219" width="1.85546875" style="309" customWidth="1"/>
    <col min="9220" max="9234" width="7.42578125" style="309"/>
    <col min="9235" max="9235" width="3.5703125" style="309" customWidth="1"/>
    <col min="9236" max="9238" width="4.28515625" style="309" customWidth="1"/>
    <col min="9239" max="9239" width="1.42578125" style="309" customWidth="1"/>
    <col min="9240" max="9240" width="17" style="309" customWidth="1"/>
    <col min="9241" max="9241" width="9.7109375" style="309" bestFit="1" customWidth="1"/>
    <col min="9242" max="9472" width="7.42578125" style="309"/>
    <col min="9473" max="9473" width="2.42578125" style="309" customWidth="1"/>
    <col min="9474" max="9474" width="4.42578125" style="309" customWidth="1"/>
    <col min="9475" max="9475" width="1.85546875" style="309" customWidth="1"/>
    <col min="9476" max="9490" width="7.42578125" style="309"/>
    <col min="9491" max="9491" width="3.5703125" style="309" customWidth="1"/>
    <col min="9492" max="9494" width="4.28515625" style="309" customWidth="1"/>
    <col min="9495" max="9495" width="1.42578125" style="309" customWidth="1"/>
    <col min="9496" max="9496" width="17" style="309" customWidth="1"/>
    <col min="9497" max="9497" width="9.7109375" style="309" bestFit="1" customWidth="1"/>
    <col min="9498" max="9728" width="7.42578125" style="309"/>
    <col min="9729" max="9729" width="2.42578125" style="309" customWidth="1"/>
    <col min="9730" max="9730" width="4.42578125" style="309" customWidth="1"/>
    <col min="9731" max="9731" width="1.85546875" style="309" customWidth="1"/>
    <col min="9732" max="9746" width="7.42578125" style="309"/>
    <col min="9747" max="9747" width="3.5703125" style="309" customWidth="1"/>
    <col min="9748" max="9750" width="4.28515625" style="309" customWidth="1"/>
    <col min="9751" max="9751" width="1.42578125" style="309" customWidth="1"/>
    <col min="9752" max="9752" width="17" style="309" customWidth="1"/>
    <col min="9753" max="9753" width="9.7109375" style="309" bestFit="1" customWidth="1"/>
    <col min="9754" max="9984" width="7.42578125" style="309"/>
    <col min="9985" max="9985" width="2.42578125" style="309" customWidth="1"/>
    <col min="9986" max="9986" width="4.42578125" style="309" customWidth="1"/>
    <col min="9987" max="9987" width="1.85546875" style="309" customWidth="1"/>
    <col min="9988" max="10002" width="7.42578125" style="309"/>
    <col min="10003" max="10003" width="3.5703125" style="309" customWidth="1"/>
    <col min="10004" max="10006" width="4.28515625" style="309" customWidth="1"/>
    <col min="10007" max="10007" width="1.42578125" style="309" customWidth="1"/>
    <col min="10008" max="10008" width="17" style="309" customWidth="1"/>
    <col min="10009" max="10009" width="9.7109375" style="309" bestFit="1" customWidth="1"/>
    <col min="10010" max="10240" width="7.42578125" style="309"/>
    <col min="10241" max="10241" width="2.42578125" style="309" customWidth="1"/>
    <col min="10242" max="10242" width="4.42578125" style="309" customWidth="1"/>
    <col min="10243" max="10243" width="1.85546875" style="309" customWidth="1"/>
    <col min="10244" max="10258" width="7.42578125" style="309"/>
    <col min="10259" max="10259" width="3.5703125" style="309" customWidth="1"/>
    <col min="10260" max="10262" width="4.28515625" style="309" customWidth="1"/>
    <col min="10263" max="10263" width="1.42578125" style="309" customWidth="1"/>
    <col min="10264" max="10264" width="17" style="309" customWidth="1"/>
    <col min="10265" max="10265" width="9.7109375" style="309" bestFit="1" customWidth="1"/>
    <col min="10266" max="10496" width="7.42578125" style="309"/>
    <col min="10497" max="10497" width="2.42578125" style="309" customWidth="1"/>
    <col min="10498" max="10498" width="4.42578125" style="309" customWidth="1"/>
    <col min="10499" max="10499" width="1.85546875" style="309" customWidth="1"/>
    <col min="10500" max="10514" width="7.42578125" style="309"/>
    <col min="10515" max="10515" width="3.5703125" style="309" customWidth="1"/>
    <col min="10516" max="10518" width="4.28515625" style="309" customWidth="1"/>
    <col min="10519" max="10519" width="1.42578125" style="309" customWidth="1"/>
    <col min="10520" max="10520" width="17" style="309" customWidth="1"/>
    <col min="10521" max="10521" width="9.7109375" style="309" bestFit="1" customWidth="1"/>
    <col min="10522" max="10752" width="7.42578125" style="309"/>
    <col min="10753" max="10753" width="2.42578125" style="309" customWidth="1"/>
    <col min="10754" max="10754" width="4.42578125" style="309" customWidth="1"/>
    <col min="10755" max="10755" width="1.85546875" style="309" customWidth="1"/>
    <col min="10756" max="10770" width="7.42578125" style="309"/>
    <col min="10771" max="10771" width="3.5703125" style="309" customWidth="1"/>
    <col min="10772" max="10774" width="4.28515625" style="309" customWidth="1"/>
    <col min="10775" max="10775" width="1.42578125" style="309" customWidth="1"/>
    <col min="10776" max="10776" width="17" style="309" customWidth="1"/>
    <col min="10777" max="10777" width="9.7109375" style="309" bestFit="1" customWidth="1"/>
    <col min="10778" max="11008" width="7.42578125" style="309"/>
    <col min="11009" max="11009" width="2.42578125" style="309" customWidth="1"/>
    <col min="11010" max="11010" width="4.42578125" style="309" customWidth="1"/>
    <col min="11011" max="11011" width="1.85546875" style="309" customWidth="1"/>
    <col min="11012" max="11026" width="7.42578125" style="309"/>
    <col min="11027" max="11027" width="3.5703125" style="309" customWidth="1"/>
    <col min="11028" max="11030" width="4.28515625" style="309" customWidth="1"/>
    <col min="11031" max="11031" width="1.42578125" style="309" customWidth="1"/>
    <col min="11032" max="11032" width="17" style="309" customWidth="1"/>
    <col min="11033" max="11033" width="9.7109375" style="309" bestFit="1" customWidth="1"/>
    <col min="11034" max="11264" width="7.42578125" style="309"/>
    <col min="11265" max="11265" width="2.42578125" style="309" customWidth="1"/>
    <col min="11266" max="11266" width="4.42578125" style="309" customWidth="1"/>
    <col min="11267" max="11267" width="1.85546875" style="309" customWidth="1"/>
    <col min="11268" max="11282" width="7.42578125" style="309"/>
    <col min="11283" max="11283" width="3.5703125" style="309" customWidth="1"/>
    <col min="11284" max="11286" width="4.28515625" style="309" customWidth="1"/>
    <col min="11287" max="11287" width="1.42578125" style="309" customWidth="1"/>
    <col min="11288" max="11288" width="17" style="309" customWidth="1"/>
    <col min="11289" max="11289" width="9.7109375" style="309" bestFit="1" customWidth="1"/>
    <col min="11290" max="11520" width="7.42578125" style="309"/>
    <col min="11521" max="11521" width="2.42578125" style="309" customWidth="1"/>
    <col min="11522" max="11522" width="4.42578125" style="309" customWidth="1"/>
    <col min="11523" max="11523" width="1.85546875" style="309" customWidth="1"/>
    <col min="11524" max="11538" width="7.42578125" style="309"/>
    <col min="11539" max="11539" width="3.5703125" style="309" customWidth="1"/>
    <col min="11540" max="11542" width="4.28515625" style="309" customWidth="1"/>
    <col min="11543" max="11543" width="1.42578125" style="309" customWidth="1"/>
    <col min="11544" max="11544" width="17" style="309" customWidth="1"/>
    <col min="11545" max="11545" width="9.7109375" style="309" bestFit="1" customWidth="1"/>
    <col min="11546" max="11776" width="7.42578125" style="309"/>
    <col min="11777" max="11777" width="2.42578125" style="309" customWidth="1"/>
    <col min="11778" max="11778" width="4.42578125" style="309" customWidth="1"/>
    <col min="11779" max="11779" width="1.85546875" style="309" customWidth="1"/>
    <col min="11780" max="11794" width="7.42578125" style="309"/>
    <col min="11795" max="11795" width="3.5703125" style="309" customWidth="1"/>
    <col min="11796" max="11798" width="4.28515625" style="309" customWidth="1"/>
    <col min="11799" max="11799" width="1.42578125" style="309" customWidth="1"/>
    <col min="11800" max="11800" width="17" style="309" customWidth="1"/>
    <col min="11801" max="11801" width="9.7109375" style="309" bestFit="1" customWidth="1"/>
    <col min="11802" max="12032" width="7.42578125" style="309"/>
    <col min="12033" max="12033" width="2.42578125" style="309" customWidth="1"/>
    <col min="12034" max="12034" width="4.42578125" style="309" customWidth="1"/>
    <col min="12035" max="12035" width="1.85546875" style="309" customWidth="1"/>
    <col min="12036" max="12050" width="7.42578125" style="309"/>
    <col min="12051" max="12051" width="3.5703125" style="309" customWidth="1"/>
    <col min="12052" max="12054" width="4.28515625" style="309" customWidth="1"/>
    <col min="12055" max="12055" width="1.42578125" style="309" customWidth="1"/>
    <col min="12056" max="12056" width="17" style="309" customWidth="1"/>
    <col min="12057" max="12057" width="9.7109375" style="309" bestFit="1" customWidth="1"/>
    <col min="12058" max="12288" width="7.42578125" style="309"/>
    <col min="12289" max="12289" width="2.42578125" style="309" customWidth="1"/>
    <col min="12290" max="12290" width="4.42578125" style="309" customWidth="1"/>
    <col min="12291" max="12291" width="1.85546875" style="309" customWidth="1"/>
    <col min="12292" max="12306" width="7.42578125" style="309"/>
    <col min="12307" max="12307" width="3.5703125" style="309" customWidth="1"/>
    <col min="12308" max="12310" width="4.28515625" style="309" customWidth="1"/>
    <col min="12311" max="12311" width="1.42578125" style="309" customWidth="1"/>
    <col min="12312" max="12312" width="17" style="309" customWidth="1"/>
    <col min="12313" max="12313" width="9.7109375" style="309" bestFit="1" customWidth="1"/>
    <col min="12314" max="12544" width="7.42578125" style="309"/>
    <col min="12545" max="12545" width="2.42578125" style="309" customWidth="1"/>
    <col min="12546" max="12546" width="4.42578125" style="309" customWidth="1"/>
    <col min="12547" max="12547" width="1.85546875" style="309" customWidth="1"/>
    <col min="12548" max="12562" width="7.42578125" style="309"/>
    <col min="12563" max="12563" width="3.5703125" style="309" customWidth="1"/>
    <col min="12564" max="12566" width="4.28515625" style="309" customWidth="1"/>
    <col min="12567" max="12567" width="1.42578125" style="309" customWidth="1"/>
    <col min="12568" max="12568" width="17" style="309" customWidth="1"/>
    <col min="12569" max="12569" width="9.7109375" style="309" bestFit="1" customWidth="1"/>
    <col min="12570" max="12800" width="7.42578125" style="309"/>
    <col min="12801" max="12801" width="2.42578125" style="309" customWidth="1"/>
    <col min="12802" max="12802" width="4.42578125" style="309" customWidth="1"/>
    <col min="12803" max="12803" width="1.85546875" style="309" customWidth="1"/>
    <col min="12804" max="12818" width="7.42578125" style="309"/>
    <col min="12819" max="12819" width="3.5703125" style="309" customWidth="1"/>
    <col min="12820" max="12822" width="4.28515625" style="309" customWidth="1"/>
    <col min="12823" max="12823" width="1.42578125" style="309" customWidth="1"/>
    <col min="12824" max="12824" width="17" style="309" customWidth="1"/>
    <col min="12825" max="12825" width="9.7109375" style="309" bestFit="1" customWidth="1"/>
    <col min="12826" max="13056" width="7.42578125" style="309"/>
    <col min="13057" max="13057" width="2.42578125" style="309" customWidth="1"/>
    <col min="13058" max="13058" width="4.42578125" style="309" customWidth="1"/>
    <col min="13059" max="13059" width="1.85546875" style="309" customWidth="1"/>
    <col min="13060" max="13074" width="7.42578125" style="309"/>
    <col min="13075" max="13075" width="3.5703125" style="309" customWidth="1"/>
    <col min="13076" max="13078" width="4.28515625" style="309" customWidth="1"/>
    <col min="13079" max="13079" width="1.42578125" style="309" customWidth="1"/>
    <col min="13080" max="13080" width="17" style="309" customWidth="1"/>
    <col min="13081" max="13081" width="9.7109375" style="309" bestFit="1" customWidth="1"/>
    <col min="13082" max="13312" width="7.42578125" style="309"/>
    <col min="13313" max="13313" width="2.42578125" style="309" customWidth="1"/>
    <col min="13314" max="13314" width="4.42578125" style="309" customWidth="1"/>
    <col min="13315" max="13315" width="1.85546875" style="309" customWidth="1"/>
    <col min="13316" max="13330" width="7.42578125" style="309"/>
    <col min="13331" max="13331" width="3.5703125" style="309" customWidth="1"/>
    <col min="13332" max="13334" width="4.28515625" style="309" customWidth="1"/>
    <col min="13335" max="13335" width="1.42578125" style="309" customWidth="1"/>
    <col min="13336" max="13336" width="17" style="309" customWidth="1"/>
    <col min="13337" max="13337" width="9.7109375" style="309" bestFit="1" customWidth="1"/>
    <col min="13338" max="13568" width="7.42578125" style="309"/>
    <col min="13569" max="13569" width="2.42578125" style="309" customWidth="1"/>
    <col min="13570" max="13570" width="4.42578125" style="309" customWidth="1"/>
    <col min="13571" max="13571" width="1.85546875" style="309" customWidth="1"/>
    <col min="13572" max="13586" width="7.42578125" style="309"/>
    <col min="13587" max="13587" width="3.5703125" style="309" customWidth="1"/>
    <col min="13588" max="13590" width="4.28515625" style="309" customWidth="1"/>
    <col min="13591" max="13591" width="1.42578125" style="309" customWidth="1"/>
    <col min="13592" max="13592" width="17" style="309" customWidth="1"/>
    <col min="13593" max="13593" width="9.7109375" style="309" bestFit="1" customWidth="1"/>
    <col min="13594" max="13824" width="7.42578125" style="309"/>
    <col min="13825" max="13825" width="2.42578125" style="309" customWidth="1"/>
    <col min="13826" max="13826" width="4.42578125" style="309" customWidth="1"/>
    <col min="13827" max="13827" width="1.85546875" style="309" customWidth="1"/>
    <col min="13828" max="13842" width="7.42578125" style="309"/>
    <col min="13843" max="13843" width="3.5703125" style="309" customWidth="1"/>
    <col min="13844" max="13846" width="4.28515625" style="309" customWidth="1"/>
    <col min="13847" max="13847" width="1.42578125" style="309" customWidth="1"/>
    <col min="13848" max="13848" width="17" style="309" customWidth="1"/>
    <col min="13849" max="13849" width="9.7109375" style="309" bestFit="1" customWidth="1"/>
    <col min="13850" max="14080" width="7.42578125" style="309"/>
    <col min="14081" max="14081" width="2.42578125" style="309" customWidth="1"/>
    <col min="14082" max="14082" width="4.42578125" style="309" customWidth="1"/>
    <col min="14083" max="14083" width="1.85546875" style="309" customWidth="1"/>
    <col min="14084" max="14098" width="7.42578125" style="309"/>
    <col min="14099" max="14099" width="3.5703125" style="309" customWidth="1"/>
    <col min="14100" max="14102" width="4.28515625" style="309" customWidth="1"/>
    <col min="14103" max="14103" width="1.42578125" style="309" customWidth="1"/>
    <col min="14104" max="14104" width="17" style="309" customWidth="1"/>
    <col min="14105" max="14105" width="9.7109375" style="309" bestFit="1" customWidth="1"/>
    <col min="14106" max="14336" width="7.42578125" style="309"/>
    <col min="14337" max="14337" width="2.42578125" style="309" customWidth="1"/>
    <col min="14338" max="14338" width="4.42578125" style="309" customWidth="1"/>
    <col min="14339" max="14339" width="1.85546875" style="309" customWidth="1"/>
    <col min="14340" max="14354" width="7.42578125" style="309"/>
    <col min="14355" max="14355" width="3.5703125" style="309" customWidth="1"/>
    <col min="14356" max="14358" width="4.28515625" style="309" customWidth="1"/>
    <col min="14359" max="14359" width="1.42578125" style="309" customWidth="1"/>
    <col min="14360" max="14360" width="17" style="309" customWidth="1"/>
    <col min="14361" max="14361" width="9.7109375" style="309" bestFit="1" customWidth="1"/>
    <col min="14362" max="14592" width="7.42578125" style="309"/>
    <col min="14593" max="14593" width="2.42578125" style="309" customWidth="1"/>
    <col min="14594" max="14594" width="4.42578125" style="309" customWidth="1"/>
    <col min="14595" max="14595" width="1.85546875" style="309" customWidth="1"/>
    <col min="14596" max="14610" width="7.42578125" style="309"/>
    <col min="14611" max="14611" width="3.5703125" style="309" customWidth="1"/>
    <col min="14612" max="14614" width="4.28515625" style="309" customWidth="1"/>
    <col min="14615" max="14615" width="1.42578125" style="309" customWidth="1"/>
    <col min="14616" max="14616" width="17" style="309" customWidth="1"/>
    <col min="14617" max="14617" width="9.7109375" style="309" bestFit="1" customWidth="1"/>
    <col min="14618" max="14848" width="7.42578125" style="309"/>
    <col min="14849" max="14849" width="2.42578125" style="309" customWidth="1"/>
    <col min="14850" max="14850" width="4.42578125" style="309" customWidth="1"/>
    <col min="14851" max="14851" width="1.85546875" style="309" customWidth="1"/>
    <col min="14852" max="14866" width="7.42578125" style="309"/>
    <col min="14867" max="14867" width="3.5703125" style="309" customWidth="1"/>
    <col min="14868" max="14870" width="4.28515625" style="309" customWidth="1"/>
    <col min="14871" max="14871" width="1.42578125" style="309" customWidth="1"/>
    <col min="14872" max="14872" width="17" style="309" customWidth="1"/>
    <col min="14873" max="14873" width="9.7109375" style="309" bestFit="1" customWidth="1"/>
    <col min="14874" max="15104" width="7.42578125" style="309"/>
    <col min="15105" max="15105" width="2.42578125" style="309" customWidth="1"/>
    <col min="15106" max="15106" width="4.42578125" style="309" customWidth="1"/>
    <col min="15107" max="15107" width="1.85546875" style="309" customWidth="1"/>
    <col min="15108" max="15122" width="7.42578125" style="309"/>
    <col min="15123" max="15123" width="3.5703125" style="309" customWidth="1"/>
    <col min="15124" max="15126" width="4.28515625" style="309" customWidth="1"/>
    <col min="15127" max="15127" width="1.42578125" style="309" customWidth="1"/>
    <col min="15128" max="15128" width="17" style="309" customWidth="1"/>
    <col min="15129" max="15129" width="9.7109375" style="309" bestFit="1" customWidth="1"/>
    <col min="15130" max="15360" width="7.42578125" style="309"/>
    <col min="15361" max="15361" width="2.42578125" style="309" customWidth="1"/>
    <col min="15362" max="15362" width="4.42578125" style="309" customWidth="1"/>
    <col min="15363" max="15363" width="1.85546875" style="309" customWidth="1"/>
    <col min="15364" max="15378" width="7.42578125" style="309"/>
    <col min="15379" max="15379" width="3.5703125" style="309" customWidth="1"/>
    <col min="15380" max="15382" width="4.28515625" style="309" customWidth="1"/>
    <col min="15383" max="15383" width="1.42578125" style="309" customWidth="1"/>
    <col min="15384" max="15384" width="17" style="309" customWidth="1"/>
    <col min="15385" max="15385" width="9.7109375" style="309" bestFit="1" customWidth="1"/>
    <col min="15386" max="15616" width="7.42578125" style="309"/>
    <col min="15617" max="15617" width="2.42578125" style="309" customWidth="1"/>
    <col min="15618" max="15618" width="4.42578125" style="309" customWidth="1"/>
    <col min="15619" max="15619" width="1.85546875" style="309" customWidth="1"/>
    <col min="15620" max="15634" width="7.42578125" style="309"/>
    <col min="15635" max="15635" width="3.5703125" style="309" customWidth="1"/>
    <col min="15636" max="15638" width="4.28515625" style="309" customWidth="1"/>
    <col min="15639" max="15639" width="1.42578125" style="309" customWidth="1"/>
    <col min="15640" max="15640" width="17" style="309" customWidth="1"/>
    <col min="15641" max="15641" width="9.7109375" style="309" bestFit="1" customWidth="1"/>
    <col min="15642" max="15872" width="7.42578125" style="309"/>
    <col min="15873" max="15873" width="2.42578125" style="309" customWidth="1"/>
    <col min="15874" max="15874" width="4.42578125" style="309" customWidth="1"/>
    <col min="15875" max="15875" width="1.85546875" style="309" customWidth="1"/>
    <col min="15876" max="15890" width="7.42578125" style="309"/>
    <col min="15891" max="15891" width="3.5703125" style="309" customWidth="1"/>
    <col min="15892" max="15894" width="4.28515625" style="309" customWidth="1"/>
    <col min="15895" max="15895" width="1.42578125" style="309" customWidth="1"/>
    <col min="15896" max="15896" width="17" style="309" customWidth="1"/>
    <col min="15897" max="15897" width="9.7109375" style="309" bestFit="1" customWidth="1"/>
    <col min="15898" max="16128" width="7.42578125" style="309"/>
    <col min="16129" max="16129" width="2.42578125" style="309" customWidth="1"/>
    <col min="16130" max="16130" width="4.42578125" style="309" customWidth="1"/>
    <col min="16131" max="16131" width="1.85546875" style="309" customWidth="1"/>
    <col min="16132" max="16146" width="7.42578125" style="309"/>
    <col min="16147" max="16147" width="3.5703125" style="309" customWidth="1"/>
    <col min="16148" max="16150" width="4.28515625" style="309" customWidth="1"/>
    <col min="16151" max="16151" width="1.42578125" style="309" customWidth="1"/>
    <col min="16152" max="16152" width="17" style="309" customWidth="1"/>
    <col min="16153" max="16153" width="9.7109375" style="309" bestFit="1" customWidth="1"/>
    <col min="16154" max="16384" width="7.42578125" style="309"/>
  </cols>
  <sheetData>
    <row r="1" spans="4:26" ht="8.25" customHeight="1" x14ac:dyDescent="0.2"/>
    <row r="2" spans="4:26" x14ac:dyDescent="0.2">
      <c r="D2" s="487" t="s">
        <v>366</v>
      </c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</row>
    <row r="3" spans="4:26" ht="25.5" customHeight="1" x14ac:dyDescent="0.2"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</row>
    <row r="4" spans="4:26" ht="13.5" customHeight="1" x14ac:dyDescent="0.2"/>
    <row r="5" spans="4:26" ht="15.75" thickBot="1" x14ac:dyDescent="0.25"/>
    <row r="6" spans="4:26" ht="16.5" thickBot="1" x14ac:dyDescent="0.3">
      <c r="G6" s="421" t="s">
        <v>365</v>
      </c>
      <c r="H6" s="422" t="s">
        <v>367</v>
      </c>
    </row>
    <row r="7" spans="4:26" ht="16.5" thickBot="1" x14ac:dyDescent="0.3">
      <c r="G7" s="423" t="s">
        <v>121</v>
      </c>
      <c r="H7" s="424">
        <f>'Cumplim-ponderado'!M7</f>
        <v>94.070752017980595</v>
      </c>
    </row>
    <row r="8" spans="4:26" ht="16.5" thickBot="1" x14ac:dyDescent="0.3">
      <c r="G8" s="423" t="s">
        <v>119</v>
      </c>
      <c r="H8" s="424">
        <f>'Cumplim-ponderado'!M8</f>
        <v>87.312747792756511</v>
      </c>
      <c r="I8" s="427"/>
      <c r="J8" s="427"/>
      <c r="K8" s="427"/>
      <c r="L8" s="427"/>
      <c r="M8" s="427"/>
      <c r="N8" s="427"/>
      <c r="O8" s="427"/>
      <c r="P8" s="427"/>
    </row>
    <row r="9" spans="4:26" ht="16.5" thickBot="1" x14ac:dyDescent="0.3">
      <c r="G9" s="423" t="s">
        <v>120</v>
      </c>
      <c r="H9" s="424">
        <f>'Cumplim-ponderado'!M9</f>
        <v>82.789390924976516</v>
      </c>
    </row>
    <row r="10" spans="4:26" ht="16.5" thickBot="1" x14ac:dyDescent="0.3">
      <c r="G10" s="423" t="s">
        <v>118</v>
      </c>
      <c r="H10" s="424">
        <f>'Cumplim-ponderado'!M10</f>
        <v>88.17494926170113</v>
      </c>
      <c r="W10" s="420"/>
      <c r="Z10" s="420"/>
    </row>
    <row r="11" spans="4:26" ht="16.5" thickBot="1" x14ac:dyDescent="0.3">
      <c r="G11" s="423" t="s">
        <v>122</v>
      </c>
      <c r="H11" s="424">
        <f>'Cumplim-ponderado'!M11</f>
        <v>86.686657804090572</v>
      </c>
      <c r="W11" s="420"/>
      <c r="X11" s="420"/>
      <c r="Y11" s="420"/>
      <c r="Z11" s="420"/>
    </row>
    <row r="12" spans="4:26" ht="16.5" thickBot="1" x14ac:dyDescent="0.3">
      <c r="G12" s="423" t="s">
        <v>123</v>
      </c>
      <c r="H12" s="424">
        <f>'Cumplim-ponderado'!M12</f>
        <v>71.096707772769264</v>
      </c>
      <c r="W12" s="420"/>
      <c r="X12" s="420"/>
      <c r="Y12" s="420"/>
      <c r="Z12" s="420"/>
    </row>
    <row r="13" spans="4:26" ht="16.5" thickBot="1" x14ac:dyDescent="0.3">
      <c r="G13" s="426" t="s">
        <v>124</v>
      </c>
      <c r="H13" s="424">
        <f>'Cumplim-ponderado'!M13</f>
        <v>78.790647547701752</v>
      </c>
      <c r="W13" s="420"/>
      <c r="X13" s="420"/>
      <c r="Y13" s="420"/>
      <c r="Z13" s="420"/>
    </row>
    <row r="14" spans="4:26" x14ac:dyDescent="0.2">
      <c r="W14" s="420"/>
      <c r="X14" s="420"/>
      <c r="Y14" s="420"/>
      <c r="Z14" s="420"/>
    </row>
    <row r="15" spans="4:26" x14ac:dyDescent="0.2">
      <c r="U15" s="309"/>
      <c r="V15" s="309"/>
      <c r="W15" s="420"/>
      <c r="X15" s="420"/>
      <c r="Y15" s="420"/>
      <c r="Z15" s="420"/>
    </row>
    <row r="16" spans="4:26" hidden="1" x14ac:dyDescent="0.2">
      <c r="W16" s="420"/>
      <c r="X16" s="420"/>
      <c r="Y16" s="420"/>
      <c r="Z16" s="420"/>
    </row>
    <row r="17" spans="22:27" hidden="1" x14ac:dyDescent="0.2">
      <c r="W17" s="420"/>
      <c r="X17" s="420"/>
      <c r="Y17" s="420"/>
      <c r="Z17" s="420"/>
    </row>
    <row r="18" spans="22:27" hidden="1" x14ac:dyDescent="0.2">
      <c r="W18" s="420"/>
      <c r="X18" s="420"/>
      <c r="Y18" s="420"/>
      <c r="Z18" s="420"/>
    </row>
    <row r="19" spans="22:27" hidden="1" x14ac:dyDescent="0.2">
      <c r="W19" s="420"/>
      <c r="X19" s="420"/>
      <c r="Y19" s="420"/>
      <c r="Z19" s="420"/>
    </row>
    <row r="20" spans="22:27" ht="42" customHeight="1" x14ac:dyDescent="0.2"/>
    <row r="21" spans="22:27" s="425" customFormat="1" x14ac:dyDescent="0.2">
      <c r="V21" s="420"/>
      <c r="W21" s="309"/>
      <c r="X21" s="309"/>
      <c r="Y21" s="309"/>
      <c r="Z21" s="309"/>
      <c r="AA21" s="309"/>
    </row>
    <row r="22" spans="22:27" s="425" customFormat="1" ht="14.25" x14ac:dyDescent="0.2"/>
    <row r="23" spans="22:27" s="425" customFormat="1" ht="14.25" x14ac:dyDescent="0.2"/>
    <row r="24" spans="22:27" x14ac:dyDescent="0.2">
      <c r="V24" s="425"/>
      <c r="W24" s="425"/>
      <c r="X24" s="425"/>
      <c r="Y24" s="425"/>
      <c r="Z24" s="425"/>
      <c r="AA24" s="425"/>
    </row>
  </sheetData>
  <mergeCells count="1">
    <mergeCell ref="D2:R3"/>
  </mergeCells>
  <conditionalFormatting sqref="I8:P8">
    <cfRule type="colorScale" priority="8">
      <colorScale>
        <cfvo type="percent" val="74"/>
        <cfvo type="num" val="75"/>
        <cfvo type="num" val="90"/>
        <color theme="5" tint="0.39997558519241921"/>
        <color theme="9" tint="-0.249977111117893"/>
        <color theme="4"/>
      </colorScale>
    </cfRule>
  </conditionalFormatting>
  <conditionalFormatting sqref="H7">
    <cfRule type="colorScale" priority="2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conditionalFormatting sqref="H8:H13">
    <cfRule type="colorScale" priority="1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FF0000"/>
  </sheetPr>
  <dimension ref="A1:AT3687"/>
  <sheetViews>
    <sheetView showGridLines="0" zoomScale="50" zoomScaleNormal="50" workbookViewId="0">
      <selection activeCell="N30" sqref="A1:XFD1048576"/>
    </sheetView>
  </sheetViews>
  <sheetFormatPr baseColWidth="10" defaultRowHeight="15.75" x14ac:dyDescent="0.25"/>
  <cols>
    <col min="1" max="1" width="10.28515625" style="52" customWidth="1"/>
    <col min="2" max="2" width="32.7109375" style="115" customWidth="1"/>
    <col min="3" max="4" width="7" style="121" bestFit="1" customWidth="1"/>
    <col min="5" max="5" width="6.85546875" style="121" bestFit="1" customWidth="1"/>
    <col min="6" max="6" width="6.5703125" style="121" bestFit="1" customWidth="1"/>
    <col min="7" max="7" width="7.28515625" style="121" bestFit="1" customWidth="1"/>
    <col min="8" max="8" width="5.85546875" style="121" customWidth="1"/>
    <col min="9" max="9" width="6.28515625" style="121" customWidth="1"/>
    <col min="10" max="10" width="8.7109375" style="121" bestFit="1" customWidth="1"/>
    <col min="11" max="11" width="8.28515625" style="121" bestFit="1" customWidth="1"/>
    <col min="12" max="12" width="6.85546875" style="121" bestFit="1" customWidth="1"/>
    <col min="13" max="13" width="7" style="121" bestFit="1" customWidth="1"/>
    <col min="14" max="14" width="6.28515625" style="121" bestFit="1" customWidth="1"/>
    <col min="15" max="15" width="6.5703125" style="121" customWidth="1"/>
    <col min="16" max="16" width="9.140625" style="121" customWidth="1"/>
    <col min="17" max="18" width="7" style="121" bestFit="1" customWidth="1"/>
    <col min="19" max="19" width="6.85546875" style="121" bestFit="1" customWidth="1"/>
    <col min="20" max="20" width="6.5703125" style="121" bestFit="1" customWidth="1"/>
    <col min="21" max="21" width="7.28515625" style="121" bestFit="1" customWidth="1"/>
    <col min="22" max="22" width="8.7109375" style="121" bestFit="1" customWidth="1"/>
    <col min="23" max="23" width="5.85546875" style="121" customWidth="1"/>
    <col min="24" max="24" width="7.28515625" style="121" bestFit="1" customWidth="1"/>
    <col min="25" max="25" width="8.28515625" style="121" bestFit="1" customWidth="1"/>
    <col min="26" max="26" width="6.85546875" style="121" bestFit="1" customWidth="1"/>
    <col min="27" max="27" width="7" style="121" bestFit="1" customWidth="1"/>
    <col min="28" max="28" width="6.28515625" style="121" bestFit="1" customWidth="1"/>
    <col min="29" max="29" width="6.5703125" style="121" customWidth="1"/>
    <col min="30" max="30" width="17.5703125" style="121" customWidth="1"/>
    <col min="31" max="32" width="15.5703125" style="121" customWidth="1"/>
    <col min="33" max="33" width="19" style="121" customWidth="1"/>
    <col min="34" max="35" width="11.42578125" style="52"/>
    <col min="36" max="36" width="16.42578125" style="52" bestFit="1" customWidth="1"/>
    <col min="37" max="37" width="14.7109375" style="52" bestFit="1" customWidth="1"/>
    <col min="38" max="38" width="11.28515625" style="52" bestFit="1" customWidth="1"/>
    <col min="39" max="39" width="11.42578125" style="52"/>
    <col min="40" max="40" width="10.28515625" style="52" bestFit="1" customWidth="1"/>
    <col min="41" max="41" width="12.28515625" style="52" bestFit="1" customWidth="1"/>
    <col min="42" max="42" width="14.5703125" style="52" bestFit="1" customWidth="1"/>
    <col min="43" max="43" width="16" style="52" bestFit="1" customWidth="1"/>
    <col min="44" max="44" width="12.28515625" style="52" customWidth="1"/>
    <col min="45" max="45" width="14.7109375" style="52" bestFit="1" customWidth="1"/>
    <col min="46" max="46" width="12.85546875" style="52" customWidth="1"/>
    <col min="47" max="251" width="11.42578125" style="52"/>
    <col min="252" max="252" width="10.28515625" style="52" customWidth="1"/>
    <col min="253" max="253" width="32.7109375" style="52" customWidth="1"/>
    <col min="254" max="254" width="5.140625" style="52" customWidth="1"/>
    <col min="255" max="255" width="5" style="52" customWidth="1"/>
    <col min="256" max="256" width="5.5703125" style="52" customWidth="1"/>
    <col min="257" max="257" width="5" style="52" customWidth="1"/>
    <col min="258" max="258" width="5.85546875" style="52" customWidth="1"/>
    <col min="259" max="259" width="5" style="52" customWidth="1"/>
    <col min="260" max="260" width="4.140625" style="52" customWidth="1"/>
    <col min="261" max="261" width="5.28515625" style="52" customWidth="1"/>
    <col min="262" max="262" width="6" style="52" customWidth="1"/>
    <col min="263" max="263" width="4.85546875" style="52" customWidth="1"/>
    <col min="264" max="264" width="5.5703125" style="52" customWidth="1"/>
    <col min="265" max="265" width="4.42578125" style="52" customWidth="1"/>
    <col min="266" max="266" width="6.5703125" style="52" customWidth="1"/>
    <col min="267" max="267" width="9.140625" style="52" customWidth="1"/>
    <col min="268" max="268" width="5.140625" style="52" customWidth="1"/>
    <col min="269" max="269" width="6.7109375" style="52" customWidth="1"/>
    <col min="270" max="270" width="5.5703125" style="52" customWidth="1"/>
    <col min="271" max="271" width="5" style="52" customWidth="1"/>
    <col min="272" max="272" width="5.85546875" style="52" customWidth="1"/>
    <col min="273" max="273" width="5" style="52" customWidth="1"/>
    <col min="274" max="274" width="4.140625" style="52" customWidth="1"/>
    <col min="275" max="275" width="5.28515625" style="52" customWidth="1"/>
    <col min="276" max="276" width="6" style="52" customWidth="1"/>
    <col min="277" max="277" width="4.85546875" style="52" customWidth="1"/>
    <col min="278" max="278" width="5.5703125" style="52" customWidth="1"/>
    <col min="279" max="279" width="4.42578125" style="52" customWidth="1"/>
    <col min="280" max="280" width="6.5703125" style="52" customWidth="1"/>
    <col min="281" max="281" width="17.5703125" style="52" customWidth="1"/>
    <col min="282" max="283" width="15.5703125" style="52" customWidth="1"/>
    <col min="284" max="284" width="19" style="52" customWidth="1"/>
    <col min="285" max="285" width="21.42578125" style="52" customWidth="1"/>
    <col min="286" max="286" width="0.140625" style="52" customWidth="1"/>
    <col min="287" max="287" width="23.42578125" style="52" customWidth="1"/>
    <col min="288" max="288" width="19.28515625" style="52" customWidth="1"/>
    <col min="289" max="507" width="11.42578125" style="52"/>
    <col min="508" max="508" width="10.28515625" style="52" customWidth="1"/>
    <col min="509" max="509" width="32.7109375" style="52" customWidth="1"/>
    <col min="510" max="510" width="5.140625" style="52" customWidth="1"/>
    <col min="511" max="511" width="5" style="52" customWidth="1"/>
    <col min="512" max="512" width="5.5703125" style="52" customWidth="1"/>
    <col min="513" max="513" width="5" style="52" customWidth="1"/>
    <col min="514" max="514" width="5.85546875" style="52" customWidth="1"/>
    <col min="515" max="515" width="5" style="52" customWidth="1"/>
    <col min="516" max="516" width="4.140625" style="52" customWidth="1"/>
    <col min="517" max="517" width="5.28515625" style="52" customWidth="1"/>
    <col min="518" max="518" width="6" style="52" customWidth="1"/>
    <col min="519" max="519" width="4.85546875" style="52" customWidth="1"/>
    <col min="520" max="520" width="5.5703125" style="52" customWidth="1"/>
    <col min="521" max="521" width="4.42578125" style="52" customWidth="1"/>
    <col min="522" max="522" width="6.5703125" style="52" customWidth="1"/>
    <col min="523" max="523" width="9.140625" style="52" customWidth="1"/>
    <col min="524" max="524" width="5.140625" style="52" customWidth="1"/>
    <col min="525" max="525" width="6.7109375" style="52" customWidth="1"/>
    <col min="526" max="526" width="5.5703125" style="52" customWidth="1"/>
    <col min="527" max="527" width="5" style="52" customWidth="1"/>
    <col min="528" max="528" width="5.85546875" style="52" customWidth="1"/>
    <col min="529" max="529" width="5" style="52" customWidth="1"/>
    <col min="530" max="530" width="4.140625" style="52" customWidth="1"/>
    <col min="531" max="531" width="5.28515625" style="52" customWidth="1"/>
    <col min="532" max="532" width="6" style="52" customWidth="1"/>
    <col min="533" max="533" width="4.85546875" style="52" customWidth="1"/>
    <col min="534" max="534" width="5.5703125" style="52" customWidth="1"/>
    <col min="535" max="535" width="4.42578125" style="52" customWidth="1"/>
    <col min="536" max="536" width="6.5703125" style="52" customWidth="1"/>
    <col min="537" max="537" width="17.5703125" style="52" customWidth="1"/>
    <col min="538" max="539" width="15.5703125" style="52" customWidth="1"/>
    <col min="540" max="540" width="19" style="52" customWidth="1"/>
    <col min="541" max="541" width="21.42578125" style="52" customWidth="1"/>
    <col min="542" max="542" width="0.140625" style="52" customWidth="1"/>
    <col min="543" max="543" width="23.42578125" style="52" customWidth="1"/>
    <col min="544" max="544" width="19.28515625" style="52" customWidth="1"/>
    <col min="545" max="763" width="11.42578125" style="52"/>
    <col min="764" max="764" width="10.28515625" style="52" customWidth="1"/>
    <col min="765" max="765" width="32.7109375" style="52" customWidth="1"/>
    <col min="766" max="766" width="5.140625" style="52" customWidth="1"/>
    <col min="767" max="767" width="5" style="52" customWidth="1"/>
    <col min="768" max="768" width="5.5703125" style="52" customWidth="1"/>
    <col min="769" max="769" width="5" style="52" customWidth="1"/>
    <col min="770" max="770" width="5.85546875" style="52" customWidth="1"/>
    <col min="771" max="771" width="5" style="52" customWidth="1"/>
    <col min="772" max="772" width="4.140625" style="52" customWidth="1"/>
    <col min="773" max="773" width="5.28515625" style="52" customWidth="1"/>
    <col min="774" max="774" width="6" style="52" customWidth="1"/>
    <col min="775" max="775" width="4.85546875" style="52" customWidth="1"/>
    <col min="776" max="776" width="5.5703125" style="52" customWidth="1"/>
    <col min="777" max="777" width="4.42578125" style="52" customWidth="1"/>
    <col min="778" max="778" width="6.5703125" style="52" customWidth="1"/>
    <col min="779" max="779" width="9.140625" style="52" customWidth="1"/>
    <col min="780" max="780" width="5.140625" style="52" customWidth="1"/>
    <col min="781" max="781" width="6.7109375" style="52" customWidth="1"/>
    <col min="782" max="782" width="5.5703125" style="52" customWidth="1"/>
    <col min="783" max="783" width="5" style="52" customWidth="1"/>
    <col min="784" max="784" width="5.85546875" style="52" customWidth="1"/>
    <col min="785" max="785" width="5" style="52" customWidth="1"/>
    <col min="786" max="786" width="4.140625" style="52" customWidth="1"/>
    <col min="787" max="787" width="5.28515625" style="52" customWidth="1"/>
    <col min="788" max="788" width="6" style="52" customWidth="1"/>
    <col min="789" max="789" width="4.85546875" style="52" customWidth="1"/>
    <col min="790" max="790" width="5.5703125" style="52" customWidth="1"/>
    <col min="791" max="791" width="4.42578125" style="52" customWidth="1"/>
    <col min="792" max="792" width="6.5703125" style="52" customWidth="1"/>
    <col min="793" max="793" width="17.5703125" style="52" customWidth="1"/>
    <col min="794" max="795" width="15.5703125" style="52" customWidth="1"/>
    <col min="796" max="796" width="19" style="52" customWidth="1"/>
    <col min="797" max="797" width="21.42578125" style="52" customWidth="1"/>
    <col min="798" max="798" width="0.140625" style="52" customWidth="1"/>
    <col min="799" max="799" width="23.42578125" style="52" customWidth="1"/>
    <col min="800" max="800" width="19.28515625" style="52" customWidth="1"/>
    <col min="801" max="1019" width="11.42578125" style="52"/>
    <col min="1020" max="1020" width="10.28515625" style="52" customWidth="1"/>
    <col min="1021" max="1021" width="32.7109375" style="52" customWidth="1"/>
    <col min="1022" max="1022" width="5.140625" style="52" customWidth="1"/>
    <col min="1023" max="1023" width="5" style="52" customWidth="1"/>
    <col min="1024" max="1024" width="5.5703125" style="52" customWidth="1"/>
    <col min="1025" max="1025" width="5" style="52" customWidth="1"/>
    <col min="1026" max="1026" width="5.85546875" style="52" customWidth="1"/>
    <col min="1027" max="1027" width="5" style="52" customWidth="1"/>
    <col min="1028" max="1028" width="4.140625" style="52" customWidth="1"/>
    <col min="1029" max="1029" width="5.28515625" style="52" customWidth="1"/>
    <col min="1030" max="1030" width="6" style="52" customWidth="1"/>
    <col min="1031" max="1031" width="4.85546875" style="52" customWidth="1"/>
    <col min="1032" max="1032" width="5.5703125" style="52" customWidth="1"/>
    <col min="1033" max="1033" width="4.42578125" style="52" customWidth="1"/>
    <col min="1034" max="1034" width="6.5703125" style="52" customWidth="1"/>
    <col min="1035" max="1035" width="9.140625" style="52" customWidth="1"/>
    <col min="1036" max="1036" width="5.140625" style="52" customWidth="1"/>
    <col min="1037" max="1037" width="6.7109375" style="52" customWidth="1"/>
    <col min="1038" max="1038" width="5.5703125" style="52" customWidth="1"/>
    <col min="1039" max="1039" width="5" style="52" customWidth="1"/>
    <col min="1040" max="1040" width="5.85546875" style="52" customWidth="1"/>
    <col min="1041" max="1041" width="5" style="52" customWidth="1"/>
    <col min="1042" max="1042" width="4.140625" style="52" customWidth="1"/>
    <col min="1043" max="1043" width="5.28515625" style="52" customWidth="1"/>
    <col min="1044" max="1044" width="6" style="52" customWidth="1"/>
    <col min="1045" max="1045" width="4.85546875" style="52" customWidth="1"/>
    <col min="1046" max="1046" width="5.5703125" style="52" customWidth="1"/>
    <col min="1047" max="1047" width="4.42578125" style="52" customWidth="1"/>
    <col min="1048" max="1048" width="6.5703125" style="52" customWidth="1"/>
    <col min="1049" max="1049" width="17.5703125" style="52" customWidth="1"/>
    <col min="1050" max="1051" width="15.5703125" style="52" customWidth="1"/>
    <col min="1052" max="1052" width="19" style="52" customWidth="1"/>
    <col min="1053" max="1053" width="21.42578125" style="52" customWidth="1"/>
    <col min="1054" max="1054" width="0.140625" style="52" customWidth="1"/>
    <col min="1055" max="1055" width="23.42578125" style="52" customWidth="1"/>
    <col min="1056" max="1056" width="19.28515625" style="52" customWidth="1"/>
    <col min="1057" max="1275" width="11.42578125" style="52"/>
    <col min="1276" max="1276" width="10.28515625" style="52" customWidth="1"/>
    <col min="1277" max="1277" width="32.7109375" style="52" customWidth="1"/>
    <col min="1278" max="1278" width="5.140625" style="52" customWidth="1"/>
    <col min="1279" max="1279" width="5" style="52" customWidth="1"/>
    <col min="1280" max="1280" width="5.5703125" style="52" customWidth="1"/>
    <col min="1281" max="1281" width="5" style="52" customWidth="1"/>
    <col min="1282" max="1282" width="5.85546875" style="52" customWidth="1"/>
    <col min="1283" max="1283" width="5" style="52" customWidth="1"/>
    <col min="1284" max="1284" width="4.140625" style="52" customWidth="1"/>
    <col min="1285" max="1285" width="5.28515625" style="52" customWidth="1"/>
    <col min="1286" max="1286" width="6" style="52" customWidth="1"/>
    <col min="1287" max="1287" width="4.85546875" style="52" customWidth="1"/>
    <col min="1288" max="1288" width="5.5703125" style="52" customWidth="1"/>
    <col min="1289" max="1289" width="4.42578125" style="52" customWidth="1"/>
    <col min="1290" max="1290" width="6.5703125" style="52" customWidth="1"/>
    <col min="1291" max="1291" width="9.140625" style="52" customWidth="1"/>
    <col min="1292" max="1292" width="5.140625" style="52" customWidth="1"/>
    <col min="1293" max="1293" width="6.7109375" style="52" customWidth="1"/>
    <col min="1294" max="1294" width="5.5703125" style="52" customWidth="1"/>
    <col min="1295" max="1295" width="5" style="52" customWidth="1"/>
    <col min="1296" max="1296" width="5.85546875" style="52" customWidth="1"/>
    <col min="1297" max="1297" width="5" style="52" customWidth="1"/>
    <col min="1298" max="1298" width="4.140625" style="52" customWidth="1"/>
    <col min="1299" max="1299" width="5.28515625" style="52" customWidth="1"/>
    <col min="1300" max="1300" width="6" style="52" customWidth="1"/>
    <col min="1301" max="1301" width="4.85546875" style="52" customWidth="1"/>
    <col min="1302" max="1302" width="5.5703125" style="52" customWidth="1"/>
    <col min="1303" max="1303" width="4.42578125" style="52" customWidth="1"/>
    <col min="1304" max="1304" width="6.5703125" style="52" customWidth="1"/>
    <col min="1305" max="1305" width="17.5703125" style="52" customWidth="1"/>
    <col min="1306" max="1307" width="15.5703125" style="52" customWidth="1"/>
    <col min="1308" max="1308" width="19" style="52" customWidth="1"/>
    <col min="1309" max="1309" width="21.42578125" style="52" customWidth="1"/>
    <col min="1310" max="1310" width="0.140625" style="52" customWidth="1"/>
    <col min="1311" max="1311" width="23.42578125" style="52" customWidth="1"/>
    <col min="1312" max="1312" width="19.28515625" style="52" customWidth="1"/>
    <col min="1313" max="1531" width="11.42578125" style="52"/>
    <col min="1532" max="1532" width="10.28515625" style="52" customWidth="1"/>
    <col min="1533" max="1533" width="32.7109375" style="52" customWidth="1"/>
    <col min="1534" max="1534" width="5.140625" style="52" customWidth="1"/>
    <col min="1535" max="1535" width="5" style="52" customWidth="1"/>
    <col min="1536" max="1536" width="5.5703125" style="52" customWidth="1"/>
    <col min="1537" max="1537" width="5" style="52" customWidth="1"/>
    <col min="1538" max="1538" width="5.85546875" style="52" customWidth="1"/>
    <col min="1539" max="1539" width="5" style="52" customWidth="1"/>
    <col min="1540" max="1540" width="4.140625" style="52" customWidth="1"/>
    <col min="1541" max="1541" width="5.28515625" style="52" customWidth="1"/>
    <col min="1542" max="1542" width="6" style="52" customWidth="1"/>
    <col min="1543" max="1543" width="4.85546875" style="52" customWidth="1"/>
    <col min="1544" max="1544" width="5.5703125" style="52" customWidth="1"/>
    <col min="1545" max="1545" width="4.42578125" style="52" customWidth="1"/>
    <col min="1546" max="1546" width="6.5703125" style="52" customWidth="1"/>
    <col min="1547" max="1547" width="9.140625" style="52" customWidth="1"/>
    <col min="1548" max="1548" width="5.140625" style="52" customWidth="1"/>
    <col min="1549" max="1549" width="6.7109375" style="52" customWidth="1"/>
    <col min="1550" max="1550" width="5.5703125" style="52" customWidth="1"/>
    <col min="1551" max="1551" width="5" style="52" customWidth="1"/>
    <col min="1552" max="1552" width="5.85546875" style="52" customWidth="1"/>
    <col min="1553" max="1553" width="5" style="52" customWidth="1"/>
    <col min="1554" max="1554" width="4.140625" style="52" customWidth="1"/>
    <col min="1555" max="1555" width="5.28515625" style="52" customWidth="1"/>
    <col min="1556" max="1556" width="6" style="52" customWidth="1"/>
    <col min="1557" max="1557" width="4.85546875" style="52" customWidth="1"/>
    <col min="1558" max="1558" width="5.5703125" style="52" customWidth="1"/>
    <col min="1559" max="1559" width="4.42578125" style="52" customWidth="1"/>
    <col min="1560" max="1560" width="6.5703125" style="52" customWidth="1"/>
    <col min="1561" max="1561" width="17.5703125" style="52" customWidth="1"/>
    <col min="1562" max="1563" width="15.5703125" style="52" customWidth="1"/>
    <col min="1564" max="1564" width="19" style="52" customWidth="1"/>
    <col min="1565" max="1565" width="21.42578125" style="52" customWidth="1"/>
    <col min="1566" max="1566" width="0.140625" style="52" customWidth="1"/>
    <col min="1567" max="1567" width="23.42578125" style="52" customWidth="1"/>
    <col min="1568" max="1568" width="19.28515625" style="52" customWidth="1"/>
    <col min="1569" max="1787" width="11.42578125" style="52"/>
    <col min="1788" max="1788" width="10.28515625" style="52" customWidth="1"/>
    <col min="1789" max="1789" width="32.7109375" style="52" customWidth="1"/>
    <col min="1790" max="1790" width="5.140625" style="52" customWidth="1"/>
    <col min="1791" max="1791" width="5" style="52" customWidth="1"/>
    <col min="1792" max="1792" width="5.5703125" style="52" customWidth="1"/>
    <col min="1793" max="1793" width="5" style="52" customWidth="1"/>
    <col min="1794" max="1794" width="5.85546875" style="52" customWidth="1"/>
    <col min="1795" max="1795" width="5" style="52" customWidth="1"/>
    <col min="1796" max="1796" width="4.140625" style="52" customWidth="1"/>
    <col min="1797" max="1797" width="5.28515625" style="52" customWidth="1"/>
    <col min="1798" max="1798" width="6" style="52" customWidth="1"/>
    <col min="1799" max="1799" width="4.85546875" style="52" customWidth="1"/>
    <col min="1800" max="1800" width="5.5703125" style="52" customWidth="1"/>
    <col min="1801" max="1801" width="4.42578125" style="52" customWidth="1"/>
    <col min="1802" max="1802" width="6.5703125" style="52" customWidth="1"/>
    <col min="1803" max="1803" width="9.140625" style="52" customWidth="1"/>
    <col min="1804" max="1804" width="5.140625" style="52" customWidth="1"/>
    <col min="1805" max="1805" width="6.7109375" style="52" customWidth="1"/>
    <col min="1806" max="1806" width="5.5703125" style="52" customWidth="1"/>
    <col min="1807" max="1807" width="5" style="52" customWidth="1"/>
    <col min="1808" max="1808" width="5.85546875" style="52" customWidth="1"/>
    <col min="1809" max="1809" width="5" style="52" customWidth="1"/>
    <col min="1810" max="1810" width="4.140625" style="52" customWidth="1"/>
    <col min="1811" max="1811" width="5.28515625" style="52" customWidth="1"/>
    <col min="1812" max="1812" width="6" style="52" customWidth="1"/>
    <col min="1813" max="1813" width="4.85546875" style="52" customWidth="1"/>
    <col min="1814" max="1814" width="5.5703125" style="52" customWidth="1"/>
    <col min="1815" max="1815" width="4.42578125" style="52" customWidth="1"/>
    <col min="1816" max="1816" width="6.5703125" style="52" customWidth="1"/>
    <col min="1817" max="1817" width="17.5703125" style="52" customWidth="1"/>
    <col min="1818" max="1819" width="15.5703125" style="52" customWidth="1"/>
    <col min="1820" max="1820" width="19" style="52" customWidth="1"/>
    <col min="1821" max="1821" width="21.42578125" style="52" customWidth="1"/>
    <col min="1822" max="1822" width="0.140625" style="52" customWidth="1"/>
    <col min="1823" max="1823" width="23.42578125" style="52" customWidth="1"/>
    <col min="1824" max="1824" width="19.28515625" style="52" customWidth="1"/>
    <col min="1825" max="2043" width="11.42578125" style="52"/>
    <col min="2044" max="2044" width="10.28515625" style="52" customWidth="1"/>
    <col min="2045" max="2045" width="32.7109375" style="52" customWidth="1"/>
    <col min="2046" max="2046" width="5.140625" style="52" customWidth="1"/>
    <col min="2047" max="2047" width="5" style="52" customWidth="1"/>
    <col min="2048" max="2048" width="5.5703125" style="52" customWidth="1"/>
    <col min="2049" max="2049" width="5" style="52" customWidth="1"/>
    <col min="2050" max="2050" width="5.85546875" style="52" customWidth="1"/>
    <col min="2051" max="2051" width="5" style="52" customWidth="1"/>
    <col min="2052" max="2052" width="4.140625" style="52" customWidth="1"/>
    <col min="2053" max="2053" width="5.28515625" style="52" customWidth="1"/>
    <col min="2054" max="2054" width="6" style="52" customWidth="1"/>
    <col min="2055" max="2055" width="4.85546875" style="52" customWidth="1"/>
    <col min="2056" max="2056" width="5.5703125" style="52" customWidth="1"/>
    <col min="2057" max="2057" width="4.42578125" style="52" customWidth="1"/>
    <col min="2058" max="2058" width="6.5703125" style="52" customWidth="1"/>
    <col min="2059" max="2059" width="9.140625" style="52" customWidth="1"/>
    <col min="2060" max="2060" width="5.140625" style="52" customWidth="1"/>
    <col min="2061" max="2061" width="6.7109375" style="52" customWidth="1"/>
    <col min="2062" max="2062" width="5.5703125" style="52" customWidth="1"/>
    <col min="2063" max="2063" width="5" style="52" customWidth="1"/>
    <col min="2064" max="2064" width="5.85546875" style="52" customWidth="1"/>
    <col min="2065" max="2065" width="5" style="52" customWidth="1"/>
    <col min="2066" max="2066" width="4.140625" style="52" customWidth="1"/>
    <col min="2067" max="2067" width="5.28515625" style="52" customWidth="1"/>
    <col min="2068" max="2068" width="6" style="52" customWidth="1"/>
    <col min="2069" max="2069" width="4.85546875" style="52" customWidth="1"/>
    <col min="2070" max="2070" width="5.5703125" style="52" customWidth="1"/>
    <col min="2071" max="2071" width="4.42578125" style="52" customWidth="1"/>
    <col min="2072" max="2072" width="6.5703125" style="52" customWidth="1"/>
    <col min="2073" max="2073" width="17.5703125" style="52" customWidth="1"/>
    <col min="2074" max="2075" width="15.5703125" style="52" customWidth="1"/>
    <col min="2076" max="2076" width="19" style="52" customWidth="1"/>
    <col min="2077" max="2077" width="21.42578125" style="52" customWidth="1"/>
    <col min="2078" max="2078" width="0.140625" style="52" customWidth="1"/>
    <col min="2079" max="2079" width="23.42578125" style="52" customWidth="1"/>
    <col min="2080" max="2080" width="19.28515625" style="52" customWidth="1"/>
    <col min="2081" max="2299" width="11.42578125" style="52"/>
    <col min="2300" max="2300" width="10.28515625" style="52" customWidth="1"/>
    <col min="2301" max="2301" width="32.7109375" style="52" customWidth="1"/>
    <col min="2302" max="2302" width="5.140625" style="52" customWidth="1"/>
    <col min="2303" max="2303" width="5" style="52" customWidth="1"/>
    <col min="2304" max="2304" width="5.5703125" style="52" customWidth="1"/>
    <col min="2305" max="2305" width="5" style="52" customWidth="1"/>
    <col min="2306" max="2306" width="5.85546875" style="52" customWidth="1"/>
    <col min="2307" max="2307" width="5" style="52" customWidth="1"/>
    <col min="2308" max="2308" width="4.140625" style="52" customWidth="1"/>
    <col min="2309" max="2309" width="5.28515625" style="52" customWidth="1"/>
    <col min="2310" max="2310" width="6" style="52" customWidth="1"/>
    <col min="2311" max="2311" width="4.85546875" style="52" customWidth="1"/>
    <col min="2312" max="2312" width="5.5703125" style="52" customWidth="1"/>
    <col min="2313" max="2313" width="4.42578125" style="52" customWidth="1"/>
    <col min="2314" max="2314" width="6.5703125" style="52" customWidth="1"/>
    <col min="2315" max="2315" width="9.140625" style="52" customWidth="1"/>
    <col min="2316" max="2316" width="5.140625" style="52" customWidth="1"/>
    <col min="2317" max="2317" width="6.7109375" style="52" customWidth="1"/>
    <col min="2318" max="2318" width="5.5703125" style="52" customWidth="1"/>
    <col min="2319" max="2319" width="5" style="52" customWidth="1"/>
    <col min="2320" max="2320" width="5.85546875" style="52" customWidth="1"/>
    <col min="2321" max="2321" width="5" style="52" customWidth="1"/>
    <col min="2322" max="2322" width="4.140625" style="52" customWidth="1"/>
    <col min="2323" max="2323" width="5.28515625" style="52" customWidth="1"/>
    <col min="2324" max="2324" width="6" style="52" customWidth="1"/>
    <col min="2325" max="2325" width="4.85546875" style="52" customWidth="1"/>
    <col min="2326" max="2326" width="5.5703125" style="52" customWidth="1"/>
    <col min="2327" max="2327" width="4.42578125" style="52" customWidth="1"/>
    <col min="2328" max="2328" width="6.5703125" style="52" customWidth="1"/>
    <col min="2329" max="2329" width="17.5703125" style="52" customWidth="1"/>
    <col min="2330" max="2331" width="15.5703125" style="52" customWidth="1"/>
    <col min="2332" max="2332" width="19" style="52" customWidth="1"/>
    <col min="2333" max="2333" width="21.42578125" style="52" customWidth="1"/>
    <col min="2334" max="2334" width="0.140625" style="52" customWidth="1"/>
    <col min="2335" max="2335" width="23.42578125" style="52" customWidth="1"/>
    <col min="2336" max="2336" width="19.28515625" style="52" customWidth="1"/>
    <col min="2337" max="2555" width="11.42578125" style="52"/>
    <col min="2556" max="2556" width="10.28515625" style="52" customWidth="1"/>
    <col min="2557" max="2557" width="32.7109375" style="52" customWidth="1"/>
    <col min="2558" max="2558" width="5.140625" style="52" customWidth="1"/>
    <col min="2559" max="2559" width="5" style="52" customWidth="1"/>
    <col min="2560" max="2560" width="5.5703125" style="52" customWidth="1"/>
    <col min="2561" max="2561" width="5" style="52" customWidth="1"/>
    <col min="2562" max="2562" width="5.85546875" style="52" customWidth="1"/>
    <col min="2563" max="2563" width="5" style="52" customWidth="1"/>
    <col min="2564" max="2564" width="4.140625" style="52" customWidth="1"/>
    <col min="2565" max="2565" width="5.28515625" style="52" customWidth="1"/>
    <col min="2566" max="2566" width="6" style="52" customWidth="1"/>
    <col min="2567" max="2567" width="4.85546875" style="52" customWidth="1"/>
    <col min="2568" max="2568" width="5.5703125" style="52" customWidth="1"/>
    <col min="2569" max="2569" width="4.42578125" style="52" customWidth="1"/>
    <col min="2570" max="2570" width="6.5703125" style="52" customWidth="1"/>
    <col min="2571" max="2571" width="9.140625" style="52" customWidth="1"/>
    <col min="2572" max="2572" width="5.140625" style="52" customWidth="1"/>
    <col min="2573" max="2573" width="6.7109375" style="52" customWidth="1"/>
    <col min="2574" max="2574" width="5.5703125" style="52" customWidth="1"/>
    <col min="2575" max="2575" width="5" style="52" customWidth="1"/>
    <col min="2576" max="2576" width="5.85546875" style="52" customWidth="1"/>
    <col min="2577" max="2577" width="5" style="52" customWidth="1"/>
    <col min="2578" max="2578" width="4.140625" style="52" customWidth="1"/>
    <col min="2579" max="2579" width="5.28515625" style="52" customWidth="1"/>
    <col min="2580" max="2580" width="6" style="52" customWidth="1"/>
    <col min="2581" max="2581" width="4.85546875" style="52" customWidth="1"/>
    <col min="2582" max="2582" width="5.5703125" style="52" customWidth="1"/>
    <col min="2583" max="2583" width="4.42578125" style="52" customWidth="1"/>
    <col min="2584" max="2584" width="6.5703125" style="52" customWidth="1"/>
    <col min="2585" max="2585" width="17.5703125" style="52" customWidth="1"/>
    <col min="2586" max="2587" width="15.5703125" style="52" customWidth="1"/>
    <col min="2588" max="2588" width="19" style="52" customWidth="1"/>
    <col min="2589" max="2589" width="21.42578125" style="52" customWidth="1"/>
    <col min="2590" max="2590" width="0.140625" style="52" customWidth="1"/>
    <col min="2591" max="2591" width="23.42578125" style="52" customWidth="1"/>
    <col min="2592" max="2592" width="19.28515625" style="52" customWidth="1"/>
    <col min="2593" max="2811" width="11.42578125" style="52"/>
    <col min="2812" max="2812" width="10.28515625" style="52" customWidth="1"/>
    <col min="2813" max="2813" width="32.7109375" style="52" customWidth="1"/>
    <col min="2814" max="2814" width="5.140625" style="52" customWidth="1"/>
    <col min="2815" max="2815" width="5" style="52" customWidth="1"/>
    <col min="2816" max="2816" width="5.5703125" style="52" customWidth="1"/>
    <col min="2817" max="2817" width="5" style="52" customWidth="1"/>
    <col min="2818" max="2818" width="5.85546875" style="52" customWidth="1"/>
    <col min="2819" max="2819" width="5" style="52" customWidth="1"/>
    <col min="2820" max="2820" width="4.140625" style="52" customWidth="1"/>
    <col min="2821" max="2821" width="5.28515625" style="52" customWidth="1"/>
    <col min="2822" max="2822" width="6" style="52" customWidth="1"/>
    <col min="2823" max="2823" width="4.85546875" style="52" customWidth="1"/>
    <col min="2824" max="2824" width="5.5703125" style="52" customWidth="1"/>
    <col min="2825" max="2825" width="4.42578125" style="52" customWidth="1"/>
    <col min="2826" max="2826" width="6.5703125" style="52" customWidth="1"/>
    <col min="2827" max="2827" width="9.140625" style="52" customWidth="1"/>
    <col min="2828" max="2828" width="5.140625" style="52" customWidth="1"/>
    <col min="2829" max="2829" width="6.7109375" style="52" customWidth="1"/>
    <col min="2830" max="2830" width="5.5703125" style="52" customWidth="1"/>
    <col min="2831" max="2831" width="5" style="52" customWidth="1"/>
    <col min="2832" max="2832" width="5.85546875" style="52" customWidth="1"/>
    <col min="2833" max="2833" width="5" style="52" customWidth="1"/>
    <col min="2834" max="2834" width="4.140625" style="52" customWidth="1"/>
    <col min="2835" max="2835" width="5.28515625" style="52" customWidth="1"/>
    <col min="2836" max="2836" width="6" style="52" customWidth="1"/>
    <col min="2837" max="2837" width="4.85546875" style="52" customWidth="1"/>
    <col min="2838" max="2838" width="5.5703125" style="52" customWidth="1"/>
    <col min="2839" max="2839" width="4.42578125" style="52" customWidth="1"/>
    <col min="2840" max="2840" width="6.5703125" style="52" customWidth="1"/>
    <col min="2841" max="2841" width="17.5703125" style="52" customWidth="1"/>
    <col min="2842" max="2843" width="15.5703125" style="52" customWidth="1"/>
    <col min="2844" max="2844" width="19" style="52" customWidth="1"/>
    <col min="2845" max="2845" width="21.42578125" style="52" customWidth="1"/>
    <col min="2846" max="2846" width="0.140625" style="52" customWidth="1"/>
    <col min="2847" max="2847" width="23.42578125" style="52" customWidth="1"/>
    <col min="2848" max="2848" width="19.28515625" style="52" customWidth="1"/>
    <col min="2849" max="3067" width="11.42578125" style="52"/>
    <col min="3068" max="3068" width="10.28515625" style="52" customWidth="1"/>
    <col min="3069" max="3069" width="32.7109375" style="52" customWidth="1"/>
    <col min="3070" max="3070" width="5.140625" style="52" customWidth="1"/>
    <col min="3071" max="3071" width="5" style="52" customWidth="1"/>
    <col min="3072" max="3072" width="5.5703125" style="52" customWidth="1"/>
    <col min="3073" max="3073" width="5" style="52" customWidth="1"/>
    <col min="3074" max="3074" width="5.85546875" style="52" customWidth="1"/>
    <col min="3075" max="3075" width="5" style="52" customWidth="1"/>
    <col min="3076" max="3076" width="4.140625" style="52" customWidth="1"/>
    <col min="3077" max="3077" width="5.28515625" style="52" customWidth="1"/>
    <col min="3078" max="3078" width="6" style="52" customWidth="1"/>
    <col min="3079" max="3079" width="4.85546875" style="52" customWidth="1"/>
    <col min="3080" max="3080" width="5.5703125" style="52" customWidth="1"/>
    <col min="3081" max="3081" width="4.42578125" style="52" customWidth="1"/>
    <col min="3082" max="3082" width="6.5703125" style="52" customWidth="1"/>
    <col min="3083" max="3083" width="9.140625" style="52" customWidth="1"/>
    <col min="3084" max="3084" width="5.140625" style="52" customWidth="1"/>
    <col min="3085" max="3085" width="6.7109375" style="52" customWidth="1"/>
    <col min="3086" max="3086" width="5.5703125" style="52" customWidth="1"/>
    <col min="3087" max="3087" width="5" style="52" customWidth="1"/>
    <col min="3088" max="3088" width="5.85546875" style="52" customWidth="1"/>
    <col min="3089" max="3089" width="5" style="52" customWidth="1"/>
    <col min="3090" max="3090" width="4.140625" style="52" customWidth="1"/>
    <col min="3091" max="3091" width="5.28515625" style="52" customWidth="1"/>
    <col min="3092" max="3092" width="6" style="52" customWidth="1"/>
    <col min="3093" max="3093" width="4.85546875" style="52" customWidth="1"/>
    <col min="3094" max="3094" width="5.5703125" style="52" customWidth="1"/>
    <col min="3095" max="3095" width="4.42578125" style="52" customWidth="1"/>
    <col min="3096" max="3096" width="6.5703125" style="52" customWidth="1"/>
    <col min="3097" max="3097" width="17.5703125" style="52" customWidth="1"/>
    <col min="3098" max="3099" width="15.5703125" style="52" customWidth="1"/>
    <col min="3100" max="3100" width="19" style="52" customWidth="1"/>
    <col min="3101" max="3101" width="21.42578125" style="52" customWidth="1"/>
    <col min="3102" max="3102" width="0.140625" style="52" customWidth="1"/>
    <col min="3103" max="3103" width="23.42578125" style="52" customWidth="1"/>
    <col min="3104" max="3104" width="19.28515625" style="52" customWidth="1"/>
    <col min="3105" max="3323" width="11.42578125" style="52"/>
    <col min="3324" max="3324" width="10.28515625" style="52" customWidth="1"/>
    <col min="3325" max="3325" width="32.7109375" style="52" customWidth="1"/>
    <col min="3326" max="3326" width="5.140625" style="52" customWidth="1"/>
    <col min="3327" max="3327" width="5" style="52" customWidth="1"/>
    <col min="3328" max="3328" width="5.5703125" style="52" customWidth="1"/>
    <col min="3329" max="3329" width="5" style="52" customWidth="1"/>
    <col min="3330" max="3330" width="5.85546875" style="52" customWidth="1"/>
    <col min="3331" max="3331" width="5" style="52" customWidth="1"/>
    <col min="3332" max="3332" width="4.140625" style="52" customWidth="1"/>
    <col min="3333" max="3333" width="5.28515625" style="52" customWidth="1"/>
    <col min="3334" max="3334" width="6" style="52" customWidth="1"/>
    <col min="3335" max="3335" width="4.85546875" style="52" customWidth="1"/>
    <col min="3336" max="3336" width="5.5703125" style="52" customWidth="1"/>
    <col min="3337" max="3337" width="4.42578125" style="52" customWidth="1"/>
    <col min="3338" max="3338" width="6.5703125" style="52" customWidth="1"/>
    <col min="3339" max="3339" width="9.140625" style="52" customWidth="1"/>
    <col min="3340" max="3340" width="5.140625" style="52" customWidth="1"/>
    <col min="3341" max="3341" width="6.7109375" style="52" customWidth="1"/>
    <col min="3342" max="3342" width="5.5703125" style="52" customWidth="1"/>
    <col min="3343" max="3343" width="5" style="52" customWidth="1"/>
    <col min="3344" max="3344" width="5.85546875" style="52" customWidth="1"/>
    <col min="3345" max="3345" width="5" style="52" customWidth="1"/>
    <col min="3346" max="3346" width="4.140625" style="52" customWidth="1"/>
    <col min="3347" max="3347" width="5.28515625" style="52" customWidth="1"/>
    <col min="3348" max="3348" width="6" style="52" customWidth="1"/>
    <col min="3349" max="3349" width="4.85546875" style="52" customWidth="1"/>
    <col min="3350" max="3350" width="5.5703125" style="52" customWidth="1"/>
    <col min="3351" max="3351" width="4.42578125" style="52" customWidth="1"/>
    <col min="3352" max="3352" width="6.5703125" style="52" customWidth="1"/>
    <col min="3353" max="3353" width="17.5703125" style="52" customWidth="1"/>
    <col min="3354" max="3355" width="15.5703125" style="52" customWidth="1"/>
    <col min="3356" max="3356" width="19" style="52" customWidth="1"/>
    <col min="3357" max="3357" width="21.42578125" style="52" customWidth="1"/>
    <col min="3358" max="3358" width="0.140625" style="52" customWidth="1"/>
    <col min="3359" max="3359" width="23.42578125" style="52" customWidth="1"/>
    <col min="3360" max="3360" width="19.28515625" style="52" customWidth="1"/>
    <col min="3361" max="3579" width="11.42578125" style="52"/>
    <col min="3580" max="3580" width="10.28515625" style="52" customWidth="1"/>
    <col min="3581" max="3581" width="32.7109375" style="52" customWidth="1"/>
    <col min="3582" max="3582" width="5.140625" style="52" customWidth="1"/>
    <col min="3583" max="3583" width="5" style="52" customWidth="1"/>
    <col min="3584" max="3584" width="5.5703125" style="52" customWidth="1"/>
    <col min="3585" max="3585" width="5" style="52" customWidth="1"/>
    <col min="3586" max="3586" width="5.85546875" style="52" customWidth="1"/>
    <col min="3587" max="3587" width="5" style="52" customWidth="1"/>
    <col min="3588" max="3588" width="4.140625" style="52" customWidth="1"/>
    <col min="3589" max="3589" width="5.28515625" style="52" customWidth="1"/>
    <col min="3590" max="3590" width="6" style="52" customWidth="1"/>
    <col min="3591" max="3591" width="4.85546875" style="52" customWidth="1"/>
    <col min="3592" max="3592" width="5.5703125" style="52" customWidth="1"/>
    <col min="3593" max="3593" width="4.42578125" style="52" customWidth="1"/>
    <col min="3594" max="3594" width="6.5703125" style="52" customWidth="1"/>
    <col min="3595" max="3595" width="9.140625" style="52" customWidth="1"/>
    <col min="3596" max="3596" width="5.140625" style="52" customWidth="1"/>
    <col min="3597" max="3597" width="6.7109375" style="52" customWidth="1"/>
    <col min="3598" max="3598" width="5.5703125" style="52" customWidth="1"/>
    <col min="3599" max="3599" width="5" style="52" customWidth="1"/>
    <col min="3600" max="3600" width="5.85546875" style="52" customWidth="1"/>
    <col min="3601" max="3601" width="5" style="52" customWidth="1"/>
    <col min="3602" max="3602" width="4.140625" style="52" customWidth="1"/>
    <col min="3603" max="3603" width="5.28515625" style="52" customWidth="1"/>
    <col min="3604" max="3604" width="6" style="52" customWidth="1"/>
    <col min="3605" max="3605" width="4.85546875" style="52" customWidth="1"/>
    <col min="3606" max="3606" width="5.5703125" style="52" customWidth="1"/>
    <col min="3607" max="3607" width="4.42578125" style="52" customWidth="1"/>
    <col min="3608" max="3608" width="6.5703125" style="52" customWidth="1"/>
    <col min="3609" max="3609" width="17.5703125" style="52" customWidth="1"/>
    <col min="3610" max="3611" width="15.5703125" style="52" customWidth="1"/>
    <col min="3612" max="3612" width="19" style="52" customWidth="1"/>
    <col min="3613" max="3613" width="21.42578125" style="52" customWidth="1"/>
    <col min="3614" max="3614" width="0.140625" style="52" customWidth="1"/>
    <col min="3615" max="3615" width="23.42578125" style="52" customWidth="1"/>
    <col min="3616" max="3616" width="19.28515625" style="52" customWidth="1"/>
    <col min="3617" max="3835" width="11.42578125" style="52"/>
    <col min="3836" max="3836" width="10.28515625" style="52" customWidth="1"/>
    <col min="3837" max="3837" width="32.7109375" style="52" customWidth="1"/>
    <col min="3838" max="3838" width="5.140625" style="52" customWidth="1"/>
    <col min="3839" max="3839" width="5" style="52" customWidth="1"/>
    <col min="3840" max="3840" width="5.5703125" style="52" customWidth="1"/>
    <col min="3841" max="3841" width="5" style="52" customWidth="1"/>
    <col min="3842" max="3842" width="5.85546875" style="52" customWidth="1"/>
    <col min="3843" max="3843" width="5" style="52" customWidth="1"/>
    <col min="3844" max="3844" width="4.140625" style="52" customWidth="1"/>
    <col min="3845" max="3845" width="5.28515625" style="52" customWidth="1"/>
    <col min="3846" max="3846" width="6" style="52" customWidth="1"/>
    <col min="3847" max="3847" width="4.85546875" style="52" customWidth="1"/>
    <col min="3848" max="3848" width="5.5703125" style="52" customWidth="1"/>
    <col min="3849" max="3849" width="4.42578125" style="52" customWidth="1"/>
    <col min="3850" max="3850" width="6.5703125" style="52" customWidth="1"/>
    <col min="3851" max="3851" width="9.140625" style="52" customWidth="1"/>
    <col min="3852" max="3852" width="5.140625" style="52" customWidth="1"/>
    <col min="3853" max="3853" width="6.7109375" style="52" customWidth="1"/>
    <col min="3854" max="3854" width="5.5703125" style="52" customWidth="1"/>
    <col min="3855" max="3855" width="5" style="52" customWidth="1"/>
    <col min="3856" max="3856" width="5.85546875" style="52" customWidth="1"/>
    <col min="3857" max="3857" width="5" style="52" customWidth="1"/>
    <col min="3858" max="3858" width="4.140625" style="52" customWidth="1"/>
    <col min="3859" max="3859" width="5.28515625" style="52" customWidth="1"/>
    <col min="3860" max="3860" width="6" style="52" customWidth="1"/>
    <col min="3861" max="3861" width="4.85546875" style="52" customWidth="1"/>
    <col min="3862" max="3862" width="5.5703125" style="52" customWidth="1"/>
    <col min="3863" max="3863" width="4.42578125" style="52" customWidth="1"/>
    <col min="3864" max="3864" width="6.5703125" style="52" customWidth="1"/>
    <col min="3865" max="3865" width="17.5703125" style="52" customWidth="1"/>
    <col min="3866" max="3867" width="15.5703125" style="52" customWidth="1"/>
    <col min="3868" max="3868" width="19" style="52" customWidth="1"/>
    <col min="3869" max="3869" width="21.42578125" style="52" customWidth="1"/>
    <col min="3870" max="3870" width="0.140625" style="52" customWidth="1"/>
    <col min="3871" max="3871" width="23.42578125" style="52" customWidth="1"/>
    <col min="3872" max="3872" width="19.28515625" style="52" customWidth="1"/>
    <col min="3873" max="4091" width="11.42578125" style="52"/>
    <col min="4092" max="4092" width="10.28515625" style="52" customWidth="1"/>
    <col min="4093" max="4093" width="32.7109375" style="52" customWidth="1"/>
    <col min="4094" max="4094" width="5.140625" style="52" customWidth="1"/>
    <col min="4095" max="4095" width="5" style="52" customWidth="1"/>
    <col min="4096" max="4096" width="5.5703125" style="52" customWidth="1"/>
    <col min="4097" max="4097" width="5" style="52" customWidth="1"/>
    <col min="4098" max="4098" width="5.85546875" style="52" customWidth="1"/>
    <col min="4099" max="4099" width="5" style="52" customWidth="1"/>
    <col min="4100" max="4100" width="4.140625" style="52" customWidth="1"/>
    <col min="4101" max="4101" width="5.28515625" style="52" customWidth="1"/>
    <col min="4102" max="4102" width="6" style="52" customWidth="1"/>
    <col min="4103" max="4103" width="4.85546875" style="52" customWidth="1"/>
    <col min="4104" max="4104" width="5.5703125" style="52" customWidth="1"/>
    <col min="4105" max="4105" width="4.42578125" style="52" customWidth="1"/>
    <col min="4106" max="4106" width="6.5703125" style="52" customWidth="1"/>
    <col min="4107" max="4107" width="9.140625" style="52" customWidth="1"/>
    <col min="4108" max="4108" width="5.140625" style="52" customWidth="1"/>
    <col min="4109" max="4109" width="6.7109375" style="52" customWidth="1"/>
    <col min="4110" max="4110" width="5.5703125" style="52" customWidth="1"/>
    <col min="4111" max="4111" width="5" style="52" customWidth="1"/>
    <col min="4112" max="4112" width="5.85546875" style="52" customWidth="1"/>
    <col min="4113" max="4113" width="5" style="52" customWidth="1"/>
    <col min="4114" max="4114" width="4.140625" style="52" customWidth="1"/>
    <col min="4115" max="4115" width="5.28515625" style="52" customWidth="1"/>
    <col min="4116" max="4116" width="6" style="52" customWidth="1"/>
    <col min="4117" max="4117" width="4.85546875" style="52" customWidth="1"/>
    <col min="4118" max="4118" width="5.5703125" style="52" customWidth="1"/>
    <col min="4119" max="4119" width="4.42578125" style="52" customWidth="1"/>
    <col min="4120" max="4120" width="6.5703125" style="52" customWidth="1"/>
    <col min="4121" max="4121" width="17.5703125" style="52" customWidth="1"/>
    <col min="4122" max="4123" width="15.5703125" style="52" customWidth="1"/>
    <col min="4124" max="4124" width="19" style="52" customWidth="1"/>
    <col min="4125" max="4125" width="21.42578125" style="52" customWidth="1"/>
    <col min="4126" max="4126" width="0.140625" style="52" customWidth="1"/>
    <col min="4127" max="4127" width="23.42578125" style="52" customWidth="1"/>
    <col min="4128" max="4128" width="19.28515625" style="52" customWidth="1"/>
    <col min="4129" max="4347" width="11.42578125" style="52"/>
    <col min="4348" max="4348" width="10.28515625" style="52" customWidth="1"/>
    <col min="4349" max="4349" width="32.7109375" style="52" customWidth="1"/>
    <col min="4350" max="4350" width="5.140625" style="52" customWidth="1"/>
    <col min="4351" max="4351" width="5" style="52" customWidth="1"/>
    <col min="4352" max="4352" width="5.5703125" style="52" customWidth="1"/>
    <col min="4353" max="4353" width="5" style="52" customWidth="1"/>
    <col min="4354" max="4354" width="5.85546875" style="52" customWidth="1"/>
    <col min="4355" max="4355" width="5" style="52" customWidth="1"/>
    <col min="4356" max="4356" width="4.140625" style="52" customWidth="1"/>
    <col min="4357" max="4357" width="5.28515625" style="52" customWidth="1"/>
    <col min="4358" max="4358" width="6" style="52" customWidth="1"/>
    <col min="4359" max="4359" width="4.85546875" style="52" customWidth="1"/>
    <col min="4360" max="4360" width="5.5703125" style="52" customWidth="1"/>
    <col min="4361" max="4361" width="4.42578125" style="52" customWidth="1"/>
    <col min="4362" max="4362" width="6.5703125" style="52" customWidth="1"/>
    <col min="4363" max="4363" width="9.140625" style="52" customWidth="1"/>
    <col min="4364" max="4364" width="5.140625" style="52" customWidth="1"/>
    <col min="4365" max="4365" width="6.7109375" style="52" customWidth="1"/>
    <col min="4366" max="4366" width="5.5703125" style="52" customWidth="1"/>
    <col min="4367" max="4367" width="5" style="52" customWidth="1"/>
    <col min="4368" max="4368" width="5.85546875" style="52" customWidth="1"/>
    <col min="4369" max="4369" width="5" style="52" customWidth="1"/>
    <col min="4370" max="4370" width="4.140625" style="52" customWidth="1"/>
    <col min="4371" max="4371" width="5.28515625" style="52" customWidth="1"/>
    <col min="4372" max="4372" width="6" style="52" customWidth="1"/>
    <col min="4373" max="4373" width="4.85546875" style="52" customWidth="1"/>
    <col min="4374" max="4374" width="5.5703125" style="52" customWidth="1"/>
    <col min="4375" max="4375" width="4.42578125" style="52" customWidth="1"/>
    <col min="4376" max="4376" width="6.5703125" style="52" customWidth="1"/>
    <col min="4377" max="4377" width="17.5703125" style="52" customWidth="1"/>
    <col min="4378" max="4379" width="15.5703125" style="52" customWidth="1"/>
    <col min="4380" max="4380" width="19" style="52" customWidth="1"/>
    <col min="4381" max="4381" width="21.42578125" style="52" customWidth="1"/>
    <col min="4382" max="4382" width="0.140625" style="52" customWidth="1"/>
    <col min="4383" max="4383" width="23.42578125" style="52" customWidth="1"/>
    <col min="4384" max="4384" width="19.28515625" style="52" customWidth="1"/>
    <col min="4385" max="4603" width="11.42578125" style="52"/>
    <col min="4604" max="4604" width="10.28515625" style="52" customWidth="1"/>
    <col min="4605" max="4605" width="32.7109375" style="52" customWidth="1"/>
    <col min="4606" max="4606" width="5.140625" style="52" customWidth="1"/>
    <col min="4607" max="4607" width="5" style="52" customWidth="1"/>
    <col min="4608" max="4608" width="5.5703125" style="52" customWidth="1"/>
    <col min="4609" max="4609" width="5" style="52" customWidth="1"/>
    <col min="4610" max="4610" width="5.85546875" style="52" customWidth="1"/>
    <col min="4611" max="4611" width="5" style="52" customWidth="1"/>
    <col min="4612" max="4612" width="4.140625" style="52" customWidth="1"/>
    <col min="4613" max="4613" width="5.28515625" style="52" customWidth="1"/>
    <col min="4614" max="4614" width="6" style="52" customWidth="1"/>
    <col min="4615" max="4615" width="4.85546875" style="52" customWidth="1"/>
    <col min="4616" max="4616" width="5.5703125" style="52" customWidth="1"/>
    <col min="4617" max="4617" width="4.42578125" style="52" customWidth="1"/>
    <col min="4618" max="4618" width="6.5703125" style="52" customWidth="1"/>
    <col min="4619" max="4619" width="9.140625" style="52" customWidth="1"/>
    <col min="4620" max="4620" width="5.140625" style="52" customWidth="1"/>
    <col min="4621" max="4621" width="6.7109375" style="52" customWidth="1"/>
    <col min="4622" max="4622" width="5.5703125" style="52" customWidth="1"/>
    <col min="4623" max="4623" width="5" style="52" customWidth="1"/>
    <col min="4624" max="4624" width="5.85546875" style="52" customWidth="1"/>
    <col min="4625" max="4625" width="5" style="52" customWidth="1"/>
    <col min="4626" max="4626" width="4.140625" style="52" customWidth="1"/>
    <col min="4627" max="4627" width="5.28515625" style="52" customWidth="1"/>
    <col min="4628" max="4628" width="6" style="52" customWidth="1"/>
    <col min="4629" max="4629" width="4.85546875" style="52" customWidth="1"/>
    <col min="4630" max="4630" width="5.5703125" style="52" customWidth="1"/>
    <col min="4631" max="4631" width="4.42578125" style="52" customWidth="1"/>
    <col min="4632" max="4632" width="6.5703125" style="52" customWidth="1"/>
    <col min="4633" max="4633" width="17.5703125" style="52" customWidth="1"/>
    <col min="4634" max="4635" width="15.5703125" style="52" customWidth="1"/>
    <col min="4636" max="4636" width="19" style="52" customWidth="1"/>
    <col min="4637" max="4637" width="21.42578125" style="52" customWidth="1"/>
    <col min="4638" max="4638" width="0.140625" style="52" customWidth="1"/>
    <col min="4639" max="4639" width="23.42578125" style="52" customWidth="1"/>
    <col min="4640" max="4640" width="19.28515625" style="52" customWidth="1"/>
    <col min="4641" max="4859" width="11.42578125" style="52"/>
    <col min="4860" max="4860" width="10.28515625" style="52" customWidth="1"/>
    <col min="4861" max="4861" width="32.7109375" style="52" customWidth="1"/>
    <col min="4862" max="4862" width="5.140625" style="52" customWidth="1"/>
    <col min="4863" max="4863" width="5" style="52" customWidth="1"/>
    <col min="4864" max="4864" width="5.5703125" style="52" customWidth="1"/>
    <col min="4865" max="4865" width="5" style="52" customWidth="1"/>
    <col min="4866" max="4866" width="5.85546875" style="52" customWidth="1"/>
    <col min="4867" max="4867" width="5" style="52" customWidth="1"/>
    <col min="4868" max="4868" width="4.140625" style="52" customWidth="1"/>
    <col min="4869" max="4869" width="5.28515625" style="52" customWidth="1"/>
    <col min="4870" max="4870" width="6" style="52" customWidth="1"/>
    <col min="4871" max="4871" width="4.85546875" style="52" customWidth="1"/>
    <col min="4872" max="4872" width="5.5703125" style="52" customWidth="1"/>
    <col min="4873" max="4873" width="4.42578125" style="52" customWidth="1"/>
    <col min="4874" max="4874" width="6.5703125" style="52" customWidth="1"/>
    <col min="4875" max="4875" width="9.140625" style="52" customWidth="1"/>
    <col min="4876" max="4876" width="5.140625" style="52" customWidth="1"/>
    <col min="4877" max="4877" width="6.7109375" style="52" customWidth="1"/>
    <col min="4878" max="4878" width="5.5703125" style="52" customWidth="1"/>
    <col min="4879" max="4879" width="5" style="52" customWidth="1"/>
    <col min="4880" max="4880" width="5.85546875" style="52" customWidth="1"/>
    <col min="4881" max="4881" width="5" style="52" customWidth="1"/>
    <col min="4882" max="4882" width="4.140625" style="52" customWidth="1"/>
    <col min="4883" max="4883" width="5.28515625" style="52" customWidth="1"/>
    <col min="4884" max="4884" width="6" style="52" customWidth="1"/>
    <col min="4885" max="4885" width="4.85546875" style="52" customWidth="1"/>
    <col min="4886" max="4886" width="5.5703125" style="52" customWidth="1"/>
    <col min="4887" max="4887" width="4.42578125" style="52" customWidth="1"/>
    <col min="4888" max="4888" width="6.5703125" style="52" customWidth="1"/>
    <col min="4889" max="4889" width="17.5703125" style="52" customWidth="1"/>
    <col min="4890" max="4891" width="15.5703125" style="52" customWidth="1"/>
    <col min="4892" max="4892" width="19" style="52" customWidth="1"/>
    <col min="4893" max="4893" width="21.42578125" style="52" customWidth="1"/>
    <col min="4894" max="4894" width="0.140625" style="52" customWidth="1"/>
    <col min="4895" max="4895" width="23.42578125" style="52" customWidth="1"/>
    <col min="4896" max="4896" width="19.28515625" style="52" customWidth="1"/>
    <col min="4897" max="5115" width="11.42578125" style="52"/>
    <col min="5116" max="5116" width="10.28515625" style="52" customWidth="1"/>
    <col min="5117" max="5117" width="32.7109375" style="52" customWidth="1"/>
    <col min="5118" max="5118" width="5.140625" style="52" customWidth="1"/>
    <col min="5119" max="5119" width="5" style="52" customWidth="1"/>
    <col min="5120" max="5120" width="5.5703125" style="52" customWidth="1"/>
    <col min="5121" max="5121" width="5" style="52" customWidth="1"/>
    <col min="5122" max="5122" width="5.85546875" style="52" customWidth="1"/>
    <col min="5123" max="5123" width="5" style="52" customWidth="1"/>
    <col min="5124" max="5124" width="4.140625" style="52" customWidth="1"/>
    <col min="5125" max="5125" width="5.28515625" style="52" customWidth="1"/>
    <col min="5126" max="5126" width="6" style="52" customWidth="1"/>
    <col min="5127" max="5127" width="4.85546875" style="52" customWidth="1"/>
    <col min="5128" max="5128" width="5.5703125" style="52" customWidth="1"/>
    <col min="5129" max="5129" width="4.42578125" style="52" customWidth="1"/>
    <col min="5130" max="5130" width="6.5703125" style="52" customWidth="1"/>
    <col min="5131" max="5131" width="9.140625" style="52" customWidth="1"/>
    <col min="5132" max="5132" width="5.140625" style="52" customWidth="1"/>
    <col min="5133" max="5133" width="6.7109375" style="52" customWidth="1"/>
    <col min="5134" max="5134" width="5.5703125" style="52" customWidth="1"/>
    <col min="5135" max="5135" width="5" style="52" customWidth="1"/>
    <col min="5136" max="5136" width="5.85546875" style="52" customWidth="1"/>
    <col min="5137" max="5137" width="5" style="52" customWidth="1"/>
    <col min="5138" max="5138" width="4.140625" style="52" customWidth="1"/>
    <col min="5139" max="5139" width="5.28515625" style="52" customWidth="1"/>
    <col min="5140" max="5140" width="6" style="52" customWidth="1"/>
    <col min="5141" max="5141" width="4.85546875" style="52" customWidth="1"/>
    <col min="5142" max="5142" width="5.5703125" style="52" customWidth="1"/>
    <col min="5143" max="5143" width="4.42578125" style="52" customWidth="1"/>
    <col min="5144" max="5144" width="6.5703125" style="52" customWidth="1"/>
    <col min="5145" max="5145" width="17.5703125" style="52" customWidth="1"/>
    <col min="5146" max="5147" width="15.5703125" style="52" customWidth="1"/>
    <col min="5148" max="5148" width="19" style="52" customWidth="1"/>
    <col min="5149" max="5149" width="21.42578125" style="52" customWidth="1"/>
    <col min="5150" max="5150" width="0.140625" style="52" customWidth="1"/>
    <col min="5151" max="5151" width="23.42578125" style="52" customWidth="1"/>
    <col min="5152" max="5152" width="19.28515625" style="52" customWidth="1"/>
    <col min="5153" max="5371" width="11.42578125" style="52"/>
    <col min="5372" max="5372" width="10.28515625" style="52" customWidth="1"/>
    <col min="5373" max="5373" width="32.7109375" style="52" customWidth="1"/>
    <col min="5374" max="5374" width="5.140625" style="52" customWidth="1"/>
    <col min="5375" max="5375" width="5" style="52" customWidth="1"/>
    <col min="5376" max="5376" width="5.5703125" style="52" customWidth="1"/>
    <col min="5377" max="5377" width="5" style="52" customWidth="1"/>
    <col min="5378" max="5378" width="5.85546875" style="52" customWidth="1"/>
    <col min="5379" max="5379" width="5" style="52" customWidth="1"/>
    <col min="5380" max="5380" width="4.140625" style="52" customWidth="1"/>
    <col min="5381" max="5381" width="5.28515625" style="52" customWidth="1"/>
    <col min="5382" max="5382" width="6" style="52" customWidth="1"/>
    <col min="5383" max="5383" width="4.85546875" style="52" customWidth="1"/>
    <col min="5384" max="5384" width="5.5703125" style="52" customWidth="1"/>
    <col min="5385" max="5385" width="4.42578125" style="52" customWidth="1"/>
    <col min="5386" max="5386" width="6.5703125" style="52" customWidth="1"/>
    <col min="5387" max="5387" width="9.140625" style="52" customWidth="1"/>
    <col min="5388" max="5388" width="5.140625" style="52" customWidth="1"/>
    <col min="5389" max="5389" width="6.7109375" style="52" customWidth="1"/>
    <col min="5390" max="5390" width="5.5703125" style="52" customWidth="1"/>
    <col min="5391" max="5391" width="5" style="52" customWidth="1"/>
    <col min="5392" max="5392" width="5.85546875" style="52" customWidth="1"/>
    <col min="5393" max="5393" width="5" style="52" customWidth="1"/>
    <col min="5394" max="5394" width="4.140625" style="52" customWidth="1"/>
    <col min="5395" max="5395" width="5.28515625" style="52" customWidth="1"/>
    <col min="5396" max="5396" width="6" style="52" customWidth="1"/>
    <col min="5397" max="5397" width="4.85546875" style="52" customWidth="1"/>
    <col min="5398" max="5398" width="5.5703125" style="52" customWidth="1"/>
    <col min="5399" max="5399" width="4.42578125" style="52" customWidth="1"/>
    <col min="5400" max="5400" width="6.5703125" style="52" customWidth="1"/>
    <col min="5401" max="5401" width="17.5703125" style="52" customWidth="1"/>
    <col min="5402" max="5403" width="15.5703125" style="52" customWidth="1"/>
    <col min="5404" max="5404" width="19" style="52" customWidth="1"/>
    <col min="5405" max="5405" width="21.42578125" style="52" customWidth="1"/>
    <col min="5406" max="5406" width="0.140625" style="52" customWidth="1"/>
    <col min="5407" max="5407" width="23.42578125" style="52" customWidth="1"/>
    <col min="5408" max="5408" width="19.28515625" style="52" customWidth="1"/>
    <col min="5409" max="5627" width="11.42578125" style="52"/>
    <col min="5628" max="5628" width="10.28515625" style="52" customWidth="1"/>
    <col min="5629" max="5629" width="32.7109375" style="52" customWidth="1"/>
    <col min="5630" max="5630" width="5.140625" style="52" customWidth="1"/>
    <col min="5631" max="5631" width="5" style="52" customWidth="1"/>
    <col min="5632" max="5632" width="5.5703125" style="52" customWidth="1"/>
    <col min="5633" max="5633" width="5" style="52" customWidth="1"/>
    <col min="5634" max="5634" width="5.85546875" style="52" customWidth="1"/>
    <col min="5635" max="5635" width="5" style="52" customWidth="1"/>
    <col min="5636" max="5636" width="4.140625" style="52" customWidth="1"/>
    <col min="5637" max="5637" width="5.28515625" style="52" customWidth="1"/>
    <col min="5638" max="5638" width="6" style="52" customWidth="1"/>
    <col min="5639" max="5639" width="4.85546875" style="52" customWidth="1"/>
    <col min="5640" max="5640" width="5.5703125" style="52" customWidth="1"/>
    <col min="5641" max="5641" width="4.42578125" style="52" customWidth="1"/>
    <col min="5642" max="5642" width="6.5703125" style="52" customWidth="1"/>
    <col min="5643" max="5643" width="9.140625" style="52" customWidth="1"/>
    <col min="5644" max="5644" width="5.140625" style="52" customWidth="1"/>
    <col min="5645" max="5645" width="6.7109375" style="52" customWidth="1"/>
    <col min="5646" max="5646" width="5.5703125" style="52" customWidth="1"/>
    <col min="5647" max="5647" width="5" style="52" customWidth="1"/>
    <col min="5648" max="5648" width="5.85546875" style="52" customWidth="1"/>
    <col min="5649" max="5649" width="5" style="52" customWidth="1"/>
    <col min="5650" max="5650" width="4.140625" style="52" customWidth="1"/>
    <col min="5651" max="5651" width="5.28515625" style="52" customWidth="1"/>
    <col min="5652" max="5652" width="6" style="52" customWidth="1"/>
    <col min="5653" max="5653" width="4.85546875" style="52" customWidth="1"/>
    <col min="5654" max="5654" width="5.5703125" style="52" customWidth="1"/>
    <col min="5655" max="5655" width="4.42578125" style="52" customWidth="1"/>
    <col min="5656" max="5656" width="6.5703125" style="52" customWidth="1"/>
    <col min="5657" max="5657" width="17.5703125" style="52" customWidth="1"/>
    <col min="5658" max="5659" width="15.5703125" style="52" customWidth="1"/>
    <col min="5660" max="5660" width="19" style="52" customWidth="1"/>
    <col min="5661" max="5661" width="21.42578125" style="52" customWidth="1"/>
    <col min="5662" max="5662" width="0.140625" style="52" customWidth="1"/>
    <col min="5663" max="5663" width="23.42578125" style="52" customWidth="1"/>
    <col min="5664" max="5664" width="19.28515625" style="52" customWidth="1"/>
    <col min="5665" max="5883" width="11.42578125" style="52"/>
    <col min="5884" max="5884" width="10.28515625" style="52" customWidth="1"/>
    <col min="5885" max="5885" width="32.7109375" style="52" customWidth="1"/>
    <col min="5886" max="5886" width="5.140625" style="52" customWidth="1"/>
    <col min="5887" max="5887" width="5" style="52" customWidth="1"/>
    <col min="5888" max="5888" width="5.5703125" style="52" customWidth="1"/>
    <col min="5889" max="5889" width="5" style="52" customWidth="1"/>
    <col min="5890" max="5890" width="5.85546875" style="52" customWidth="1"/>
    <col min="5891" max="5891" width="5" style="52" customWidth="1"/>
    <col min="5892" max="5892" width="4.140625" style="52" customWidth="1"/>
    <col min="5893" max="5893" width="5.28515625" style="52" customWidth="1"/>
    <col min="5894" max="5894" width="6" style="52" customWidth="1"/>
    <col min="5895" max="5895" width="4.85546875" style="52" customWidth="1"/>
    <col min="5896" max="5896" width="5.5703125" style="52" customWidth="1"/>
    <col min="5897" max="5897" width="4.42578125" style="52" customWidth="1"/>
    <col min="5898" max="5898" width="6.5703125" style="52" customWidth="1"/>
    <col min="5899" max="5899" width="9.140625" style="52" customWidth="1"/>
    <col min="5900" max="5900" width="5.140625" style="52" customWidth="1"/>
    <col min="5901" max="5901" width="6.7109375" style="52" customWidth="1"/>
    <col min="5902" max="5902" width="5.5703125" style="52" customWidth="1"/>
    <col min="5903" max="5903" width="5" style="52" customWidth="1"/>
    <col min="5904" max="5904" width="5.85546875" style="52" customWidth="1"/>
    <col min="5905" max="5905" width="5" style="52" customWidth="1"/>
    <col min="5906" max="5906" width="4.140625" style="52" customWidth="1"/>
    <col min="5907" max="5907" width="5.28515625" style="52" customWidth="1"/>
    <col min="5908" max="5908" width="6" style="52" customWidth="1"/>
    <col min="5909" max="5909" width="4.85546875" style="52" customWidth="1"/>
    <col min="5910" max="5910" width="5.5703125" style="52" customWidth="1"/>
    <col min="5911" max="5911" width="4.42578125" style="52" customWidth="1"/>
    <col min="5912" max="5912" width="6.5703125" style="52" customWidth="1"/>
    <col min="5913" max="5913" width="17.5703125" style="52" customWidth="1"/>
    <col min="5914" max="5915" width="15.5703125" style="52" customWidth="1"/>
    <col min="5916" max="5916" width="19" style="52" customWidth="1"/>
    <col min="5917" max="5917" width="21.42578125" style="52" customWidth="1"/>
    <col min="5918" max="5918" width="0.140625" style="52" customWidth="1"/>
    <col min="5919" max="5919" width="23.42578125" style="52" customWidth="1"/>
    <col min="5920" max="5920" width="19.28515625" style="52" customWidth="1"/>
    <col min="5921" max="6139" width="11.42578125" style="52"/>
    <col min="6140" max="6140" width="10.28515625" style="52" customWidth="1"/>
    <col min="6141" max="6141" width="32.7109375" style="52" customWidth="1"/>
    <col min="6142" max="6142" width="5.140625" style="52" customWidth="1"/>
    <col min="6143" max="6143" width="5" style="52" customWidth="1"/>
    <col min="6144" max="6144" width="5.5703125" style="52" customWidth="1"/>
    <col min="6145" max="6145" width="5" style="52" customWidth="1"/>
    <col min="6146" max="6146" width="5.85546875" style="52" customWidth="1"/>
    <col min="6147" max="6147" width="5" style="52" customWidth="1"/>
    <col min="6148" max="6148" width="4.140625" style="52" customWidth="1"/>
    <col min="6149" max="6149" width="5.28515625" style="52" customWidth="1"/>
    <col min="6150" max="6150" width="6" style="52" customWidth="1"/>
    <col min="6151" max="6151" width="4.85546875" style="52" customWidth="1"/>
    <col min="6152" max="6152" width="5.5703125" style="52" customWidth="1"/>
    <col min="6153" max="6153" width="4.42578125" style="52" customWidth="1"/>
    <col min="6154" max="6154" width="6.5703125" style="52" customWidth="1"/>
    <col min="6155" max="6155" width="9.140625" style="52" customWidth="1"/>
    <col min="6156" max="6156" width="5.140625" style="52" customWidth="1"/>
    <col min="6157" max="6157" width="6.7109375" style="52" customWidth="1"/>
    <col min="6158" max="6158" width="5.5703125" style="52" customWidth="1"/>
    <col min="6159" max="6159" width="5" style="52" customWidth="1"/>
    <col min="6160" max="6160" width="5.85546875" style="52" customWidth="1"/>
    <col min="6161" max="6161" width="5" style="52" customWidth="1"/>
    <col min="6162" max="6162" width="4.140625" style="52" customWidth="1"/>
    <col min="6163" max="6163" width="5.28515625" style="52" customWidth="1"/>
    <col min="6164" max="6164" width="6" style="52" customWidth="1"/>
    <col min="6165" max="6165" width="4.85546875" style="52" customWidth="1"/>
    <col min="6166" max="6166" width="5.5703125" style="52" customWidth="1"/>
    <col min="6167" max="6167" width="4.42578125" style="52" customWidth="1"/>
    <col min="6168" max="6168" width="6.5703125" style="52" customWidth="1"/>
    <col min="6169" max="6169" width="17.5703125" style="52" customWidth="1"/>
    <col min="6170" max="6171" width="15.5703125" style="52" customWidth="1"/>
    <col min="6172" max="6172" width="19" style="52" customWidth="1"/>
    <col min="6173" max="6173" width="21.42578125" style="52" customWidth="1"/>
    <col min="6174" max="6174" width="0.140625" style="52" customWidth="1"/>
    <col min="6175" max="6175" width="23.42578125" style="52" customWidth="1"/>
    <col min="6176" max="6176" width="19.28515625" style="52" customWidth="1"/>
    <col min="6177" max="6395" width="11.42578125" style="52"/>
    <col min="6396" max="6396" width="10.28515625" style="52" customWidth="1"/>
    <col min="6397" max="6397" width="32.7109375" style="52" customWidth="1"/>
    <col min="6398" max="6398" width="5.140625" style="52" customWidth="1"/>
    <col min="6399" max="6399" width="5" style="52" customWidth="1"/>
    <col min="6400" max="6400" width="5.5703125" style="52" customWidth="1"/>
    <col min="6401" max="6401" width="5" style="52" customWidth="1"/>
    <col min="6402" max="6402" width="5.85546875" style="52" customWidth="1"/>
    <col min="6403" max="6403" width="5" style="52" customWidth="1"/>
    <col min="6404" max="6404" width="4.140625" style="52" customWidth="1"/>
    <col min="6405" max="6405" width="5.28515625" style="52" customWidth="1"/>
    <col min="6406" max="6406" width="6" style="52" customWidth="1"/>
    <col min="6407" max="6407" width="4.85546875" style="52" customWidth="1"/>
    <col min="6408" max="6408" width="5.5703125" style="52" customWidth="1"/>
    <col min="6409" max="6409" width="4.42578125" style="52" customWidth="1"/>
    <col min="6410" max="6410" width="6.5703125" style="52" customWidth="1"/>
    <col min="6411" max="6411" width="9.140625" style="52" customWidth="1"/>
    <col min="6412" max="6412" width="5.140625" style="52" customWidth="1"/>
    <col min="6413" max="6413" width="6.7109375" style="52" customWidth="1"/>
    <col min="6414" max="6414" width="5.5703125" style="52" customWidth="1"/>
    <col min="6415" max="6415" width="5" style="52" customWidth="1"/>
    <col min="6416" max="6416" width="5.85546875" style="52" customWidth="1"/>
    <col min="6417" max="6417" width="5" style="52" customWidth="1"/>
    <col min="6418" max="6418" width="4.140625" style="52" customWidth="1"/>
    <col min="6419" max="6419" width="5.28515625" style="52" customWidth="1"/>
    <col min="6420" max="6420" width="6" style="52" customWidth="1"/>
    <col min="6421" max="6421" width="4.85546875" style="52" customWidth="1"/>
    <col min="6422" max="6422" width="5.5703125" style="52" customWidth="1"/>
    <col min="6423" max="6423" width="4.42578125" style="52" customWidth="1"/>
    <col min="6424" max="6424" width="6.5703125" style="52" customWidth="1"/>
    <col min="6425" max="6425" width="17.5703125" style="52" customWidth="1"/>
    <col min="6426" max="6427" width="15.5703125" style="52" customWidth="1"/>
    <col min="6428" max="6428" width="19" style="52" customWidth="1"/>
    <col min="6429" max="6429" width="21.42578125" style="52" customWidth="1"/>
    <col min="6430" max="6430" width="0.140625" style="52" customWidth="1"/>
    <col min="6431" max="6431" width="23.42578125" style="52" customWidth="1"/>
    <col min="6432" max="6432" width="19.28515625" style="52" customWidth="1"/>
    <col min="6433" max="6651" width="11.42578125" style="52"/>
    <col min="6652" max="6652" width="10.28515625" style="52" customWidth="1"/>
    <col min="6653" max="6653" width="32.7109375" style="52" customWidth="1"/>
    <col min="6654" max="6654" width="5.140625" style="52" customWidth="1"/>
    <col min="6655" max="6655" width="5" style="52" customWidth="1"/>
    <col min="6656" max="6656" width="5.5703125" style="52" customWidth="1"/>
    <col min="6657" max="6657" width="5" style="52" customWidth="1"/>
    <col min="6658" max="6658" width="5.85546875" style="52" customWidth="1"/>
    <col min="6659" max="6659" width="5" style="52" customWidth="1"/>
    <col min="6660" max="6660" width="4.140625" style="52" customWidth="1"/>
    <col min="6661" max="6661" width="5.28515625" style="52" customWidth="1"/>
    <col min="6662" max="6662" width="6" style="52" customWidth="1"/>
    <col min="6663" max="6663" width="4.85546875" style="52" customWidth="1"/>
    <col min="6664" max="6664" width="5.5703125" style="52" customWidth="1"/>
    <col min="6665" max="6665" width="4.42578125" style="52" customWidth="1"/>
    <col min="6666" max="6666" width="6.5703125" style="52" customWidth="1"/>
    <col min="6667" max="6667" width="9.140625" style="52" customWidth="1"/>
    <col min="6668" max="6668" width="5.140625" style="52" customWidth="1"/>
    <col min="6669" max="6669" width="6.7109375" style="52" customWidth="1"/>
    <col min="6670" max="6670" width="5.5703125" style="52" customWidth="1"/>
    <col min="6671" max="6671" width="5" style="52" customWidth="1"/>
    <col min="6672" max="6672" width="5.85546875" style="52" customWidth="1"/>
    <col min="6673" max="6673" width="5" style="52" customWidth="1"/>
    <col min="6674" max="6674" width="4.140625" style="52" customWidth="1"/>
    <col min="6675" max="6675" width="5.28515625" style="52" customWidth="1"/>
    <col min="6676" max="6676" width="6" style="52" customWidth="1"/>
    <col min="6677" max="6677" width="4.85546875" style="52" customWidth="1"/>
    <col min="6678" max="6678" width="5.5703125" style="52" customWidth="1"/>
    <col min="6679" max="6679" width="4.42578125" style="52" customWidth="1"/>
    <col min="6680" max="6680" width="6.5703125" style="52" customWidth="1"/>
    <col min="6681" max="6681" width="17.5703125" style="52" customWidth="1"/>
    <col min="6682" max="6683" width="15.5703125" style="52" customWidth="1"/>
    <col min="6684" max="6684" width="19" style="52" customWidth="1"/>
    <col min="6685" max="6685" width="21.42578125" style="52" customWidth="1"/>
    <col min="6686" max="6686" width="0.140625" style="52" customWidth="1"/>
    <col min="6687" max="6687" width="23.42578125" style="52" customWidth="1"/>
    <col min="6688" max="6688" width="19.28515625" style="52" customWidth="1"/>
    <col min="6689" max="6907" width="11.42578125" style="52"/>
    <col min="6908" max="6908" width="10.28515625" style="52" customWidth="1"/>
    <col min="6909" max="6909" width="32.7109375" style="52" customWidth="1"/>
    <col min="6910" max="6910" width="5.140625" style="52" customWidth="1"/>
    <col min="6911" max="6911" width="5" style="52" customWidth="1"/>
    <col min="6912" max="6912" width="5.5703125" style="52" customWidth="1"/>
    <col min="6913" max="6913" width="5" style="52" customWidth="1"/>
    <col min="6914" max="6914" width="5.85546875" style="52" customWidth="1"/>
    <col min="6915" max="6915" width="5" style="52" customWidth="1"/>
    <col min="6916" max="6916" width="4.140625" style="52" customWidth="1"/>
    <col min="6917" max="6917" width="5.28515625" style="52" customWidth="1"/>
    <col min="6918" max="6918" width="6" style="52" customWidth="1"/>
    <col min="6919" max="6919" width="4.85546875" style="52" customWidth="1"/>
    <col min="6920" max="6920" width="5.5703125" style="52" customWidth="1"/>
    <col min="6921" max="6921" width="4.42578125" style="52" customWidth="1"/>
    <col min="6922" max="6922" width="6.5703125" style="52" customWidth="1"/>
    <col min="6923" max="6923" width="9.140625" style="52" customWidth="1"/>
    <col min="6924" max="6924" width="5.140625" style="52" customWidth="1"/>
    <col min="6925" max="6925" width="6.7109375" style="52" customWidth="1"/>
    <col min="6926" max="6926" width="5.5703125" style="52" customWidth="1"/>
    <col min="6927" max="6927" width="5" style="52" customWidth="1"/>
    <col min="6928" max="6928" width="5.85546875" style="52" customWidth="1"/>
    <col min="6929" max="6929" width="5" style="52" customWidth="1"/>
    <col min="6930" max="6930" width="4.140625" style="52" customWidth="1"/>
    <col min="6931" max="6931" width="5.28515625" style="52" customWidth="1"/>
    <col min="6932" max="6932" width="6" style="52" customWidth="1"/>
    <col min="6933" max="6933" width="4.85546875" style="52" customWidth="1"/>
    <col min="6934" max="6934" width="5.5703125" style="52" customWidth="1"/>
    <col min="6935" max="6935" width="4.42578125" style="52" customWidth="1"/>
    <col min="6936" max="6936" width="6.5703125" style="52" customWidth="1"/>
    <col min="6937" max="6937" width="17.5703125" style="52" customWidth="1"/>
    <col min="6938" max="6939" width="15.5703125" style="52" customWidth="1"/>
    <col min="6940" max="6940" width="19" style="52" customWidth="1"/>
    <col min="6941" max="6941" width="21.42578125" style="52" customWidth="1"/>
    <col min="6942" max="6942" width="0.140625" style="52" customWidth="1"/>
    <col min="6943" max="6943" width="23.42578125" style="52" customWidth="1"/>
    <col min="6944" max="6944" width="19.28515625" style="52" customWidth="1"/>
    <col min="6945" max="7163" width="11.42578125" style="52"/>
    <col min="7164" max="7164" width="10.28515625" style="52" customWidth="1"/>
    <col min="7165" max="7165" width="32.7109375" style="52" customWidth="1"/>
    <col min="7166" max="7166" width="5.140625" style="52" customWidth="1"/>
    <col min="7167" max="7167" width="5" style="52" customWidth="1"/>
    <col min="7168" max="7168" width="5.5703125" style="52" customWidth="1"/>
    <col min="7169" max="7169" width="5" style="52" customWidth="1"/>
    <col min="7170" max="7170" width="5.85546875" style="52" customWidth="1"/>
    <col min="7171" max="7171" width="5" style="52" customWidth="1"/>
    <col min="7172" max="7172" width="4.140625" style="52" customWidth="1"/>
    <col min="7173" max="7173" width="5.28515625" style="52" customWidth="1"/>
    <col min="7174" max="7174" width="6" style="52" customWidth="1"/>
    <col min="7175" max="7175" width="4.85546875" style="52" customWidth="1"/>
    <col min="7176" max="7176" width="5.5703125" style="52" customWidth="1"/>
    <col min="7177" max="7177" width="4.42578125" style="52" customWidth="1"/>
    <col min="7178" max="7178" width="6.5703125" style="52" customWidth="1"/>
    <col min="7179" max="7179" width="9.140625" style="52" customWidth="1"/>
    <col min="7180" max="7180" width="5.140625" style="52" customWidth="1"/>
    <col min="7181" max="7181" width="6.7109375" style="52" customWidth="1"/>
    <col min="7182" max="7182" width="5.5703125" style="52" customWidth="1"/>
    <col min="7183" max="7183" width="5" style="52" customWidth="1"/>
    <col min="7184" max="7184" width="5.85546875" style="52" customWidth="1"/>
    <col min="7185" max="7185" width="5" style="52" customWidth="1"/>
    <col min="7186" max="7186" width="4.140625" style="52" customWidth="1"/>
    <col min="7187" max="7187" width="5.28515625" style="52" customWidth="1"/>
    <col min="7188" max="7188" width="6" style="52" customWidth="1"/>
    <col min="7189" max="7189" width="4.85546875" style="52" customWidth="1"/>
    <col min="7190" max="7190" width="5.5703125" style="52" customWidth="1"/>
    <col min="7191" max="7191" width="4.42578125" style="52" customWidth="1"/>
    <col min="7192" max="7192" width="6.5703125" style="52" customWidth="1"/>
    <col min="7193" max="7193" width="17.5703125" style="52" customWidth="1"/>
    <col min="7194" max="7195" width="15.5703125" style="52" customWidth="1"/>
    <col min="7196" max="7196" width="19" style="52" customWidth="1"/>
    <col min="7197" max="7197" width="21.42578125" style="52" customWidth="1"/>
    <col min="7198" max="7198" width="0.140625" style="52" customWidth="1"/>
    <col min="7199" max="7199" width="23.42578125" style="52" customWidth="1"/>
    <col min="7200" max="7200" width="19.28515625" style="52" customWidth="1"/>
    <col min="7201" max="7419" width="11.42578125" style="52"/>
    <col min="7420" max="7420" width="10.28515625" style="52" customWidth="1"/>
    <col min="7421" max="7421" width="32.7109375" style="52" customWidth="1"/>
    <col min="7422" max="7422" width="5.140625" style="52" customWidth="1"/>
    <col min="7423" max="7423" width="5" style="52" customWidth="1"/>
    <col min="7424" max="7424" width="5.5703125" style="52" customWidth="1"/>
    <col min="7425" max="7425" width="5" style="52" customWidth="1"/>
    <col min="7426" max="7426" width="5.85546875" style="52" customWidth="1"/>
    <col min="7427" max="7427" width="5" style="52" customWidth="1"/>
    <col min="7428" max="7428" width="4.140625" style="52" customWidth="1"/>
    <col min="7429" max="7429" width="5.28515625" style="52" customWidth="1"/>
    <col min="7430" max="7430" width="6" style="52" customWidth="1"/>
    <col min="7431" max="7431" width="4.85546875" style="52" customWidth="1"/>
    <col min="7432" max="7432" width="5.5703125" style="52" customWidth="1"/>
    <col min="7433" max="7433" width="4.42578125" style="52" customWidth="1"/>
    <col min="7434" max="7434" width="6.5703125" style="52" customWidth="1"/>
    <col min="7435" max="7435" width="9.140625" style="52" customWidth="1"/>
    <col min="7436" max="7436" width="5.140625" style="52" customWidth="1"/>
    <col min="7437" max="7437" width="6.7109375" style="52" customWidth="1"/>
    <col min="7438" max="7438" width="5.5703125" style="52" customWidth="1"/>
    <col min="7439" max="7439" width="5" style="52" customWidth="1"/>
    <col min="7440" max="7440" width="5.85546875" style="52" customWidth="1"/>
    <col min="7441" max="7441" width="5" style="52" customWidth="1"/>
    <col min="7442" max="7442" width="4.140625" style="52" customWidth="1"/>
    <col min="7443" max="7443" width="5.28515625" style="52" customWidth="1"/>
    <col min="7444" max="7444" width="6" style="52" customWidth="1"/>
    <col min="7445" max="7445" width="4.85546875" style="52" customWidth="1"/>
    <col min="7446" max="7446" width="5.5703125" style="52" customWidth="1"/>
    <col min="7447" max="7447" width="4.42578125" style="52" customWidth="1"/>
    <col min="7448" max="7448" width="6.5703125" style="52" customWidth="1"/>
    <col min="7449" max="7449" width="17.5703125" style="52" customWidth="1"/>
    <col min="7450" max="7451" width="15.5703125" style="52" customWidth="1"/>
    <col min="7452" max="7452" width="19" style="52" customWidth="1"/>
    <col min="7453" max="7453" width="21.42578125" style="52" customWidth="1"/>
    <col min="7454" max="7454" width="0.140625" style="52" customWidth="1"/>
    <col min="7455" max="7455" width="23.42578125" style="52" customWidth="1"/>
    <col min="7456" max="7456" width="19.28515625" style="52" customWidth="1"/>
    <col min="7457" max="7675" width="11.42578125" style="52"/>
    <col min="7676" max="7676" width="10.28515625" style="52" customWidth="1"/>
    <col min="7677" max="7677" width="32.7109375" style="52" customWidth="1"/>
    <col min="7678" max="7678" width="5.140625" style="52" customWidth="1"/>
    <col min="7679" max="7679" width="5" style="52" customWidth="1"/>
    <col min="7680" max="7680" width="5.5703125" style="52" customWidth="1"/>
    <col min="7681" max="7681" width="5" style="52" customWidth="1"/>
    <col min="7682" max="7682" width="5.85546875" style="52" customWidth="1"/>
    <col min="7683" max="7683" width="5" style="52" customWidth="1"/>
    <col min="7684" max="7684" width="4.140625" style="52" customWidth="1"/>
    <col min="7685" max="7685" width="5.28515625" style="52" customWidth="1"/>
    <col min="7686" max="7686" width="6" style="52" customWidth="1"/>
    <col min="7687" max="7687" width="4.85546875" style="52" customWidth="1"/>
    <col min="7688" max="7688" width="5.5703125" style="52" customWidth="1"/>
    <col min="7689" max="7689" width="4.42578125" style="52" customWidth="1"/>
    <col min="7690" max="7690" width="6.5703125" style="52" customWidth="1"/>
    <col min="7691" max="7691" width="9.140625" style="52" customWidth="1"/>
    <col min="7692" max="7692" width="5.140625" style="52" customWidth="1"/>
    <col min="7693" max="7693" width="6.7109375" style="52" customWidth="1"/>
    <col min="7694" max="7694" width="5.5703125" style="52" customWidth="1"/>
    <col min="7695" max="7695" width="5" style="52" customWidth="1"/>
    <col min="7696" max="7696" width="5.85546875" style="52" customWidth="1"/>
    <col min="7697" max="7697" width="5" style="52" customWidth="1"/>
    <col min="7698" max="7698" width="4.140625" style="52" customWidth="1"/>
    <col min="7699" max="7699" width="5.28515625" style="52" customWidth="1"/>
    <col min="7700" max="7700" width="6" style="52" customWidth="1"/>
    <col min="7701" max="7701" width="4.85546875" style="52" customWidth="1"/>
    <col min="7702" max="7702" width="5.5703125" style="52" customWidth="1"/>
    <col min="7703" max="7703" width="4.42578125" style="52" customWidth="1"/>
    <col min="7704" max="7704" width="6.5703125" style="52" customWidth="1"/>
    <col min="7705" max="7705" width="17.5703125" style="52" customWidth="1"/>
    <col min="7706" max="7707" width="15.5703125" style="52" customWidth="1"/>
    <col min="7708" max="7708" width="19" style="52" customWidth="1"/>
    <col min="7709" max="7709" width="21.42578125" style="52" customWidth="1"/>
    <col min="7710" max="7710" width="0.140625" style="52" customWidth="1"/>
    <col min="7711" max="7711" width="23.42578125" style="52" customWidth="1"/>
    <col min="7712" max="7712" width="19.28515625" style="52" customWidth="1"/>
    <col min="7713" max="7931" width="11.42578125" style="52"/>
    <col min="7932" max="7932" width="10.28515625" style="52" customWidth="1"/>
    <col min="7933" max="7933" width="32.7109375" style="52" customWidth="1"/>
    <col min="7934" max="7934" width="5.140625" style="52" customWidth="1"/>
    <col min="7935" max="7935" width="5" style="52" customWidth="1"/>
    <col min="7936" max="7936" width="5.5703125" style="52" customWidth="1"/>
    <col min="7937" max="7937" width="5" style="52" customWidth="1"/>
    <col min="7938" max="7938" width="5.85546875" style="52" customWidth="1"/>
    <col min="7939" max="7939" width="5" style="52" customWidth="1"/>
    <col min="7940" max="7940" width="4.140625" style="52" customWidth="1"/>
    <col min="7941" max="7941" width="5.28515625" style="52" customWidth="1"/>
    <col min="7942" max="7942" width="6" style="52" customWidth="1"/>
    <col min="7943" max="7943" width="4.85546875" style="52" customWidth="1"/>
    <col min="7944" max="7944" width="5.5703125" style="52" customWidth="1"/>
    <col min="7945" max="7945" width="4.42578125" style="52" customWidth="1"/>
    <col min="7946" max="7946" width="6.5703125" style="52" customWidth="1"/>
    <col min="7947" max="7947" width="9.140625" style="52" customWidth="1"/>
    <col min="7948" max="7948" width="5.140625" style="52" customWidth="1"/>
    <col min="7949" max="7949" width="6.7109375" style="52" customWidth="1"/>
    <col min="7950" max="7950" width="5.5703125" style="52" customWidth="1"/>
    <col min="7951" max="7951" width="5" style="52" customWidth="1"/>
    <col min="7952" max="7952" width="5.85546875" style="52" customWidth="1"/>
    <col min="7953" max="7953" width="5" style="52" customWidth="1"/>
    <col min="7954" max="7954" width="4.140625" style="52" customWidth="1"/>
    <col min="7955" max="7955" width="5.28515625" style="52" customWidth="1"/>
    <col min="7956" max="7956" width="6" style="52" customWidth="1"/>
    <col min="7957" max="7957" width="4.85546875" style="52" customWidth="1"/>
    <col min="7958" max="7958" width="5.5703125" style="52" customWidth="1"/>
    <col min="7959" max="7959" width="4.42578125" style="52" customWidth="1"/>
    <col min="7960" max="7960" width="6.5703125" style="52" customWidth="1"/>
    <col min="7961" max="7961" width="17.5703125" style="52" customWidth="1"/>
    <col min="7962" max="7963" width="15.5703125" style="52" customWidth="1"/>
    <col min="7964" max="7964" width="19" style="52" customWidth="1"/>
    <col min="7965" max="7965" width="21.42578125" style="52" customWidth="1"/>
    <col min="7966" max="7966" width="0.140625" style="52" customWidth="1"/>
    <col min="7967" max="7967" width="23.42578125" style="52" customWidth="1"/>
    <col min="7968" max="7968" width="19.28515625" style="52" customWidth="1"/>
    <col min="7969" max="8187" width="11.42578125" style="52"/>
    <col min="8188" max="8188" width="10.28515625" style="52" customWidth="1"/>
    <col min="8189" max="8189" width="32.7109375" style="52" customWidth="1"/>
    <col min="8190" max="8190" width="5.140625" style="52" customWidth="1"/>
    <col min="8191" max="8191" width="5" style="52" customWidth="1"/>
    <col min="8192" max="8192" width="5.5703125" style="52" customWidth="1"/>
    <col min="8193" max="8193" width="5" style="52" customWidth="1"/>
    <col min="8194" max="8194" width="5.85546875" style="52" customWidth="1"/>
    <col min="8195" max="8195" width="5" style="52" customWidth="1"/>
    <col min="8196" max="8196" width="4.140625" style="52" customWidth="1"/>
    <col min="8197" max="8197" width="5.28515625" style="52" customWidth="1"/>
    <col min="8198" max="8198" width="6" style="52" customWidth="1"/>
    <col min="8199" max="8199" width="4.85546875" style="52" customWidth="1"/>
    <col min="8200" max="8200" width="5.5703125" style="52" customWidth="1"/>
    <col min="8201" max="8201" width="4.42578125" style="52" customWidth="1"/>
    <col min="8202" max="8202" width="6.5703125" style="52" customWidth="1"/>
    <col min="8203" max="8203" width="9.140625" style="52" customWidth="1"/>
    <col min="8204" max="8204" width="5.140625" style="52" customWidth="1"/>
    <col min="8205" max="8205" width="6.7109375" style="52" customWidth="1"/>
    <col min="8206" max="8206" width="5.5703125" style="52" customWidth="1"/>
    <col min="8207" max="8207" width="5" style="52" customWidth="1"/>
    <col min="8208" max="8208" width="5.85546875" style="52" customWidth="1"/>
    <col min="8209" max="8209" width="5" style="52" customWidth="1"/>
    <col min="8210" max="8210" width="4.140625" style="52" customWidth="1"/>
    <col min="8211" max="8211" width="5.28515625" style="52" customWidth="1"/>
    <col min="8212" max="8212" width="6" style="52" customWidth="1"/>
    <col min="8213" max="8213" width="4.85546875" style="52" customWidth="1"/>
    <col min="8214" max="8214" width="5.5703125" style="52" customWidth="1"/>
    <col min="8215" max="8215" width="4.42578125" style="52" customWidth="1"/>
    <col min="8216" max="8216" width="6.5703125" style="52" customWidth="1"/>
    <col min="8217" max="8217" width="17.5703125" style="52" customWidth="1"/>
    <col min="8218" max="8219" width="15.5703125" style="52" customWidth="1"/>
    <col min="8220" max="8220" width="19" style="52" customWidth="1"/>
    <col min="8221" max="8221" width="21.42578125" style="52" customWidth="1"/>
    <col min="8222" max="8222" width="0.140625" style="52" customWidth="1"/>
    <col min="8223" max="8223" width="23.42578125" style="52" customWidth="1"/>
    <col min="8224" max="8224" width="19.28515625" style="52" customWidth="1"/>
    <col min="8225" max="8443" width="11.42578125" style="52"/>
    <col min="8444" max="8444" width="10.28515625" style="52" customWidth="1"/>
    <col min="8445" max="8445" width="32.7109375" style="52" customWidth="1"/>
    <col min="8446" max="8446" width="5.140625" style="52" customWidth="1"/>
    <col min="8447" max="8447" width="5" style="52" customWidth="1"/>
    <col min="8448" max="8448" width="5.5703125" style="52" customWidth="1"/>
    <col min="8449" max="8449" width="5" style="52" customWidth="1"/>
    <col min="8450" max="8450" width="5.85546875" style="52" customWidth="1"/>
    <col min="8451" max="8451" width="5" style="52" customWidth="1"/>
    <col min="8452" max="8452" width="4.140625" style="52" customWidth="1"/>
    <col min="8453" max="8453" width="5.28515625" style="52" customWidth="1"/>
    <col min="8454" max="8454" width="6" style="52" customWidth="1"/>
    <col min="8455" max="8455" width="4.85546875" style="52" customWidth="1"/>
    <col min="8456" max="8456" width="5.5703125" style="52" customWidth="1"/>
    <col min="8457" max="8457" width="4.42578125" style="52" customWidth="1"/>
    <col min="8458" max="8458" width="6.5703125" style="52" customWidth="1"/>
    <col min="8459" max="8459" width="9.140625" style="52" customWidth="1"/>
    <col min="8460" max="8460" width="5.140625" style="52" customWidth="1"/>
    <col min="8461" max="8461" width="6.7109375" style="52" customWidth="1"/>
    <col min="8462" max="8462" width="5.5703125" style="52" customWidth="1"/>
    <col min="8463" max="8463" width="5" style="52" customWidth="1"/>
    <col min="8464" max="8464" width="5.85546875" style="52" customWidth="1"/>
    <col min="8465" max="8465" width="5" style="52" customWidth="1"/>
    <col min="8466" max="8466" width="4.140625" style="52" customWidth="1"/>
    <col min="8467" max="8467" width="5.28515625" style="52" customWidth="1"/>
    <col min="8468" max="8468" width="6" style="52" customWidth="1"/>
    <col min="8469" max="8469" width="4.85546875" style="52" customWidth="1"/>
    <col min="8470" max="8470" width="5.5703125" style="52" customWidth="1"/>
    <col min="8471" max="8471" width="4.42578125" style="52" customWidth="1"/>
    <col min="8472" max="8472" width="6.5703125" style="52" customWidth="1"/>
    <col min="8473" max="8473" width="17.5703125" style="52" customWidth="1"/>
    <col min="8474" max="8475" width="15.5703125" style="52" customWidth="1"/>
    <col min="8476" max="8476" width="19" style="52" customWidth="1"/>
    <col min="8477" max="8477" width="21.42578125" style="52" customWidth="1"/>
    <col min="8478" max="8478" width="0.140625" style="52" customWidth="1"/>
    <col min="8479" max="8479" width="23.42578125" style="52" customWidth="1"/>
    <col min="8480" max="8480" width="19.28515625" style="52" customWidth="1"/>
    <col min="8481" max="8699" width="11.42578125" style="52"/>
    <col min="8700" max="8700" width="10.28515625" style="52" customWidth="1"/>
    <col min="8701" max="8701" width="32.7109375" style="52" customWidth="1"/>
    <col min="8702" max="8702" width="5.140625" style="52" customWidth="1"/>
    <col min="8703" max="8703" width="5" style="52" customWidth="1"/>
    <col min="8704" max="8704" width="5.5703125" style="52" customWidth="1"/>
    <col min="8705" max="8705" width="5" style="52" customWidth="1"/>
    <col min="8706" max="8706" width="5.85546875" style="52" customWidth="1"/>
    <col min="8707" max="8707" width="5" style="52" customWidth="1"/>
    <col min="8708" max="8708" width="4.140625" style="52" customWidth="1"/>
    <col min="8709" max="8709" width="5.28515625" style="52" customWidth="1"/>
    <col min="8710" max="8710" width="6" style="52" customWidth="1"/>
    <col min="8711" max="8711" width="4.85546875" style="52" customWidth="1"/>
    <col min="8712" max="8712" width="5.5703125" style="52" customWidth="1"/>
    <col min="8713" max="8713" width="4.42578125" style="52" customWidth="1"/>
    <col min="8714" max="8714" width="6.5703125" style="52" customWidth="1"/>
    <col min="8715" max="8715" width="9.140625" style="52" customWidth="1"/>
    <col min="8716" max="8716" width="5.140625" style="52" customWidth="1"/>
    <col min="8717" max="8717" width="6.7109375" style="52" customWidth="1"/>
    <col min="8718" max="8718" width="5.5703125" style="52" customWidth="1"/>
    <col min="8719" max="8719" width="5" style="52" customWidth="1"/>
    <col min="8720" max="8720" width="5.85546875" style="52" customWidth="1"/>
    <col min="8721" max="8721" width="5" style="52" customWidth="1"/>
    <col min="8722" max="8722" width="4.140625" style="52" customWidth="1"/>
    <col min="8723" max="8723" width="5.28515625" style="52" customWidth="1"/>
    <col min="8724" max="8724" width="6" style="52" customWidth="1"/>
    <col min="8725" max="8725" width="4.85546875" style="52" customWidth="1"/>
    <col min="8726" max="8726" width="5.5703125" style="52" customWidth="1"/>
    <col min="8727" max="8727" width="4.42578125" style="52" customWidth="1"/>
    <col min="8728" max="8728" width="6.5703125" style="52" customWidth="1"/>
    <col min="8729" max="8729" width="17.5703125" style="52" customWidth="1"/>
    <col min="8730" max="8731" width="15.5703125" style="52" customWidth="1"/>
    <col min="8732" max="8732" width="19" style="52" customWidth="1"/>
    <col min="8733" max="8733" width="21.42578125" style="52" customWidth="1"/>
    <col min="8734" max="8734" width="0.140625" style="52" customWidth="1"/>
    <col min="8735" max="8735" width="23.42578125" style="52" customWidth="1"/>
    <col min="8736" max="8736" width="19.28515625" style="52" customWidth="1"/>
    <col min="8737" max="8955" width="11.42578125" style="52"/>
    <col min="8956" max="8956" width="10.28515625" style="52" customWidth="1"/>
    <col min="8957" max="8957" width="32.7109375" style="52" customWidth="1"/>
    <col min="8958" max="8958" width="5.140625" style="52" customWidth="1"/>
    <col min="8959" max="8959" width="5" style="52" customWidth="1"/>
    <col min="8960" max="8960" width="5.5703125" style="52" customWidth="1"/>
    <col min="8961" max="8961" width="5" style="52" customWidth="1"/>
    <col min="8962" max="8962" width="5.85546875" style="52" customWidth="1"/>
    <col min="8963" max="8963" width="5" style="52" customWidth="1"/>
    <col min="8964" max="8964" width="4.140625" style="52" customWidth="1"/>
    <col min="8965" max="8965" width="5.28515625" style="52" customWidth="1"/>
    <col min="8966" max="8966" width="6" style="52" customWidth="1"/>
    <col min="8967" max="8967" width="4.85546875" style="52" customWidth="1"/>
    <col min="8968" max="8968" width="5.5703125" style="52" customWidth="1"/>
    <col min="8969" max="8969" width="4.42578125" style="52" customWidth="1"/>
    <col min="8970" max="8970" width="6.5703125" style="52" customWidth="1"/>
    <col min="8971" max="8971" width="9.140625" style="52" customWidth="1"/>
    <col min="8972" max="8972" width="5.140625" style="52" customWidth="1"/>
    <col min="8973" max="8973" width="6.7109375" style="52" customWidth="1"/>
    <col min="8974" max="8974" width="5.5703125" style="52" customWidth="1"/>
    <col min="8975" max="8975" width="5" style="52" customWidth="1"/>
    <col min="8976" max="8976" width="5.85546875" style="52" customWidth="1"/>
    <col min="8977" max="8977" width="5" style="52" customWidth="1"/>
    <col min="8978" max="8978" width="4.140625" style="52" customWidth="1"/>
    <col min="8979" max="8979" width="5.28515625" style="52" customWidth="1"/>
    <col min="8980" max="8980" width="6" style="52" customWidth="1"/>
    <col min="8981" max="8981" width="4.85546875" style="52" customWidth="1"/>
    <col min="8982" max="8982" width="5.5703125" style="52" customWidth="1"/>
    <col min="8983" max="8983" width="4.42578125" style="52" customWidth="1"/>
    <col min="8984" max="8984" width="6.5703125" style="52" customWidth="1"/>
    <col min="8985" max="8985" width="17.5703125" style="52" customWidth="1"/>
    <col min="8986" max="8987" width="15.5703125" style="52" customWidth="1"/>
    <col min="8988" max="8988" width="19" style="52" customWidth="1"/>
    <col min="8989" max="8989" width="21.42578125" style="52" customWidth="1"/>
    <col min="8990" max="8990" width="0.140625" style="52" customWidth="1"/>
    <col min="8991" max="8991" width="23.42578125" style="52" customWidth="1"/>
    <col min="8992" max="8992" width="19.28515625" style="52" customWidth="1"/>
    <col min="8993" max="9211" width="11.42578125" style="52"/>
    <col min="9212" max="9212" width="10.28515625" style="52" customWidth="1"/>
    <col min="9213" max="9213" width="32.7109375" style="52" customWidth="1"/>
    <col min="9214" max="9214" width="5.140625" style="52" customWidth="1"/>
    <col min="9215" max="9215" width="5" style="52" customWidth="1"/>
    <col min="9216" max="9216" width="5.5703125" style="52" customWidth="1"/>
    <col min="9217" max="9217" width="5" style="52" customWidth="1"/>
    <col min="9218" max="9218" width="5.85546875" style="52" customWidth="1"/>
    <col min="9219" max="9219" width="5" style="52" customWidth="1"/>
    <col min="9220" max="9220" width="4.140625" style="52" customWidth="1"/>
    <col min="9221" max="9221" width="5.28515625" style="52" customWidth="1"/>
    <col min="9222" max="9222" width="6" style="52" customWidth="1"/>
    <col min="9223" max="9223" width="4.85546875" style="52" customWidth="1"/>
    <col min="9224" max="9224" width="5.5703125" style="52" customWidth="1"/>
    <col min="9225" max="9225" width="4.42578125" style="52" customWidth="1"/>
    <col min="9226" max="9226" width="6.5703125" style="52" customWidth="1"/>
    <col min="9227" max="9227" width="9.140625" style="52" customWidth="1"/>
    <col min="9228" max="9228" width="5.140625" style="52" customWidth="1"/>
    <col min="9229" max="9229" width="6.7109375" style="52" customWidth="1"/>
    <col min="9230" max="9230" width="5.5703125" style="52" customWidth="1"/>
    <col min="9231" max="9231" width="5" style="52" customWidth="1"/>
    <col min="9232" max="9232" width="5.85546875" style="52" customWidth="1"/>
    <col min="9233" max="9233" width="5" style="52" customWidth="1"/>
    <col min="9234" max="9234" width="4.140625" style="52" customWidth="1"/>
    <col min="9235" max="9235" width="5.28515625" style="52" customWidth="1"/>
    <col min="9236" max="9236" width="6" style="52" customWidth="1"/>
    <col min="9237" max="9237" width="4.85546875" style="52" customWidth="1"/>
    <col min="9238" max="9238" width="5.5703125" style="52" customWidth="1"/>
    <col min="9239" max="9239" width="4.42578125" style="52" customWidth="1"/>
    <col min="9240" max="9240" width="6.5703125" style="52" customWidth="1"/>
    <col min="9241" max="9241" width="17.5703125" style="52" customWidth="1"/>
    <col min="9242" max="9243" width="15.5703125" style="52" customWidth="1"/>
    <col min="9244" max="9244" width="19" style="52" customWidth="1"/>
    <col min="9245" max="9245" width="21.42578125" style="52" customWidth="1"/>
    <col min="9246" max="9246" width="0.140625" style="52" customWidth="1"/>
    <col min="9247" max="9247" width="23.42578125" style="52" customWidth="1"/>
    <col min="9248" max="9248" width="19.28515625" style="52" customWidth="1"/>
    <col min="9249" max="9467" width="11.42578125" style="52"/>
    <col min="9468" max="9468" width="10.28515625" style="52" customWidth="1"/>
    <col min="9469" max="9469" width="32.7109375" style="52" customWidth="1"/>
    <col min="9470" max="9470" width="5.140625" style="52" customWidth="1"/>
    <col min="9471" max="9471" width="5" style="52" customWidth="1"/>
    <col min="9472" max="9472" width="5.5703125" style="52" customWidth="1"/>
    <col min="9473" max="9473" width="5" style="52" customWidth="1"/>
    <col min="9474" max="9474" width="5.85546875" style="52" customWidth="1"/>
    <col min="9475" max="9475" width="5" style="52" customWidth="1"/>
    <col min="9476" max="9476" width="4.140625" style="52" customWidth="1"/>
    <col min="9477" max="9477" width="5.28515625" style="52" customWidth="1"/>
    <col min="9478" max="9478" width="6" style="52" customWidth="1"/>
    <col min="9479" max="9479" width="4.85546875" style="52" customWidth="1"/>
    <col min="9480" max="9480" width="5.5703125" style="52" customWidth="1"/>
    <col min="9481" max="9481" width="4.42578125" style="52" customWidth="1"/>
    <col min="9482" max="9482" width="6.5703125" style="52" customWidth="1"/>
    <col min="9483" max="9483" width="9.140625" style="52" customWidth="1"/>
    <col min="9484" max="9484" width="5.140625" style="52" customWidth="1"/>
    <col min="9485" max="9485" width="6.7109375" style="52" customWidth="1"/>
    <col min="9486" max="9486" width="5.5703125" style="52" customWidth="1"/>
    <col min="9487" max="9487" width="5" style="52" customWidth="1"/>
    <col min="9488" max="9488" width="5.85546875" style="52" customWidth="1"/>
    <col min="9489" max="9489" width="5" style="52" customWidth="1"/>
    <col min="9490" max="9490" width="4.140625" style="52" customWidth="1"/>
    <col min="9491" max="9491" width="5.28515625" style="52" customWidth="1"/>
    <col min="9492" max="9492" width="6" style="52" customWidth="1"/>
    <col min="9493" max="9493" width="4.85546875" style="52" customWidth="1"/>
    <col min="9494" max="9494" width="5.5703125" style="52" customWidth="1"/>
    <col min="9495" max="9495" width="4.42578125" style="52" customWidth="1"/>
    <col min="9496" max="9496" width="6.5703125" style="52" customWidth="1"/>
    <col min="9497" max="9497" width="17.5703125" style="52" customWidth="1"/>
    <col min="9498" max="9499" width="15.5703125" style="52" customWidth="1"/>
    <col min="9500" max="9500" width="19" style="52" customWidth="1"/>
    <col min="9501" max="9501" width="21.42578125" style="52" customWidth="1"/>
    <col min="9502" max="9502" width="0.140625" style="52" customWidth="1"/>
    <col min="9503" max="9503" width="23.42578125" style="52" customWidth="1"/>
    <col min="9504" max="9504" width="19.28515625" style="52" customWidth="1"/>
    <col min="9505" max="9723" width="11.42578125" style="52"/>
    <col min="9724" max="9724" width="10.28515625" style="52" customWidth="1"/>
    <col min="9725" max="9725" width="32.7109375" style="52" customWidth="1"/>
    <col min="9726" max="9726" width="5.140625" style="52" customWidth="1"/>
    <col min="9727" max="9727" width="5" style="52" customWidth="1"/>
    <col min="9728" max="9728" width="5.5703125" style="52" customWidth="1"/>
    <col min="9729" max="9729" width="5" style="52" customWidth="1"/>
    <col min="9730" max="9730" width="5.85546875" style="52" customWidth="1"/>
    <col min="9731" max="9731" width="5" style="52" customWidth="1"/>
    <col min="9732" max="9732" width="4.140625" style="52" customWidth="1"/>
    <col min="9733" max="9733" width="5.28515625" style="52" customWidth="1"/>
    <col min="9734" max="9734" width="6" style="52" customWidth="1"/>
    <col min="9735" max="9735" width="4.85546875" style="52" customWidth="1"/>
    <col min="9736" max="9736" width="5.5703125" style="52" customWidth="1"/>
    <col min="9737" max="9737" width="4.42578125" style="52" customWidth="1"/>
    <col min="9738" max="9738" width="6.5703125" style="52" customWidth="1"/>
    <col min="9739" max="9739" width="9.140625" style="52" customWidth="1"/>
    <col min="9740" max="9740" width="5.140625" style="52" customWidth="1"/>
    <col min="9741" max="9741" width="6.7109375" style="52" customWidth="1"/>
    <col min="9742" max="9742" width="5.5703125" style="52" customWidth="1"/>
    <col min="9743" max="9743" width="5" style="52" customWidth="1"/>
    <col min="9744" max="9744" width="5.85546875" style="52" customWidth="1"/>
    <col min="9745" max="9745" width="5" style="52" customWidth="1"/>
    <col min="9746" max="9746" width="4.140625" style="52" customWidth="1"/>
    <col min="9747" max="9747" width="5.28515625" style="52" customWidth="1"/>
    <col min="9748" max="9748" width="6" style="52" customWidth="1"/>
    <col min="9749" max="9749" width="4.85546875" style="52" customWidth="1"/>
    <col min="9750" max="9750" width="5.5703125" style="52" customWidth="1"/>
    <col min="9751" max="9751" width="4.42578125" style="52" customWidth="1"/>
    <col min="9752" max="9752" width="6.5703125" style="52" customWidth="1"/>
    <col min="9753" max="9753" width="17.5703125" style="52" customWidth="1"/>
    <col min="9754" max="9755" width="15.5703125" style="52" customWidth="1"/>
    <col min="9756" max="9756" width="19" style="52" customWidth="1"/>
    <col min="9757" max="9757" width="21.42578125" style="52" customWidth="1"/>
    <col min="9758" max="9758" width="0.140625" style="52" customWidth="1"/>
    <col min="9759" max="9759" width="23.42578125" style="52" customWidth="1"/>
    <col min="9760" max="9760" width="19.28515625" style="52" customWidth="1"/>
    <col min="9761" max="9979" width="11.42578125" style="52"/>
    <col min="9980" max="9980" width="10.28515625" style="52" customWidth="1"/>
    <col min="9981" max="9981" width="32.7109375" style="52" customWidth="1"/>
    <col min="9982" max="9982" width="5.140625" style="52" customWidth="1"/>
    <col min="9983" max="9983" width="5" style="52" customWidth="1"/>
    <col min="9984" max="9984" width="5.5703125" style="52" customWidth="1"/>
    <col min="9985" max="9985" width="5" style="52" customWidth="1"/>
    <col min="9986" max="9986" width="5.85546875" style="52" customWidth="1"/>
    <col min="9987" max="9987" width="5" style="52" customWidth="1"/>
    <col min="9988" max="9988" width="4.140625" style="52" customWidth="1"/>
    <col min="9989" max="9989" width="5.28515625" style="52" customWidth="1"/>
    <col min="9990" max="9990" width="6" style="52" customWidth="1"/>
    <col min="9991" max="9991" width="4.85546875" style="52" customWidth="1"/>
    <col min="9992" max="9992" width="5.5703125" style="52" customWidth="1"/>
    <col min="9993" max="9993" width="4.42578125" style="52" customWidth="1"/>
    <col min="9994" max="9994" width="6.5703125" style="52" customWidth="1"/>
    <col min="9995" max="9995" width="9.140625" style="52" customWidth="1"/>
    <col min="9996" max="9996" width="5.140625" style="52" customWidth="1"/>
    <col min="9997" max="9997" width="6.7109375" style="52" customWidth="1"/>
    <col min="9998" max="9998" width="5.5703125" style="52" customWidth="1"/>
    <col min="9999" max="9999" width="5" style="52" customWidth="1"/>
    <col min="10000" max="10000" width="5.85546875" style="52" customWidth="1"/>
    <col min="10001" max="10001" width="5" style="52" customWidth="1"/>
    <col min="10002" max="10002" width="4.140625" style="52" customWidth="1"/>
    <col min="10003" max="10003" width="5.28515625" style="52" customWidth="1"/>
    <col min="10004" max="10004" width="6" style="52" customWidth="1"/>
    <col min="10005" max="10005" width="4.85546875" style="52" customWidth="1"/>
    <col min="10006" max="10006" width="5.5703125" style="52" customWidth="1"/>
    <col min="10007" max="10007" width="4.42578125" style="52" customWidth="1"/>
    <col min="10008" max="10008" width="6.5703125" style="52" customWidth="1"/>
    <col min="10009" max="10009" width="17.5703125" style="52" customWidth="1"/>
    <col min="10010" max="10011" width="15.5703125" style="52" customWidth="1"/>
    <col min="10012" max="10012" width="19" style="52" customWidth="1"/>
    <col min="10013" max="10013" width="21.42578125" style="52" customWidth="1"/>
    <col min="10014" max="10014" width="0.140625" style="52" customWidth="1"/>
    <col min="10015" max="10015" width="23.42578125" style="52" customWidth="1"/>
    <col min="10016" max="10016" width="19.28515625" style="52" customWidth="1"/>
    <col min="10017" max="10235" width="11.42578125" style="52"/>
    <col min="10236" max="10236" width="10.28515625" style="52" customWidth="1"/>
    <col min="10237" max="10237" width="32.7109375" style="52" customWidth="1"/>
    <col min="10238" max="10238" width="5.140625" style="52" customWidth="1"/>
    <col min="10239" max="10239" width="5" style="52" customWidth="1"/>
    <col min="10240" max="10240" width="5.5703125" style="52" customWidth="1"/>
    <col min="10241" max="10241" width="5" style="52" customWidth="1"/>
    <col min="10242" max="10242" width="5.85546875" style="52" customWidth="1"/>
    <col min="10243" max="10243" width="5" style="52" customWidth="1"/>
    <col min="10244" max="10244" width="4.140625" style="52" customWidth="1"/>
    <col min="10245" max="10245" width="5.28515625" style="52" customWidth="1"/>
    <col min="10246" max="10246" width="6" style="52" customWidth="1"/>
    <col min="10247" max="10247" width="4.85546875" style="52" customWidth="1"/>
    <col min="10248" max="10248" width="5.5703125" style="52" customWidth="1"/>
    <col min="10249" max="10249" width="4.42578125" style="52" customWidth="1"/>
    <col min="10250" max="10250" width="6.5703125" style="52" customWidth="1"/>
    <col min="10251" max="10251" width="9.140625" style="52" customWidth="1"/>
    <col min="10252" max="10252" width="5.140625" style="52" customWidth="1"/>
    <col min="10253" max="10253" width="6.7109375" style="52" customWidth="1"/>
    <col min="10254" max="10254" width="5.5703125" style="52" customWidth="1"/>
    <col min="10255" max="10255" width="5" style="52" customWidth="1"/>
    <col min="10256" max="10256" width="5.85546875" style="52" customWidth="1"/>
    <col min="10257" max="10257" width="5" style="52" customWidth="1"/>
    <col min="10258" max="10258" width="4.140625" style="52" customWidth="1"/>
    <col min="10259" max="10259" width="5.28515625" style="52" customWidth="1"/>
    <col min="10260" max="10260" width="6" style="52" customWidth="1"/>
    <col min="10261" max="10261" width="4.85546875" style="52" customWidth="1"/>
    <col min="10262" max="10262" width="5.5703125" style="52" customWidth="1"/>
    <col min="10263" max="10263" width="4.42578125" style="52" customWidth="1"/>
    <col min="10264" max="10264" width="6.5703125" style="52" customWidth="1"/>
    <col min="10265" max="10265" width="17.5703125" style="52" customWidth="1"/>
    <col min="10266" max="10267" width="15.5703125" style="52" customWidth="1"/>
    <col min="10268" max="10268" width="19" style="52" customWidth="1"/>
    <col min="10269" max="10269" width="21.42578125" style="52" customWidth="1"/>
    <col min="10270" max="10270" width="0.140625" style="52" customWidth="1"/>
    <col min="10271" max="10271" width="23.42578125" style="52" customWidth="1"/>
    <col min="10272" max="10272" width="19.28515625" style="52" customWidth="1"/>
    <col min="10273" max="10491" width="11.42578125" style="52"/>
    <col min="10492" max="10492" width="10.28515625" style="52" customWidth="1"/>
    <col min="10493" max="10493" width="32.7109375" style="52" customWidth="1"/>
    <col min="10494" max="10494" width="5.140625" style="52" customWidth="1"/>
    <col min="10495" max="10495" width="5" style="52" customWidth="1"/>
    <col min="10496" max="10496" width="5.5703125" style="52" customWidth="1"/>
    <col min="10497" max="10497" width="5" style="52" customWidth="1"/>
    <col min="10498" max="10498" width="5.85546875" style="52" customWidth="1"/>
    <col min="10499" max="10499" width="5" style="52" customWidth="1"/>
    <col min="10500" max="10500" width="4.140625" style="52" customWidth="1"/>
    <col min="10501" max="10501" width="5.28515625" style="52" customWidth="1"/>
    <col min="10502" max="10502" width="6" style="52" customWidth="1"/>
    <col min="10503" max="10503" width="4.85546875" style="52" customWidth="1"/>
    <col min="10504" max="10504" width="5.5703125" style="52" customWidth="1"/>
    <col min="10505" max="10505" width="4.42578125" style="52" customWidth="1"/>
    <col min="10506" max="10506" width="6.5703125" style="52" customWidth="1"/>
    <col min="10507" max="10507" width="9.140625" style="52" customWidth="1"/>
    <col min="10508" max="10508" width="5.140625" style="52" customWidth="1"/>
    <col min="10509" max="10509" width="6.7109375" style="52" customWidth="1"/>
    <col min="10510" max="10510" width="5.5703125" style="52" customWidth="1"/>
    <col min="10511" max="10511" width="5" style="52" customWidth="1"/>
    <col min="10512" max="10512" width="5.85546875" style="52" customWidth="1"/>
    <col min="10513" max="10513" width="5" style="52" customWidth="1"/>
    <col min="10514" max="10514" width="4.140625" style="52" customWidth="1"/>
    <col min="10515" max="10515" width="5.28515625" style="52" customWidth="1"/>
    <col min="10516" max="10516" width="6" style="52" customWidth="1"/>
    <col min="10517" max="10517" width="4.85546875" style="52" customWidth="1"/>
    <col min="10518" max="10518" width="5.5703125" style="52" customWidth="1"/>
    <col min="10519" max="10519" width="4.42578125" style="52" customWidth="1"/>
    <col min="10520" max="10520" width="6.5703125" style="52" customWidth="1"/>
    <col min="10521" max="10521" width="17.5703125" style="52" customWidth="1"/>
    <col min="10522" max="10523" width="15.5703125" style="52" customWidth="1"/>
    <col min="10524" max="10524" width="19" style="52" customWidth="1"/>
    <col min="10525" max="10525" width="21.42578125" style="52" customWidth="1"/>
    <col min="10526" max="10526" width="0.140625" style="52" customWidth="1"/>
    <col min="10527" max="10527" width="23.42578125" style="52" customWidth="1"/>
    <col min="10528" max="10528" width="19.28515625" style="52" customWidth="1"/>
    <col min="10529" max="10747" width="11.42578125" style="52"/>
    <col min="10748" max="10748" width="10.28515625" style="52" customWidth="1"/>
    <col min="10749" max="10749" width="32.7109375" style="52" customWidth="1"/>
    <col min="10750" max="10750" width="5.140625" style="52" customWidth="1"/>
    <col min="10751" max="10751" width="5" style="52" customWidth="1"/>
    <col min="10752" max="10752" width="5.5703125" style="52" customWidth="1"/>
    <col min="10753" max="10753" width="5" style="52" customWidth="1"/>
    <col min="10754" max="10754" width="5.85546875" style="52" customWidth="1"/>
    <col min="10755" max="10755" width="5" style="52" customWidth="1"/>
    <col min="10756" max="10756" width="4.140625" style="52" customWidth="1"/>
    <col min="10757" max="10757" width="5.28515625" style="52" customWidth="1"/>
    <col min="10758" max="10758" width="6" style="52" customWidth="1"/>
    <col min="10759" max="10759" width="4.85546875" style="52" customWidth="1"/>
    <col min="10760" max="10760" width="5.5703125" style="52" customWidth="1"/>
    <col min="10761" max="10761" width="4.42578125" style="52" customWidth="1"/>
    <col min="10762" max="10762" width="6.5703125" style="52" customWidth="1"/>
    <col min="10763" max="10763" width="9.140625" style="52" customWidth="1"/>
    <col min="10764" max="10764" width="5.140625" style="52" customWidth="1"/>
    <col min="10765" max="10765" width="6.7109375" style="52" customWidth="1"/>
    <col min="10766" max="10766" width="5.5703125" style="52" customWidth="1"/>
    <col min="10767" max="10767" width="5" style="52" customWidth="1"/>
    <col min="10768" max="10768" width="5.85546875" style="52" customWidth="1"/>
    <col min="10769" max="10769" width="5" style="52" customWidth="1"/>
    <col min="10770" max="10770" width="4.140625" style="52" customWidth="1"/>
    <col min="10771" max="10771" width="5.28515625" style="52" customWidth="1"/>
    <col min="10772" max="10772" width="6" style="52" customWidth="1"/>
    <col min="10773" max="10773" width="4.85546875" style="52" customWidth="1"/>
    <col min="10774" max="10774" width="5.5703125" style="52" customWidth="1"/>
    <col min="10775" max="10775" width="4.42578125" style="52" customWidth="1"/>
    <col min="10776" max="10776" width="6.5703125" style="52" customWidth="1"/>
    <col min="10777" max="10777" width="17.5703125" style="52" customWidth="1"/>
    <col min="10778" max="10779" width="15.5703125" style="52" customWidth="1"/>
    <col min="10780" max="10780" width="19" style="52" customWidth="1"/>
    <col min="10781" max="10781" width="21.42578125" style="52" customWidth="1"/>
    <col min="10782" max="10782" width="0.140625" style="52" customWidth="1"/>
    <col min="10783" max="10783" width="23.42578125" style="52" customWidth="1"/>
    <col min="10784" max="10784" width="19.28515625" style="52" customWidth="1"/>
    <col min="10785" max="11003" width="11.42578125" style="52"/>
    <col min="11004" max="11004" width="10.28515625" style="52" customWidth="1"/>
    <col min="11005" max="11005" width="32.7109375" style="52" customWidth="1"/>
    <col min="11006" max="11006" width="5.140625" style="52" customWidth="1"/>
    <col min="11007" max="11007" width="5" style="52" customWidth="1"/>
    <col min="11008" max="11008" width="5.5703125" style="52" customWidth="1"/>
    <col min="11009" max="11009" width="5" style="52" customWidth="1"/>
    <col min="11010" max="11010" width="5.85546875" style="52" customWidth="1"/>
    <col min="11011" max="11011" width="5" style="52" customWidth="1"/>
    <col min="11012" max="11012" width="4.140625" style="52" customWidth="1"/>
    <col min="11013" max="11013" width="5.28515625" style="52" customWidth="1"/>
    <col min="11014" max="11014" width="6" style="52" customWidth="1"/>
    <col min="11015" max="11015" width="4.85546875" style="52" customWidth="1"/>
    <col min="11016" max="11016" width="5.5703125" style="52" customWidth="1"/>
    <col min="11017" max="11017" width="4.42578125" style="52" customWidth="1"/>
    <col min="11018" max="11018" width="6.5703125" style="52" customWidth="1"/>
    <col min="11019" max="11019" width="9.140625" style="52" customWidth="1"/>
    <col min="11020" max="11020" width="5.140625" style="52" customWidth="1"/>
    <col min="11021" max="11021" width="6.7109375" style="52" customWidth="1"/>
    <col min="11022" max="11022" width="5.5703125" style="52" customWidth="1"/>
    <col min="11023" max="11023" width="5" style="52" customWidth="1"/>
    <col min="11024" max="11024" width="5.85546875" style="52" customWidth="1"/>
    <col min="11025" max="11025" width="5" style="52" customWidth="1"/>
    <col min="11026" max="11026" width="4.140625" style="52" customWidth="1"/>
    <col min="11027" max="11027" width="5.28515625" style="52" customWidth="1"/>
    <col min="11028" max="11028" width="6" style="52" customWidth="1"/>
    <col min="11029" max="11029" width="4.85546875" style="52" customWidth="1"/>
    <col min="11030" max="11030" width="5.5703125" style="52" customWidth="1"/>
    <col min="11031" max="11031" width="4.42578125" style="52" customWidth="1"/>
    <col min="11032" max="11032" width="6.5703125" style="52" customWidth="1"/>
    <col min="11033" max="11033" width="17.5703125" style="52" customWidth="1"/>
    <col min="11034" max="11035" width="15.5703125" style="52" customWidth="1"/>
    <col min="11036" max="11036" width="19" style="52" customWidth="1"/>
    <col min="11037" max="11037" width="21.42578125" style="52" customWidth="1"/>
    <col min="11038" max="11038" width="0.140625" style="52" customWidth="1"/>
    <col min="11039" max="11039" width="23.42578125" style="52" customWidth="1"/>
    <col min="11040" max="11040" width="19.28515625" style="52" customWidth="1"/>
    <col min="11041" max="11259" width="11.42578125" style="52"/>
    <col min="11260" max="11260" width="10.28515625" style="52" customWidth="1"/>
    <col min="11261" max="11261" width="32.7109375" style="52" customWidth="1"/>
    <col min="11262" max="11262" width="5.140625" style="52" customWidth="1"/>
    <col min="11263" max="11263" width="5" style="52" customWidth="1"/>
    <col min="11264" max="11264" width="5.5703125" style="52" customWidth="1"/>
    <col min="11265" max="11265" width="5" style="52" customWidth="1"/>
    <col min="11266" max="11266" width="5.85546875" style="52" customWidth="1"/>
    <col min="11267" max="11267" width="5" style="52" customWidth="1"/>
    <col min="11268" max="11268" width="4.140625" style="52" customWidth="1"/>
    <col min="11269" max="11269" width="5.28515625" style="52" customWidth="1"/>
    <col min="11270" max="11270" width="6" style="52" customWidth="1"/>
    <col min="11271" max="11271" width="4.85546875" style="52" customWidth="1"/>
    <col min="11272" max="11272" width="5.5703125" style="52" customWidth="1"/>
    <col min="11273" max="11273" width="4.42578125" style="52" customWidth="1"/>
    <col min="11274" max="11274" width="6.5703125" style="52" customWidth="1"/>
    <col min="11275" max="11275" width="9.140625" style="52" customWidth="1"/>
    <col min="11276" max="11276" width="5.140625" style="52" customWidth="1"/>
    <col min="11277" max="11277" width="6.7109375" style="52" customWidth="1"/>
    <col min="11278" max="11278" width="5.5703125" style="52" customWidth="1"/>
    <col min="11279" max="11279" width="5" style="52" customWidth="1"/>
    <col min="11280" max="11280" width="5.85546875" style="52" customWidth="1"/>
    <col min="11281" max="11281" width="5" style="52" customWidth="1"/>
    <col min="11282" max="11282" width="4.140625" style="52" customWidth="1"/>
    <col min="11283" max="11283" width="5.28515625" style="52" customWidth="1"/>
    <col min="11284" max="11284" width="6" style="52" customWidth="1"/>
    <col min="11285" max="11285" width="4.85546875" style="52" customWidth="1"/>
    <col min="11286" max="11286" width="5.5703125" style="52" customWidth="1"/>
    <col min="11287" max="11287" width="4.42578125" style="52" customWidth="1"/>
    <col min="11288" max="11288" width="6.5703125" style="52" customWidth="1"/>
    <col min="11289" max="11289" width="17.5703125" style="52" customWidth="1"/>
    <col min="11290" max="11291" width="15.5703125" style="52" customWidth="1"/>
    <col min="11292" max="11292" width="19" style="52" customWidth="1"/>
    <col min="11293" max="11293" width="21.42578125" style="52" customWidth="1"/>
    <col min="11294" max="11294" width="0.140625" style="52" customWidth="1"/>
    <col min="11295" max="11295" width="23.42578125" style="52" customWidth="1"/>
    <col min="11296" max="11296" width="19.28515625" style="52" customWidth="1"/>
    <col min="11297" max="11515" width="11.42578125" style="52"/>
    <col min="11516" max="11516" width="10.28515625" style="52" customWidth="1"/>
    <col min="11517" max="11517" width="32.7109375" style="52" customWidth="1"/>
    <col min="11518" max="11518" width="5.140625" style="52" customWidth="1"/>
    <col min="11519" max="11519" width="5" style="52" customWidth="1"/>
    <col min="11520" max="11520" width="5.5703125" style="52" customWidth="1"/>
    <col min="11521" max="11521" width="5" style="52" customWidth="1"/>
    <col min="11522" max="11522" width="5.85546875" style="52" customWidth="1"/>
    <col min="11523" max="11523" width="5" style="52" customWidth="1"/>
    <col min="11524" max="11524" width="4.140625" style="52" customWidth="1"/>
    <col min="11525" max="11525" width="5.28515625" style="52" customWidth="1"/>
    <col min="11526" max="11526" width="6" style="52" customWidth="1"/>
    <col min="11527" max="11527" width="4.85546875" style="52" customWidth="1"/>
    <col min="11528" max="11528" width="5.5703125" style="52" customWidth="1"/>
    <col min="11529" max="11529" width="4.42578125" style="52" customWidth="1"/>
    <col min="11530" max="11530" width="6.5703125" style="52" customWidth="1"/>
    <col min="11531" max="11531" width="9.140625" style="52" customWidth="1"/>
    <col min="11532" max="11532" width="5.140625" style="52" customWidth="1"/>
    <col min="11533" max="11533" width="6.7109375" style="52" customWidth="1"/>
    <col min="11534" max="11534" width="5.5703125" style="52" customWidth="1"/>
    <col min="11535" max="11535" width="5" style="52" customWidth="1"/>
    <col min="11536" max="11536" width="5.85546875" style="52" customWidth="1"/>
    <col min="11537" max="11537" width="5" style="52" customWidth="1"/>
    <col min="11538" max="11538" width="4.140625" style="52" customWidth="1"/>
    <col min="11539" max="11539" width="5.28515625" style="52" customWidth="1"/>
    <col min="11540" max="11540" width="6" style="52" customWidth="1"/>
    <col min="11541" max="11541" width="4.85546875" style="52" customWidth="1"/>
    <col min="11542" max="11542" width="5.5703125" style="52" customWidth="1"/>
    <col min="11543" max="11543" width="4.42578125" style="52" customWidth="1"/>
    <col min="11544" max="11544" width="6.5703125" style="52" customWidth="1"/>
    <col min="11545" max="11545" width="17.5703125" style="52" customWidth="1"/>
    <col min="11546" max="11547" width="15.5703125" style="52" customWidth="1"/>
    <col min="11548" max="11548" width="19" style="52" customWidth="1"/>
    <col min="11549" max="11549" width="21.42578125" style="52" customWidth="1"/>
    <col min="11550" max="11550" width="0.140625" style="52" customWidth="1"/>
    <col min="11551" max="11551" width="23.42578125" style="52" customWidth="1"/>
    <col min="11552" max="11552" width="19.28515625" style="52" customWidth="1"/>
    <col min="11553" max="11771" width="11.42578125" style="52"/>
    <col min="11772" max="11772" width="10.28515625" style="52" customWidth="1"/>
    <col min="11773" max="11773" width="32.7109375" style="52" customWidth="1"/>
    <col min="11774" max="11774" width="5.140625" style="52" customWidth="1"/>
    <col min="11775" max="11775" width="5" style="52" customWidth="1"/>
    <col min="11776" max="11776" width="5.5703125" style="52" customWidth="1"/>
    <col min="11777" max="11777" width="5" style="52" customWidth="1"/>
    <col min="11778" max="11778" width="5.85546875" style="52" customWidth="1"/>
    <col min="11779" max="11779" width="5" style="52" customWidth="1"/>
    <col min="11780" max="11780" width="4.140625" style="52" customWidth="1"/>
    <col min="11781" max="11781" width="5.28515625" style="52" customWidth="1"/>
    <col min="11782" max="11782" width="6" style="52" customWidth="1"/>
    <col min="11783" max="11783" width="4.85546875" style="52" customWidth="1"/>
    <col min="11784" max="11784" width="5.5703125" style="52" customWidth="1"/>
    <col min="11785" max="11785" width="4.42578125" style="52" customWidth="1"/>
    <col min="11786" max="11786" width="6.5703125" style="52" customWidth="1"/>
    <col min="11787" max="11787" width="9.140625" style="52" customWidth="1"/>
    <col min="11788" max="11788" width="5.140625" style="52" customWidth="1"/>
    <col min="11789" max="11789" width="6.7109375" style="52" customWidth="1"/>
    <col min="11790" max="11790" width="5.5703125" style="52" customWidth="1"/>
    <col min="11791" max="11791" width="5" style="52" customWidth="1"/>
    <col min="11792" max="11792" width="5.85546875" style="52" customWidth="1"/>
    <col min="11793" max="11793" width="5" style="52" customWidth="1"/>
    <col min="11794" max="11794" width="4.140625" style="52" customWidth="1"/>
    <col min="11795" max="11795" width="5.28515625" style="52" customWidth="1"/>
    <col min="11796" max="11796" width="6" style="52" customWidth="1"/>
    <col min="11797" max="11797" width="4.85546875" style="52" customWidth="1"/>
    <col min="11798" max="11798" width="5.5703125" style="52" customWidth="1"/>
    <col min="11799" max="11799" width="4.42578125" style="52" customWidth="1"/>
    <col min="11800" max="11800" width="6.5703125" style="52" customWidth="1"/>
    <col min="11801" max="11801" width="17.5703125" style="52" customWidth="1"/>
    <col min="11802" max="11803" width="15.5703125" style="52" customWidth="1"/>
    <col min="11804" max="11804" width="19" style="52" customWidth="1"/>
    <col min="11805" max="11805" width="21.42578125" style="52" customWidth="1"/>
    <col min="11806" max="11806" width="0.140625" style="52" customWidth="1"/>
    <col min="11807" max="11807" width="23.42578125" style="52" customWidth="1"/>
    <col min="11808" max="11808" width="19.28515625" style="52" customWidth="1"/>
    <col min="11809" max="12027" width="11.42578125" style="52"/>
    <col min="12028" max="12028" width="10.28515625" style="52" customWidth="1"/>
    <col min="12029" max="12029" width="32.7109375" style="52" customWidth="1"/>
    <col min="12030" max="12030" width="5.140625" style="52" customWidth="1"/>
    <col min="12031" max="12031" width="5" style="52" customWidth="1"/>
    <col min="12032" max="12032" width="5.5703125" style="52" customWidth="1"/>
    <col min="12033" max="12033" width="5" style="52" customWidth="1"/>
    <col min="12034" max="12034" width="5.85546875" style="52" customWidth="1"/>
    <col min="12035" max="12035" width="5" style="52" customWidth="1"/>
    <col min="12036" max="12036" width="4.140625" style="52" customWidth="1"/>
    <col min="12037" max="12037" width="5.28515625" style="52" customWidth="1"/>
    <col min="12038" max="12038" width="6" style="52" customWidth="1"/>
    <col min="12039" max="12039" width="4.85546875" style="52" customWidth="1"/>
    <col min="12040" max="12040" width="5.5703125" style="52" customWidth="1"/>
    <col min="12041" max="12041" width="4.42578125" style="52" customWidth="1"/>
    <col min="12042" max="12042" width="6.5703125" style="52" customWidth="1"/>
    <col min="12043" max="12043" width="9.140625" style="52" customWidth="1"/>
    <col min="12044" max="12044" width="5.140625" style="52" customWidth="1"/>
    <col min="12045" max="12045" width="6.7109375" style="52" customWidth="1"/>
    <col min="12046" max="12046" width="5.5703125" style="52" customWidth="1"/>
    <col min="12047" max="12047" width="5" style="52" customWidth="1"/>
    <col min="12048" max="12048" width="5.85546875" style="52" customWidth="1"/>
    <col min="12049" max="12049" width="5" style="52" customWidth="1"/>
    <col min="12050" max="12050" width="4.140625" style="52" customWidth="1"/>
    <col min="12051" max="12051" width="5.28515625" style="52" customWidth="1"/>
    <col min="12052" max="12052" width="6" style="52" customWidth="1"/>
    <col min="12053" max="12053" width="4.85546875" style="52" customWidth="1"/>
    <col min="12054" max="12054" width="5.5703125" style="52" customWidth="1"/>
    <col min="12055" max="12055" width="4.42578125" style="52" customWidth="1"/>
    <col min="12056" max="12056" width="6.5703125" style="52" customWidth="1"/>
    <col min="12057" max="12057" width="17.5703125" style="52" customWidth="1"/>
    <col min="12058" max="12059" width="15.5703125" style="52" customWidth="1"/>
    <col min="12060" max="12060" width="19" style="52" customWidth="1"/>
    <col min="12061" max="12061" width="21.42578125" style="52" customWidth="1"/>
    <col min="12062" max="12062" width="0.140625" style="52" customWidth="1"/>
    <col min="12063" max="12063" width="23.42578125" style="52" customWidth="1"/>
    <col min="12064" max="12064" width="19.28515625" style="52" customWidth="1"/>
    <col min="12065" max="12283" width="11.42578125" style="52"/>
    <col min="12284" max="12284" width="10.28515625" style="52" customWidth="1"/>
    <col min="12285" max="12285" width="32.7109375" style="52" customWidth="1"/>
    <col min="12286" max="12286" width="5.140625" style="52" customWidth="1"/>
    <col min="12287" max="12287" width="5" style="52" customWidth="1"/>
    <col min="12288" max="12288" width="5.5703125" style="52" customWidth="1"/>
    <col min="12289" max="12289" width="5" style="52" customWidth="1"/>
    <col min="12290" max="12290" width="5.85546875" style="52" customWidth="1"/>
    <col min="12291" max="12291" width="5" style="52" customWidth="1"/>
    <col min="12292" max="12292" width="4.140625" style="52" customWidth="1"/>
    <col min="12293" max="12293" width="5.28515625" style="52" customWidth="1"/>
    <col min="12294" max="12294" width="6" style="52" customWidth="1"/>
    <col min="12295" max="12295" width="4.85546875" style="52" customWidth="1"/>
    <col min="12296" max="12296" width="5.5703125" style="52" customWidth="1"/>
    <col min="12297" max="12297" width="4.42578125" style="52" customWidth="1"/>
    <col min="12298" max="12298" width="6.5703125" style="52" customWidth="1"/>
    <col min="12299" max="12299" width="9.140625" style="52" customWidth="1"/>
    <col min="12300" max="12300" width="5.140625" style="52" customWidth="1"/>
    <col min="12301" max="12301" width="6.7109375" style="52" customWidth="1"/>
    <col min="12302" max="12302" width="5.5703125" style="52" customWidth="1"/>
    <col min="12303" max="12303" width="5" style="52" customWidth="1"/>
    <col min="12304" max="12304" width="5.85546875" style="52" customWidth="1"/>
    <col min="12305" max="12305" width="5" style="52" customWidth="1"/>
    <col min="12306" max="12306" width="4.140625" style="52" customWidth="1"/>
    <col min="12307" max="12307" width="5.28515625" style="52" customWidth="1"/>
    <col min="12308" max="12308" width="6" style="52" customWidth="1"/>
    <col min="12309" max="12309" width="4.85546875" style="52" customWidth="1"/>
    <col min="12310" max="12310" width="5.5703125" style="52" customWidth="1"/>
    <col min="12311" max="12311" width="4.42578125" style="52" customWidth="1"/>
    <col min="12312" max="12312" width="6.5703125" style="52" customWidth="1"/>
    <col min="12313" max="12313" width="17.5703125" style="52" customWidth="1"/>
    <col min="12314" max="12315" width="15.5703125" style="52" customWidth="1"/>
    <col min="12316" max="12316" width="19" style="52" customWidth="1"/>
    <col min="12317" max="12317" width="21.42578125" style="52" customWidth="1"/>
    <col min="12318" max="12318" width="0.140625" style="52" customWidth="1"/>
    <col min="12319" max="12319" width="23.42578125" style="52" customWidth="1"/>
    <col min="12320" max="12320" width="19.28515625" style="52" customWidth="1"/>
    <col min="12321" max="12539" width="11.42578125" style="52"/>
    <col min="12540" max="12540" width="10.28515625" style="52" customWidth="1"/>
    <col min="12541" max="12541" width="32.7109375" style="52" customWidth="1"/>
    <col min="12542" max="12542" width="5.140625" style="52" customWidth="1"/>
    <col min="12543" max="12543" width="5" style="52" customWidth="1"/>
    <col min="12544" max="12544" width="5.5703125" style="52" customWidth="1"/>
    <col min="12545" max="12545" width="5" style="52" customWidth="1"/>
    <col min="12546" max="12546" width="5.85546875" style="52" customWidth="1"/>
    <col min="12547" max="12547" width="5" style="52" customWidth="1"/>
    <col min="12548" max="12548" width="4.140625" style="52" customWidth="1"/>
    <col min="12549" max="12549" width="5.28515625" style="52" customWidth="1"/>
    <col min="12550" max="12550" width="6" style="52" customWidth="1"/>
    <col min="12551" max="12551" width="4.85546875" style="52" customWidth="1"/>
    <col min="12552" max="12552" width="5.5703125" style="52" customWidth="1"/>
    <col min="12553" max="12553" width="4.42578125" style="52" customWidth="1"/>
    <col min="12554" max="12554" width="6.5703125" style="52" customWidth="1"/>
    <col min="12555" max="12555" width="9.140625" style="52" customWidth="1"/>
    <col min="12556" max="12556" width="5.140625" style="52" customWidth="1"/>
    <col min="12557" max="12557" width="6.7109375" style="52" customWidth="1"/>
    <col min="12558" max="12558" width="5.5703125" style="52" customWidth="1"/>
    <col min="12559" max="12559" width="5" style="52" customWidth="1"/>
    <col min="12560" max="12560" width="5.85546875" style="52" customWidth="1"/>
    <col min="12561" max="12561" width="5" style="52" customWidth="1"/>
    <col min="12562" max="12562" width="4.140625" style="52" customWidth="1"/>
    <col min="12563" max="12563" width="5.28515625" style="52" customWidth="1"/>
    <col min="12564" max="12564" width="6" style="52" customWidth="1"/>
    <col min="12565" max="12565" width="4.85546875" style="52" customWidth="1"/>
    <col min="12566" max="12566" width="5.5703125" style="52" customWidth="1"/>
    <col min="12567" max="12567" width="4.42578125" style="52" customWidth="1"/>
    <col min="12568" max="12568" width="6.5703125" style="52" customWidth="1"/>
    <col min="12569" max="12569" width="17.5703125" style="52" customWidth="1"/>
    <col min="12570" max="12571" width="15.5703125" style="52" customWidth="1"/>
    <col min="12572" max="12572" width="19" style="52" customWidth="1"/>
    <col min="12573" max="12573" width="21.42578125" style="52" customWidth="1"/>
    <col min="12574" max="12574" width="0.140625" style="52" customWidth="1"/>
    <col min="12575" max="12575" width="23.42578125" style="52" customWidth="1"/>
    <col min="12576" max="12576" width="19.28515625" style="52" customWidth="1"/>
    <col min="12577" max="12795" width="11.42578125" style="52"/>
    <col min="12796" max="12796" width="10.28515625" style="52" customWidth="1"/>
    <col min="12797" max="12797" width="32.7109375" style="52" customWidth="1"/>
    <col min="12798" max="12798" width="5.140625" style="52" customWidth="1"/>
    <col min="12799" max="12799" width="5" style="52" customWidth="1"/>
    <col min="12800" max="12800" width="5.5703125" style="52" customWidth="1"/>
    <col min="12801" max="12801" width="5" style="52" customWidth="1"/>
    <col min="12802" max="12802" width="5.85546875" style="52" customWidth="1"/>
    <col min="12803" max="12803" width="5" style="52" customWidth="1"/>
    <col min="12804" max="12804" width="4.140625" style="52" customWidth="1"/>
    <col min="12805" max="12805" width="5.28515625" style="52" customWidth="1"/>
    <col min="12806" max="12806" width="6" style="52" customWidth="1"/>
    <col min="12807" max="12807" width="4.85546875" style="52" customWidth="1"/>
    <col min="12808" max="12808" width="5.5703125" style="52" customWidth="1"/>
    <col min="12809" max="12809" width="4.42578125" style="52" customWidth="1"/>
    <col min="12810" max="12810" width="6.5703125" style="52" customWidth="1"/>
    <col min="12811" max="12811" width="9.140625" style="52" customWidth="1"/>
    <col min="12812" max="12812" width="5.140625" style="52" customWidth="1"/>
    <col min="12813" max="12813" width="6.7109375" style="52" customWidth="1"/>
    <col min="12814" max="12814" width="5.5703125" style="52" customWidth="1"/>
    <col min="12815" max="12815" width="5" style="52" customWidth="1"/>
    <col min="12816" max="12816" width="5.85546875" style="52" customWidth="1"/>
    <col min="12817" max="12817" width="5" style="52" customWidth="1"/>
    <col min="12818" max="12818" width="4.140625" style="52" customWidth="1"/>
    <col min="12819" max="12819" width="5.28515625" style="52" customWidth="1"/>
    <col min="12820" max="12820" width="6" style="52" customWidth="1"/>
    <col min="12821" max="12821" width="4.85546875" style="52" customWidth="1"/>
    <col min="12822" max="12822" width="5.5703125" style="52" customWidth="1"/>
    <col min="12823" max="12823" width="4.42578125" style="52" customWidth="1"/>
    <col min="12824" max="12824" width="6.5703125" style="52" customWidth="1"/>
    <col min="12825" max="12825" width="17.5703125" style="52" customWidth="1"/>
    <col min="12826" max="12827" width="15.5703125" style="52" customWidth="1"/>
    <col min="12828" max="12828" width="19" style="52" customWidth="1"/>
    <col min="12829" max="12829" width="21.42578125" style="52" customWidth="1"/>
    <col min="12830" max="12830" width="0.140625" style="52" customWidth="1"/>
    <col min="12831" max="12831" width="23.42578125" style="52" customWidth="1"/>
    <col min="12832" max="12832" width="19.28515625" style="52" customWidth="1"/>
    <col min="12833" max="13051" width="11.42578125" style="52"/>
    <col min="13052" max="13052" width="10.28515625" style="52" customWidth="1"/>
    <col min="13053" max="13053" width="32.7109375" style="52" customWidth="1"/>
    <col min="13054" max="13054" width="5.140625" style="52" customWidth="1"/>
    <col min="13055" max="13055" width="5" style="52" customWidth="1"/>
    <col min="13056" max="13056" width="5.5703125" style="52" customWidth="1"/>
    <col min="13057" max="13057" width="5" style="52" customWidth="1"/>
    <col min="13058" max="13058" width="5.85546875" style="52" customWidth="1"/>
    <col min="13059" max="13059" width="5" style="52" customWidth="1"/>
    <col min="13060" max="13060" width="4.140625" style="52" customWidth="1"/>
    <col min="13061" max="13061" width="5.28515625" style="52" customWidth="1"/>
    <col min="13062" max="13062" width="6" style="52" customWidth="1"/>
    <col min="13063" max="13063" width="4.85546875" style="52" customWidth="1"/>
    <col min="13064" max="13064" width="5.5703125" style="52" customWidth="1"/>
    <col min="13065" max="13065" width="4.42578125" style="52" customWidth="1"/>
    <col min="13066" max="13066" width="6.5703125" style="52" customWidth="1"/>
    <col min="13067" max="13067" width="9.140625" style="52" customWidth="1"/>
    <col min="13068" max="13068" width="5.140625" style="52" customWidth="1"/>
    <col min="13069" max="13069" width="6.7109375" style="52" customWidth="1"/>
    <col min="13070" max="13070" width="5.5703125" style="52" customWidth="1"/>
    <col min="13071" max="13071" width="5" style="52" customWidth="1"/>
    <col min="13072" max="13072" width="5.85546875" style="52" customWidth="1"/>
    <col min="13073" max="13073" width="5" style="52" customWidth="1"/>
    <col min="13074" max="13074" width="4.140625" style="52" customWidth="1"/>
    <col min="13075" max="13075" width="5.28515625" style="52" customWidth="1"/>
    <col min="13076" max="13076" width="6" style="52" customWidth="1"/>
    <col min="13077" max="13077" width="4.85546875" style="52" customWidth="1"/>
    <col min="13078" max="13078" width="5.5703125" style="52" customWidth="1"/>
    <col min="13079" max="13079" width="4.42578125" style="52" customWidth="1"/>
    <col min="13080" max="13080" width="6.5703125" style="52" customWidth="1"/>
    <col min="13081" max="13081" width="17.5703125" style="52" customWidth="1"/>
    <col min="13082" max="13083" width="15.5703125" style="52" customWidth="1"/>
    <col min="13084" max="13084" width="19" style="52" customWidth="1"/>
    <col min="13085" max="13085" width="21.42578125" style="52" customWidth="1"/>
    <col min="13086" max="13086" width="0.140625" style="52" customWidth="1"/>
    <col min="13087" max="13087" width="23.42578125" style="52" customWidth="1"/>
    <col min="13088" max="13088" width="19.28515625" style="52" customWidth="1"/>
    <col min="13089" max="13307" width="11.42578125" style="52"/>
    <col min="13308" max="13308" width="10.28515625" style="52" customWidth="1"/>
    <col min="13309" max="13309" width="32.7109375" style="52" customWidth="1"/>
    <col min="13310" max="13310" width="5.140625" style="52" customWidth="1"/>
    <col min="13311" max="13311" width="5" style="52" customWidth="1"/>
    <col min="13312" max="13312" width="5.5703125" style="52" customWidth="1"/>
    <col min="13313" max="13313" width="5" style="52" customWidth="1"/>
    <col min="13314" max="13314" width="5.85546875" style="52" customWidth="1"/>
    <col min="13315" max="13315" width="5" style="52" customWidth="1"/>
    <col min="13316" max="13316" width="4.140625" style="52" customWidth="1"/>
    <col min="13317" max="13317" width="5.28515625" style="52" customWidth="1"/>
    <col min="13318" max="13318" width="6" style="52" customWidth="1"/>
    <col min="13319" max="13319" width="4.85546875" style="52" customWidth="1"/>
    <col min="13320" max="13320" width="5.5703125" style="52" customWidth="1"/>
    <col min="13321" max="13321" width="4.42578125" style="52" customWidth="1"/>
    <col min="13322" max="13322" width="6.5703125" style="52" customWidth="1"/>
    <col min="13323" max="13323" width="9.140625" style="52" customWidth="1"/>
    <col min="13324" max="13324" width="5.140625" style="52" customWidth="1"/>
    <col min="13325" max="13325" width="6.7109375" style="52" customWidth="1"/>
    <col min="13326" max="13326" width="5.5703125" style="52" customWidth="1"/>
    <col min="13327" max="13327" width="5" style="52" customWidth="1"/>
    <col min="13328" max="13328" width="5.85546875" style="52" customWidth="1"/>
    <col min="13329" max="13329" width="5" style="52" customWidth="1"/>
    <col min="13330" max="13330" width="4.140625" style="52" customWidth="1"/>
    <col min="13331" max="13331" width="5.28515625" style="52" customWidth="1"/>
    <col min="13332" max="13332" width="6" style="52" customWidth="1"/>
    <col min="13333" max="13333" width="4.85546875" style="52" customWidth="1"/>
    <col min="13334" max="13334" width="5.5703125" style="52" customWidth="1"/>
    <col min="13335" max="13335" width="4.42578125" style="52" customWidth="1"/>
    <col min="13336" max="13336" width="6.5703125" style="52" customWidth="1"/>
    <col min="13337" max="13337" width="17.5703125" style="52" customWidth="1"/>
    <col min="13338" max="13339" width="15.5703125" style="52" customWidth="1"/>
    <col min="13340" max="13340" width="19" style="52" customWidth="1"/>
    <col min="13341" max="13341" width="21.42578125" style="52" customWidth="1"/>
    <col min="13342" max="13342" width="0.140625" style="52" customWidth="1"/>
    <col min="13343" max="13343" width="23.42578125" style="52" customWidth="1"/>
    <col min="13344" max="13344" width="19.28515625" style="52" customWidth="1"/>
    <col min="13345" max="13563" width="11.42578125" style="52"/>
    <col min="13564" max="13564" width="10.28515625" style="52" customWidth="1"/>
    <col min="13565" max="13565" width="32.7109375" style="52" customWidth="1"/>
    <col min="13566" max="13566" width="5.140625" style="52" customWidth="1"/>
    <col min="13567" max="13567" width="5" style="52" customWidth="1"/>
    <col min="13568" max="13568" width="5.5703125" style="52" customWidth="1"/>
    <col min="13569" max="13569" width="5" style="52" customWidth="1"/>
    <col min="13570" max="13570" width="5.85546875" style="52" customWidth="1"/>
    <col min="13571" max="13571" width="5" style="52" customWidth="1"/>
    <col min="13572" max="13572" width="4.140625" style="52" customWidth="1"/>
    <col min="13573" max="13573" width="5.28515625" style="52" customWidth="1"/>
    <col min="13574" max="13574" width="6" style="52" customWidth="1"/>
    <col min="13575" max="13575" width="4.85546875" style="52" customWidth="1"/>
    <col min="13576" max="13576" width="5.5703125" style="52" customWidth="1"/>
    <col min="13577" max="13577" width="4.42578125" style="52" customWidth="1"/>
    <col min="13578" max="13578" width="6.5703125" style="52" customWidth="1"/>
    <col min="13579" max="13579" width="9.140625" style="52" customWidth="1"/>
    <col min="13580" max="13580" width="5.140625" style="52" customWidth="1"/>
    <col min="13581" max="13581" width="6.7109375" style="52" customWidth="1"/>
    <col min="13582" max="13582" width="5.5703125" style="52" customWidth="1"/>
    <col min="13583" max="13583" width="5" style="52" customWidth="1"/>
    <col min="13584" max="13584" width="5.85546875" style="52" customWidth="1"/>
    <col min="13585" max="13585" width="5" style="52" customWidth="1"/>
    <col min="13586" max="13586" width="4.140625" style="52" customWidth="1"/>
    <col min="13587" max="13587" width="5.28515625" style="52" customWidth="1"/>
    <col min="13588" max="13588" width="6" style="52" customWidth="1"/>
    <col min="13589" max="13589" width="4.85546875" style="52" customWidth="1"/>
    <col min="13590" max="13590" width="5.5703125" style="52" customWidth="1"/>
    <col min="13591" max="13591" width="4.42578125" style="52" customWidth="1"/>
    <col min="13592" max="13592" width="6.5703125" style="52" customWidth="1"/>
    <col min="13593" max="13593" width="17.5703125" style="52" customWidth="1"/>
    <col min="13594" max="13595" width="15.5703125" style="52" customWidth="1"/>
    <col min="13596" max="13596" width="19" style="52" customWidth="1"/>
    <col min="13597" max="13597" width="21.42578125" style="52" customWidth="1"/>
    <col min="13598" max="13598" width="0.140625" style="52" customWidth="1"/>
    <col min="13599" max="13599" width="23.42578125" style="52" customWidth="1"/>
    <col min="13600" max="13600" width="19.28515625" style="52" customWidth="1"/>
    <col min="13601" max="13819" width="11.42578125" style="52"/>
    <col min="13820" max="13820" width="10.28515625" style="52" customWidth="1"/>
    <col min="13821" max="13821" width="32.7109375" style="52" customWidth="1"/>
    <col min="13822" max="13822" width="5.140625" style="52" customWidth="1"/>
    <col min="13823" max="13823" width="5" style="52" customWidth="1"/>
    <col min="13824" max="13824" width="5.5703125" style="52" customWidth="1"/>
    <col min="13825" max="13825" width="5" style="52" customWidth="1"/>
    <col min="13826" max="13826" width="5.85546875" style="52" customWidth="1"/>
    <col min="13827" max="13827" width="5" style="52" customWidth="1"/>
    <col min="13828" max="13828" width="4.140625" style="52" customWidth="1"/>
    <col min="13829" max="13829" width="5.28515625" style="52" customWidth="1"/>
    <col min="13830" max="13830" width="6" style="52" customWidth="1"/>
    <col min="13831" max="13831" width="4.85546875" style="52" customWidth="1"/>
    <col min="13832" max="13832" width="5.5703125" style="52" customWidth="1"/>
    <col min="13833" max="13833" width="4.42578125" style="52" customWidth="1"/>
    <col min="13834" max="13834" width="6.5703125" style="52" customWidth="1"/>
    <col min="13835" max="13835" width="9.140625" style="52" customWidth="1"/>
    <col min="13836" max="13836" width="5.140625" style="52" customWidth="1"/>
    <col min="13837" max="13837" width="6.7109375" style="52" customWidth="1"/>
    <col min="13838" max="13838" width="5.5703125" style="52" customWidth="1"/>
    <col min="13839" max="13839" width="5" style="52" customWidth="1"/>
    <col min="13840" max="13840" width="5.85546875" style="52" customWidth="1"/>
    <col min="13841" max="13841" width="5" style="52" customWidth="1"/>
    <col min="13842" max="13842" width="4.140625" style="52" customWidth="1"/>
    <col min="13843" max="13843" width="5.28515625" style="52" customWidth="1"/>
    <col min="13844" max="13844" width="6" style="52" customWidth="1"/>
    <col min="13845" max="13845" width="4.85546875" style="52" customWidth="1"/>
    <col min="13846" max="13846" width="5.5703125" style="52" customWidth="1"/>
    <col min="13847" max="13847" width="4.42578125" style="52" customWidth="1"/>
    <col min="13848" max="13848" width="6.5703125" style="52" customWidth="1"/>
    <col min="13849" max="13849" width="17.5703125" style="52" customWidth="1"/>
    <col min="13850" max="13851" width="15.5703125" style="52" customWidth="1"/>
    <col min="13852" max="13852" width="19" style="52" customWidth="1"/>
    <col min="13853" max="13853" width="21.42578125" style="52" customWidth="1"/>
    <col min="13854" max="13854" width="0.140625" style="52" customWidth="1"/>
    <col min="13855" max="13855" width="23.42578125" style="52" customWidth="1"/>
    <col min="13856" max="13856" width="19.28515625" style="52" customWidth="1"/>
    <col min="13857" max="14075" width="11.42578125" style="52"/>
    <col min="14076" max="14076" width="10.28515625" style="52" customWidth="1"/>
    <col min="14077" max="14077" width="32.7109375" style="52" customWidth="1"/>
    <col min="14078" max="14078" width="5.140625" style="52" customWidth="1"/>
    <col min="14079" max="14079" width="5" style="52" customWidth="1"/>
    <col min="14080" max="14080" width="5.5703125" style="52" customWidth="1"/>
    <col min="14081" max="14081" width="5" style="52" customWidth="1"/>
    <col min="14082" max="14082" width="5.85546875" style="52" customWidth="1"/>
    <col min="14083" max="14083" width="5" style="52" customWidth="1"/>
    <col min="14084" max="14084" width="4.140625" style="52" customWidth="1"/>
    <col min="14085" max="14085" width="5.28515625" style="52" customWidth="1"/>
    <col min="14086" max="14086" width="6" style="52" customWidth="1"/>
    <col min="14087" max="14087" width="4.85546875" style="52" customWidth="1"/>
    <col min="14088" max="14088" width="5.5703125" style="52" customWidth="1"/>
    <col min="14089" max="14089" width="4.42578125" style="52" customWidth="1"/>
    <col min="14090" max="14090" width="6.5703125" style="52" customWidth="1"/>
    <col min="14091" max="14091" width="9.140625" style="52" customWidth="1"/>
    <col min="14092" max="14092" width="5.140625" style="52" customWidth="1"/>
    <col min="14093" max="14093" width="6.7109375" style="52" customWidth="1"/>
    <col min="14094" max="14094" width="5.5703125" style="52" customWidth="1"/>
    <col min="14095" max="14095" width="5" style="52" customWidth="1"/>
    <col min="14096" max="14096" width="5.85546875" style="52" customWidth="1"/>
    <col min="14097" max="14097" width="5" style="52" customWidth="1"/>
    <col min="14098" max="14098" width="4.140625" style="52" customWidth="1"/>
    <col min="14099" max="14099" width="5.28515625" style="52" customWidth="1"/>
    <col min="14100" max="14100" width="6" style="52" customWidth="1"/>
    <col min="14101" max="14101" width="4.85546875" style="52" customWidth="1"/>
    <col min="14102" max="14102" width="5.5703125" style="52" customWidth="1"/>
    <col min="14103" max="14103" width="4.42578125" style="52" customWidth="1"/>
    <col min="14104" max="14104" width="6.5703125" style="52" customWidth="1"/>
    <col min="14105" max="14105" width="17.5703125" style="52" customWidth="1"/>
    <col min="14106" max="14107" width="15.5703125" style="52" customWidth="1"/>
    <col min="14108" max="14108" width="19" style="52" customWidth="1"/>
    <col min="14109" max="14109" width="21.42578125" style="52" customWidth="1"/>
    <col min="14110" max="14110" width="0.140625" style="52" customWidth="1"/>
    <col min="14111" max="14111" width="23.42578125" style="52" customWidth="1"/>
    <col min="14112" max="14112" width="19.28515625" style="52" customWidth="1"/>
    <col min="14113" max="14331" width="11.42578125" style="52"/>
    <col min="14332" max="14332" width="10.28515625" style="52" customWidth="1"/>
    <col min="14333" max="14333" width="32.7109375" style="52" customWidth="1"/>
    <col min="14334" max="14334" width="5.140625" style="52" customWidth="1"/>
    <col min="14335" max="14335" width="5" style="52" customWidth="1"/>
    <col min="14336" max="14336" width="5.5703125" style="52" customWidth="1"/>
    <col min="14337" max="14337" width="5" style="52" customWidth="1"/>
    <col min="14338" max="14338" width="5.85546875" style="52" customWidth="1"/>
    <col min="14339" max="14339" width="5" style="52" customWidth="1"/>
    <col min="14340" max="14340" width="4.140625" style="52" customWidth="1"/>
    <col min="14341" max="14341" width="5.28515625" style="52" customWidth="1"/>
    <col min="14342" max="14342" width="6" style="52" customWidth="1"/>
    <col min="14343" max="14343" width="4.85546875" style="52" customWidth="1"/>
    <col min="14344" max="14344" width="5.5703125" style="52" customWidth="1"/>
    <col min="14345" max="14345" width="4.42578125" style="52" customWidth="1"/>
    <col min="14346" max="14346" width="6.5703125" style="52" customWidth="1"/>
    <col min="14347" max="14347" width="9.140625" style="52" customWidth="1"/>
    <col min="14348" max="14348" width="5.140625" style="52" customWidth="1"/>
    <col min="14349" max="14349" width="6.7109375" style="52" customWidth="1"/>
    <col min="14350" max="14350" width="5.5703125" style="52" customWidth="1"/>
    <col min="14351" max="14351" width="5" style="52" customWidth="1"/>
    <col min="14352" max="14352" width="5.85546875" style="52" customWidth="1"/>
    <col min="14353" max="14353" width="5" style="52" customWidth="1"/>
    <col min="14354" max="14354" width="4.140625" style="52" customWidth="1"/>
    <col min="14355" max="14355" width="5.28515625" style="52" customWidth="1"/>
    <col min="14356" max="14356" width="6" style="52" customWidth="1"/>
    <col min="14357" max="14357" width="4.85546875" style="52" customWidth="1"/>
    <col min="14358" max="14358" width="5.5703125" style="52" customWidth="1"/>
    <col min="14359" max="14359" width="4.42578125" style="52" customWidth="1"/>
    <col min="14360" max="14360" width="6.5703125" style="52" customWidth="1"/>
    <col min="14361" max="14361" width="17.5703125" style="52" customWidth="1"/>
    <col min="14362" max="14363" width="15.5703125" style="52" customWidth="1"/>
    <col min="14364" max="14364" width="19" style="52" customWidth="1"/>
    <col min="14365" max="14365" width="21.42578125" style="52" customWidth="1"/>
    <col min="14366" max="14366" width="0.140625" style="52" customWidth="1"/>
    <col min="14367" max="14367" width="23.42578125" style="52" customWidth="1"/>
    <col min="14368" max="14368" width="19.28515625" style="52" customWidth="1"/>
    <col min="14369" max="14587" width="11.42578125" style="52"/>
    <col min="14588" max="14588" width="10.28515625" style="52" customWidth="1"/>
    <col min="14589" max="14589" width="32.7109375" style="52" customWidth="1"/>
    <col min="14590" max="14590" width="5.140625" style="52" customWidth="1"/>
    <col min="14591" max="14591" width="5" style="52" customWidth="1"/>
    <col min="14592" max="14592" width="5.5703125" style="52" customWidth="1"/>
    <col min="14593" max="14593" width="5" style="52" customWidth="1"/>
    <col min="14594" max="14594" width="5.85546875" style="52" customWidth="1"/>
    <col min="14595" max="14595" width="5" style="52" customWidth="1"/>
    <col min="14596" max="14596" width="4.140625" style="52" customWidth="1"/>
    <col min="14597" max="14597" width="5.28515625" style="52" customWidth="1"/>
    <col min="14598" max="14598" width="6" style="52" customWidth="1"/>
    <col min="14599" max="14599" width="4.85546875" style="52" customWidth="1"/>
    <col min="14600" max="14600" width="5.5703125" style="52" customWidth="1"/>
    <col min="14601" max="14601" width="4.42578125" style="52" customWidth="1"/>
    <col min="14602" max="14602" width="6.5703125" style="52" customWidth="1"/>
    <col min="14603" max="14603" width="9.140625" style="52" customWidth="1"/>
    <col min="14604" max="14604" width="5.140625" style="52" customWidth="1"/>
    <col min="14605" max="14605" width="6.7109375" style="52" customWidth="1"/>
    <col min="14606" max="14606" width="5.5703125" style="52" customWidth="1"/>
    <col min="14607" max="14607" width="5" style="52" customWidth="1"/>
    <col min="14608" max="14608" width="5.85546875" style="52" customWidth="1"/>
    <col min="14609" max="14609" width="5" style="52" customWidth="1"/>
    <col min="14610" max="14610" width="4.140625" style="52" customWidth="1"/>
    <col min="14611" max="14611" width="5.28515625" style="52" customWidth="1"/>
    <col min="14612" max="14612" width="6" style="52" customWidth="1"/>
    <col min="14613" max="14613" width="4.85546875" style="52" customWidth="1"/>
    <col min="14614" max="14614" width="5.5703125" style="52" customWidth="1"/>
    <col min="14615" max="14615" width="4.42578125" style="52" customWidth="1"/>
    <col min="14616" max="14616" width="6.5703125" style="52" customWidth="1"/>
    <col min="14617" max="14617" width="17.5703125" style="52" customWidth="1"/>
    <col min="14618" max="14619" width="15.5703125" style="52" customWidth="1"/>
    <col min="14620" max="14620" width="19" style="52" customWidth="1"/>
    <col min="14621" max="14621" width="21.42578125" style="52" customWidth="1"/>
    <col min="14622" max="14622" width="0.140625" style="52" customWidth="1"/>
    <col min="14623" max="14623" width="23.42578125" style="52" customWidth="1"/>
    <col min="14624" max="14624" width="19.28515625" style="52" customWidth="1"/>
    <col min="14625" max="14843" width="11.42578125" style="52"/>
    <col min="14844" max="14844" width="10.28515625" style="52" customWidth="1"/>
    <col min="14845" max="14845" width="32.7109375" style="52" customWidth="1"/>
    <col min="14846" max="14846" width="5.140625" style="52" customWidth="1"/>
    <col min="14847" max="14847" width="5" style="52" customWidth="1"/>
    <col min="14848" max="14848" width="5.5703125" style="52" customWidth="1"/>
    <col min="14849" max="14849" width="5" style="52" customWidth="1"/>
    <col min="14850" max="14850" width="5.85546875" style="52" customWidth="1"/>
    <col min="14851" max="14851" width="5" style="52" customWidth="1"/>
    <col min="14852" max="14852" width="4.140625" style="52" customWidth="1"/>
    <col min="14853" max="14853" width="5.28515625" style="52" customWidth="1"/>
    <col min="14854" max="14854" width="6" style="52" customWidth="1"/>
    <col min="14855" max="14855" width="4.85546875" style="52" customWidth="1"/>
    <col min="14856" max="14856" width="5.5703125" style="52" customWidth="1"/>
    <col min="14857" max="14857" width="4.42578125" style="52" customWidth="1"/>
    <col min="14858" max="14858" width="6.5703125" style="52" customWidth="1"/>
    <col min="14859" max="14859" width="9.140625" style="52" customWidth="1"/>
    <col min="14860" max="14860" width="5.140625" style="52" customWidth="1"/>
    <col min="14861" max="14861" width="6.7109375" style="52" customWidth="1"/>
    <col min="14862" max="14862" width="5.5703125" style="52" customWidth="1"/>
    <col min="14863" max="14863" width="5" style="52" customWidth="1"/>
    <col min="14864" max="14864" width="5.85546875" style="52" customWidth="1"/>
    <col min="14865" max="14865" width="5" style="52" customWidth="1"/>
    <col min="14866" max="14866" width="4.140625" style="52" customWidth="1"/>
    <col min="14867" max="14867" width="5.28515625" style="52" customWidth="1"/>
    <col min="14868" max="14868" width="6" style="52" customWidth="1"/>
    <col min="14869" max="14869" width="4.85546875" style="52" customWidth="1"/>
    <col min="14870" max="14870" width="5.5703125" style="52" customWidth="1"/>
    <col min="14871" max="14871" width="4.42578125" style="52" customWidth="1"/>
    <col min="14872" max="14872" width="6.5703125" style="52" customWidth="1"/>
    <col min="14873" max="14873" width="17.5703125" style="52" customWidth="1"/>
    <col min="14874" max="14875" width="15.5703125" style="52" customWidth="1"/>
    <col min="14876" max="14876" width="19" style="52" customWidth="1"/>
    <col min="14877" max="14877" width="21.42578125" style="52" customWidth="1"/>
    <col min="14878" max="14878" width="0.140625" style="52" customWidth="1"/>
    <col min="14879" max="14879" width="23.42578125" style="52" customWidth="1"/>
    <col min="14880" max="14880" width="19.28515625" style="52" customWidth="1"/>
    <col min="14881" max="15099" width="11.42578125" style="52"/>
    <col min="15100" max="15100" width="10.28515625" style="52" customWidth="1"/>
    <col min="15101" max="15101" width="32.7109375" style="52" customWidth="1"/>
    <col min="15102" max="15102" width="5.140625" style="52" customWidth="1"/>
    <col min="15103" max="15103" width="5" style="52" customWidth="1"/>
    <col min="15104" max="15104" width="5.5703125" style="52" customWidth="1"/>
    <col min="15105" max="15105" width="5" style="52" customWidth="1"/>
    <col min="15106" max="15106" width="5.85546875" style="52" customWidth="1"/>
    <col min="15107" max="15107" width="5" style="52" customWidth="1"/>
    <col min="15108" max="15108" width="4.140625" style="52" customWidth="1"/>
    <col min="15109" max="15109" width="5.28515625" style="52" customWidth="1"/>
    <col min="15110" max="15110" width="6" style="52" customWidth="1"/>
    <col min="15111" max="15111" width="4.85546875" style="52" customWidth="1"/>
    <col min="15112" max="15112" width="5.5703125" style="52" customWidth="1"/>
    <col min="15113" max="15113" width="4.42578125" style="52" customWidth="1"/>
    <col min="15114" max="15114" width="6.5703125" style="52" customWidth="1"/>
    <col min="15115" max="15115" width="9.140625" style="52" customWidth="1"/>
    <col min="15116" max="15116" width="5.140625" style="52" customWidth="1"/>
    <col min="15117" max="15117" width="6.7109375" style="52" customWidth="1"/>
    <col min="15118" max="15118" width="5.5703125" style="52" customWidth="1"/>
    <col min="15119" max="15119" width="5" style="52" customWidth="1"/>
    <col min="15120" max="15120" width="5.85546875" style="52" customWidth="1"/>
    <col min="15121" max="15121" width="5" style="52" customWidth="1"/>
    <col min="15122" max="15122" width="4.140625" style="52" customWidth="1"/>
    <col min="15123" max="15123" width="5.28515625" style="52" customWidth="1"/>
    <col min="15124" max="15124" width="6" style="52" customWidth="1"/>
    <col min="15125" max="15125" width="4.85546875" style="52" customWidth="1"/>
    <col min="15126" max="15126" width="5.5703125" style="52" customWidth="1"/>
    <col min="15127" max="15127" width="4.42578125" style="52" customWidth="1"/>
    <col min="15128" max="15128" width="6.5703125" style="52" customWidth="1"/>
    <col min="15129" max="15129" width="17.5703125" style="52" customWidth="1"/>
    <col min="15130" max="15131" width="15.5703125" style="52" customWidth="1"/>
    <col min="15132" max="15132" width="19" style="52" customWidth="1"/>
    <col min="15133" max="15133" width="21.42578125" style="52" customWidth="1"/>
    <col min="15134" max="15134" width="0.140625" style="52" customWidth="1"/>
    <col min="15135" max="15135" width="23.42578125" style="52" customWidth="1"/>
    <col min="15136" max="15136" width="19.28515625" style="52" customWidth="1"/>
    <col min="15137" max="15355" width="11.42578125" style="52"/>
    <col min="15356" max="15356" width="10.28515625" style="52" customWidth="1"/>
    <col min="15357" max="15357" width="32.7109375" style="52" customWidth="1"/>
    <col min="15358" max="15358" width="5.140625" style="52" customWidth="1"/>
    <col min="15359" max="15359" width="5" style="52" customWidth="1"/>
    <col min="15360" max="15360" width="5.5703125" style="52" customWidth="1"/>
    <col min="15361" max="15361" width="5" style="52" customWidth="1"/>
    <col min="15362" max="15362" width="5.85546875" style="52" customWidth="1"/>
    <col min="15363" max="15363" width="5" style="52" customWidth="1"/>
    <col min="15364" max="15364" width="4.140625" style="52" customWidth="1"/>
    <col min="15365" max="15365" width="5.28515625" style="52" customWidth="1"/>
    <col min="15366" max="15366" width="6" style="52" customWidth="1"/>
    <col min="15367" max="15367" width="4.85546875" style="52" customWidth="1"/>
    <col min="15368" max="15368" width="5.5703125" style="52" customWidth="1"/>
    <col min="15369" max="15369" width="4.42578125" style="52" customWidth="1"/>
    <col min="15370" max="15370" width="6.5703125" style="52" customWidth="1"/>
    <col min="15371" max="15371" width="9.140625" style="52" customWidth="1"/>
    <col min="15372" max="15372" width="5.140625" style="52" customWidth="1"/>
    <col min="15373" max="15373" width="6.7109375" style="52" customWidth="1"/>
    <col min="15374" max="15374" width="5.5703125" style="52" customWidth="1"/>
    <col min="15375" max="15375" width="5" style="52" customWidth="1"/>
    <col min="15376" max="15376" width="5.85546875" style="52" customWidth="1"/>
    <col min="15377" max="15377" width="5" style="52" customWidth="1"/>
    <col min="15378" max="15378" width="4.140625" style="52" customWidth="1"/>
    <col min="15379" max="15379" width="5.28515625" style="52" customWidth="1"/>
    <col min="15380" max="15380" width="6" style="52" customWidth="1"/>
    <col min="15381" max="15381" width="4.85546875" style="52" customWidth="1"/>
    <col min="15382" max="15382" width="5.5703125" style="52" customWidth="1"/>
    <col min="15383" max="15383" width="4.42578125" style="52" customWidth="1"/>
    <col min="15384" max="15384" width="6.5703125" style="52" customWidth="1"/>
    <col min="15385" max="15385" width="17.5703125" style="52" customWidth="1"/>
    <col min="15386" max="15387" width="15.5703125" style="52" customWidth="1"/>
    <col min="15388" max="15388" width="19" style="52" customWidth="1"/>
    <col min="15389" max="15389" width="21.42578125" style="52" customWidth="1"/>
    <col min="15390" max="15390" width="0.140625" style="52" customWidth="1"/>
    <col min="15391" max="15391" width="23.42578125" style="52" customWidth="1"/>
    <col min="15392" max="15392" width="19.28515625" style="52" customWidth="1"/>
    <col min="15393" max="15611" width="11.42578125" style="52"/>
    <col min="15612" max="15612" width="10.28515625" style="52" customWidth="1"/>
    <col min="15613" max="15613" width="32.7109375" style="52" customWidth="1"/>
    <col min="15614" max="15614" width="5.140625" style="52" customWidth="1"/>
    <col min="15615" max="15615" width="5" style="52" customWidth="1"/>
    <col min="15616" max="15616" width="5.5703125" style="52" customWidth="1"/>
    <col min="15617" max="15617" width="5" style="52" customWidth="1"/>
    <col min="15618" max="15618" width="5.85546875" style="52" customWidth="1"/>
    <col min="15619" max="15619" width="5" style="52" customWidth="1"/>
    <col min="15620" max="15620" width="4.140625" style="52" customWidth="1"/>
    <col min="15621" max="15621" width="5.28515625" style="52" customWidth="1"/>
    <col min="15622" max="15622" width="6" style="52" customWidth="1"/>
    <col min="15623" max="15623" width="4.85546875" style="52" customWidth="1"/>
    <col min="15624" max="15624" width="5.5703125" style="52" customWidth="1"/>
    <col min="15625" max="15625" width="4.42578125" style="52" customWidth="1"/>
    <col min="15626" max="15626" width="6.5703125" style="52" customWidth="1"/>
    <col min="15627" max="15627" width="9.140625" style="52" customWidth="1"/>
    <col min="15628" max="15628" width="5.140625" style="52" customWidth="1"/>
    <col min="15629" max="15629" width="6.7109375" style="52" customWidth="1"/>
    <col min="15630" max="15630" width="5.5703125" style="52" customWidth="1"/>
    <col min="15631" max="15631" width="5" style="52" customWidth="1"/>
    <col min="15632" max="15632" width="5.85546875" style="52" customWidth="1"/>
    <col min="15633" max="15633" width="5" style="52" customWidth="1"/>
    <col min="15634" max="15634" width="4.140625" style="52" customWidth="1"/>
    <col min="15635" max="15635" width="5.28515625" style="52" customWidth="1"/>
    <col min="15636" max="15636" width="6" style="52" customWidth="1"/>
    <col min="15637" max="15637" width="4.85546875" style="52" customWidth="1"/>
    <col min="15638" max="15638" width="5.5703125" style="52" customWidth="1"/>
    <col min="15639" max="15639" width="4.42578125" style="52" customWidth="1"/>
    <col min="15640" max="15640" width="6.5703125" style="52" customWidth="1"/>
    <col min="15641" max="15641" width="17.5703125" style="52" customWidth="1"/>
    <col min="15642" max="15643" width="15.5703125" style="52" customWidth="1"/>
    <col min="15644" max="15644" width="19" style="52" customWidth="1"/>
    <col min="15645" max="15645" width="21.42578125" style="52" customWidth="1"/>
    <col min="15646" max="15646" width="0.140625" style="52" customWidth="1"/>
    <col min="15647" max="15647" width="23.42578125" style="52" customWidth="1"/>
    <col min="15648" max="15648" width="19.28515625" style="52" customWidth="1"/>
    <col min="15649" max="15867" width="11.42578125" style="52"/>
    <col min="15868" max="15868" width="10.28515625" style="52" customWidth="1"/>
    <col min="15869" max="15869" width="32.7109375" style="52" customWidth="1"/>
    <col min="15870" max="15870" width="5.140625" style="52" customWidth="1"/>
    <col min="15871" max="15871" width="5" style="52" customWidth="1"/>
    <col min="15872" max="15872" width="5.5703125" style="52" customWidth="1"/>
    <col min="15873" max="15873" width="5" style="52" customWidth="1"/>
    <col min="15874" max="15874" width="5.85546875" style="52" customWidth="1"/>
    <col min="15875" max="15875" width="5" style="52" customWidth="1"/>
    <col min="15876" max="15876" width="4.140625" style="52" customWidth="1"/>
    <col min="15877" max="15877" width="5.28515625" style="52" customWidth="1"/>
    <col min="15878" max="15878" width="6" style="52" customWidth="1"/>
    <col min="15879" max="15879" width="4.85546875" style="52" customWidth="1"/>
    <col min="15880" max="15880" width="5.5703125" style="52" customWidth="1"/>
    <col min="15881" max="15881" width="4.42578125" style="52" customWidth="1"/>
    <col min="15882" max="15882" width="6.5703125" style="52" customWidth="1"/>
    <col min="15883" max="15883" width="9.140625" style="52" customWidth="1"/>
    <col min="15884" max="15884" width="5.140625" style="52" customWidth="1"/>
    <col min="15885" max="15885" width="6.7109375" style="52" customWidth="1"/>
    <col min="15886" max="15886" width="5.5703125" style="52" customWidth="1"/>
    <col min="15887" max="15887" width="5" style="52" customWidth="1"/>
    <col min="15888" max="15888" width="5.85546875" style="52" customWidth="1"/>
    <col min="15889" max="15889" width="5" style="52" customWidth="1"/>
    <col min="15890" max="15890" width="4.140625" style="52" customWidth="1"/>
    <col min="15891" max="15891" width="5.28515625" style="52" customWidth="1"/>
    <col min="15892" max="15892" width="6" style="52" customWidth="1"/>
    <col min="15893" max="15893" width="4.85546875" style="52" customWidth="1"/>
    <col min="15894" max="15894" width="5.5703125" style="52" customWidth="1"/>
    <col min="15895" max="15895" width="4.42578125" style="52" customWidth="1"/>
    <col min="15896" max="15896" width="6.5703125" style="52" customWidth="1"/>
    <col min="15897" max="15897" width="17.5703125" style="52" customWidth="1"/>
    <col min="15898" max="15899" width="15.5703125" style="52" customWidth="1"/>
    <col min="15900" max="15900" width="19" style="52" customWidth="1"/>
    <col min="15901" max="15901" width="21.42578125" style="52" customWidth="1"/>
    <col min="15902" max="15902" width="0.140625" style="52" customWidth="1"/>
    <col min="15903" max="15903" width="23.42578125" style="52" customWidth="1"/>
    <col min="15904" max="15904" width="19.28515625" style="52" customWidth="1"/>
    <col min="15905" max="16123" width="11.42578125" style="52"/>
    <col min="16124" max="16124" width="10.28515625" style="52" customWidth="1"/>
    <col min="16125" max="16125" width="32.7109375" style="52" customWidth="1"/>
    <col min="16126" max="16126" width="5.140625" style="52" customWidth="1"/>
    <col min="16127" max="16127" width="5" style="52" customWidth="1"/>
    <col min="16128" max="16128" width="5.5703125" style="52" customWidth="1"/>
    <col min="16129" max="16129" width="5" style="52" customWidth="1"/>
    <col min="16130" max="16130" width="5.85546875" style="52" customWidth="1"/>
    <col min="16131" max="16131" width="5" style="52" customWidth="1"/>
    <col min="16132" max="16132" width="4.140625" style="52" customWidth="1"/>
    <col min="16133" max="16133" width="5.28515625" style="52" customWidth="1"/>
    <col min="16134" max="16134" width="6" style="52" customWidth="1"/>
    <col min="16135" max="16135" width="4.85546875" style="52" customWidth="1"/>
    <col min="16136" max="16136" width="5.5703125" style="52" customWidth="1"/>
    <col min="16137" max="16137" width="4.42578125" style="52" customWidth="1"/>
    <col min="16138" max="16138" width="6.5703125" style="52" customWidth="1"/>
    <col min="16139" max="16139" width="9.140625" style="52" customWidth="1"/>
    <col min="16140" max="16140" width="5.140625" style="52" customWidth="1"/>
    <col min="16141" max="16141" width="6.7109375" style="52" customWidth="1"/>
    <col min="16142" max="16142" width="5.5703125" style="52" customWidth="1"/>
    <col min="16143" max="16143" width="5" style="52" customWidth="1"/>
    <col min="16144" max="16144" width="5.85546875" style="52" customWidth="1"/>
    <col min="16145" max="16145" width="5" style="52" customWidth="1"/>
    <col min="16146" max="16146" width="4.140625" style="52" customWidth="1"/>
    <col min="16147" max="16147" width="5.28515625" style="52" customWidth="1"/>
    <col min="16148" max="16148" width="6" style="52" customWidth="1"/>
    <col min="16149" max="16149" width="4.85546875" style="52" customWidth="1"/>
    <col min="16150" max="16150" width="5.5703125" style="52" customWidth="1"/>
    <col min="16151" max="16151" width="4.42578125" style="52" customWidth="1"/>
    <col min="16152" max="16152" width="6.5703125" style="52" customWidth="1"/>
    <col min="16153" max="16153" width="17.5703125" style="52" customWidth="1"/>
    <col min="16154" max="16155" width="15.5703125" style="52" customWidth="1"/>
    <col min="16156" max="16156" width="19" style="52" customWidth="1"/>
    <col min="16157" max="16157" width="21.42578125" style="52" customWidth="1"/>
    <col min="16158" max="16158" width="0.140625" style="52" customWidth="1"/>
    <col min="16159" max="16159" width="23.42578125" style="52" customWidth="1"/>
    <col min="16160" max="16160" width="19.28515625" style="52" customWidth="1"/>
    <col min="16161" max="16384" width="11.42578125" style="52"/>
  </cols>
  <sheetData>
    <row r="1" spans="1:46" ht="28.5" customHeight="1" thickBot="1" x14ac:dyDescent="0.3">
      <c r="B1" s="490" t="s">
        <v>116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0"/>
      <c r="AD1" s="491"/>
      <c r="AE1" s="491"/>
      <c r="AF1" s="491"/>
      <c r="AG1" s="491"/>
      <c r="AP1" s="303" t="s">
        <v>169</v>
      </c>
      <c r="AQ1" s="307">
        <v>12</v>
      </c>
    </row>
    <row r="2" spans="1:46" s="110" customFormat="1" ht="50.25" customHeight="1" thickBot="1" x14ac:dyDescent="0.4">
      <c r="B2" s="492" t="s">
        <v>15</v>
      </c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4"/>
      <c r="AJ2" s="305"/>
      <c r="AK2" s="305"/>
      <c r="AL2" s="305"/>
      <c r="AM2" s="306"/>
      <c r="AN2" s="305"/>
      <c r="AO2" s="305"/>
      <c r="AP2" s="313" t="s">
        <v>170</v>
      </c>
      <c r="AQ2" s="307">
        <v>11</v>
      </c>
      <c r="AR2" s="308"/>
      <c r="AS2" s="308"/>
      <c r="AT2" s="305"/>
    </row>
    <row r="3" spans="1:46" s="110" customFormat="1" ht="50.25" customHeight="1" thickBot="1" x14ac:dyDescent="0.4">
      <c r="B3" s="466"/>
      <c r="C3" s="597" t="s">
        <v>309</v>
      </c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 t="s">
        <v>310</v>
      </c>
      <c r="Q3" s="596"/>
      <c r="R3" s="596"/>
      <c r="S3" s="596"/>
      <c r="T3" s="596"/>
      <c r="U3" s="596"/>
      <c r="V3" s="596"/>
      <c r="W3" s="596"/>
      <c r="X3" s="596"/>
      <c r="Y3" s="596"/>
      <c r="Z3" s="596"/>
      <c r="AA3" s="596"/>
      <c r="AB3" s="596"/>
      <c r="AC3" s="467"/>
      <c r="AD3" s="467"/>
      <c r="AE3" s="467"/>
      <c r="AF3" s="467"/>
      <c r="AG3" s="104"/>
      <c r="AJ3" s="592" t="s">
        <v>171</v>
      </c>
      <c r="AK3" s="592" t="s">
        <v>172</v>
      </c>
      <c r="AL3" s="592" t="s">
        <v>173</v>
      </c>
      <c r="AM3" s="592" t="s">
        <v>174</v>
      </c>
      <c r="AN3" s="592" t="s">
        <v>175</v>
      </c>
      <c r="AO3" s="592" t="s">
        <v>176</v>
      </c>
      <c r="AP3" s="592" t="s">
        <v>169</v>
      </c>
      <c r="AQ3" s="592" t="s">
        <v>203</v>
      </c>
      <c r="AR3" s="592" t="s">
        <v>177</v>
      </c>
      <c r="AS3" s="592" t="s">
        <v>178</v>
      </c>
      <c r="AT3" s="592" t="s">
        <v>179</v>
      </c>
    </row>
    <row r="4" spans="1:46" s="2" customFormat="1" ht="19.5" customHeight="1" thickBot="1" x14ac:dyDescent="0.35">
      <c r="A4" s="598" t="s">
        <v>117</v>
      </c>
      <c r="B4" s="495" t="s">
        <v>110</v>
      </c>
      <c r="C4" s="497" t="s">
        <v>17</v>
      </c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615"/>
      <c r="P4" s="497" t="s">
        <v>18</v>
      </c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498"/>
      <c r="AC4" s="499"/>
      <c r="AD4" s="610" t="s">
        <v>11</v>
      </c>
      <c r="AE4" s="611"/>
      <c r="AF4" s="611"/>
      <c r="AG4" s="612"/>
      <c r="AI4" s="302"/>
      <c r="AJ4" s="593"/>
      <c r="AK4" s="593"/>
      <c r="AL4" s="593"/>
      <c r="AM4" s="593"/>
      <c r="AN4" s="593"/>
      <c r="AO4" s="593"/>
      <c r="AP4" s="593"/>
      <c r="AQ4" s="593"/>
      <c r="AR4" s="593"/>
      <c r="AS4" s="593"/>
      <c r="AT4" s="593"/>
    </row>
    <row r="5" spans="1:46" s="2" customFormat="1" ht="32.25" customHeight="1" thickBot="1" x14ac:dyDescent="0.35">
      <c r="A5" s="617"/>
      <c r="B5" s="496"/>
      <c r="C5" s="488" t="s">
        <v>19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2"/>
      <c r="P5" s="488" t="s">
        <v>340</v>
      </c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3"/>
      <c r="AD5" s="613"/>
      <c r="AE5" s="515"/>
      <c r="AF5" s="515"/>
      <c r="AG5" s="614"/>
      <c r="AI5" s="302"/>
      <c r="AJ5" s="594" t="s">
        <v>180</v>
      </c>
      <c r="AK5" s="594" t="s">
        <v>181</v>
      </c>
      <c r="AL5" s="594" t="s">
        <v>182</v>
      </c>
      <c r="AM5" s="590" t="s">
        <v>183</v>
      </c>
      <c r="AN5" s="590" t="s">
        <v>184</v>
      </c>
      <c r="AO5" s="590" t="s">
        <v>185</v>
      </c>
      <c r="AP5" s="590" t="s">
        <v>186</v>
      </c>
      <c r="AQ5" s="590" t="s">
        <v>187</v>
      </c>
      <c r="AR5" s="590" t="s">
        <v>188</v>
      </c>
      <c r="AS5" s="594" t="s">
        <v>189</v>
      </c>
      <c r="AT5" s="594" t="s">
        <v>190</v>
      </c>
    </row>
    <row r="6" spans="1:46" s="2" customFormat="1" ht="33" customHeight="1" thickBot="1" x14ac:dyDescent="0.35">
      <c r="A6" s="617"/>
      <c r="B6" s="496"/>
      <c r="C6" s="606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9"/>
      <c r="P6" s="606"/>
      <c r="Q6" s="607"/>
      <c r="R6" s="607"/>
      <c r="S6" s="607"/>
      <c r="T6" s="607"/>
      <c r="U6" s="607"/>
      <c r="V6" s="607"/>
      <c r="W6" s="607"/>
      <c r="X6" s="607"/>
      <c r="Y6" s="607"/>
      <c r="Z6" s="607"/>
      <c r="AA6" s="607"/>
      <c r="AB6" s="607"/>
      <c r="AC6" s="608"/>
      <c r="AD6" s="604" t="s">
        <v>12</v>
      </c>
      <c r="AE6" s="602" t="s">
        <v>13</v>
      </c>
      <c r="AF6" s="600" t="s">
        <v>14</v>
      </c>
      <c r="AG6" s="598" t="s">
        <v>20</v>
      </c>
      <c r="AI6" s="302"/>
      <c r="AJ6" s="595"/>
      <c r="AK6" s="595"/>
      <c r="AL6" s="595"/>
      <c r="AM6" s="591"/>
      <c r="AN6" s="591"/>
      <c r="AO6" s="591"/>
      <c r="AP6" s="591"/>
      <c r="AQ6" s="591"/>
      <c r="AR6" s="591"/>
      <c r="AS6" s="595"/>
      <c r="AT6" s="595"/>
    </row>
    <row r="7" spans="1:46" s="3" customFormat="1" ht="32.25" customHeight="1" thickBot="1" x14ac:dyDescent="0.2">
      <c r="A7" s="617"/>
      <c r="B7" s="616"/>
      <c r="C7" s="4" t="s">
        <v>0</v>
      </c>
      <c r="D7" s="4" t="s">
        <v>1</v>
      </c>
      <c r="E7" s="4" t="s">
        <v>2</v>
      </c>
      <c r="F7" s="4" t="s">
        <v>3</v>
      </c>
      <c r="G7" s="4" t="s">
        <v>4</v>
      </c>
      <c r="H7" s="4" t="s">
        <v>5</v>
      </c>
      <c r="I7" s="4" t="s">
        <v>6</v>
      </c>
      <c r="J7" s="4" t="s">
        <v>7</v>
      </c>
      <c r="K7" s="4" t="s">
        <v>21</v>
      </c>
      <c r="L7" s="4" t="s">
        <v>8</v>
      </c>
      <c r="M7" s="4" t="s">
        <v>9</v>
      </c>
      <c r="N7" s="4" t="s">
        <v>10</v>
      </c>
      <c r="O7" s="20" t="s">
        <v>22</v>
      </c>
      <c r="P7" s="111" t="s">
        <v>317</v>
      </c>
      <c r="Q7" s="111" t="s">
        <v>0</v>
      </c>
      <c r="R7" s="111" t="s">
        <v>1</v>
      </c>
      <c r="S7" s="111" t="s">
        <v>2</v>
      </c>
      <c r="T7" s="111" t="s">
        <v>3</v>
      </c>
      <c r="U7" s="111" t="s">
        <v>4</v>
      </c>
      <c r="V7" s="111" t="s">
        <v>5</v>
      </c>
      <c r="W7" s="111" t="s">
        <v>6</v>
      </c>
      <c r="X7" s="111" t="s">
        <v>7</v>
      </c>
      <c r="Y7" s="111" t="s">
        <v>21</v>
      </c>
      <c r="Z7" s="111" t="s">
        <v>8</v>
      </c>
      <c r="AA7" s="111" t="s">
        <v>9</v>
      </c>
      <c r="AB7" s="111" t="s">
        <v>10</v>
      </c>
      <c r="AC7" s="395" t="s">
        <v>22</v>
      </c>
      <c r="AD7" s="605"/>
      <c r="AE7" s="603"/>
      <c r="AF7" s="601"/>
      <c r="AG7" s="599"/>
      <c r="AI7" s="302"/>
      <c r="AJ7" s="314" t="s">
        <v>191</v>
      </c>
      <c r="AK7" s="314" t="s">
        <v>192</v>
      </c>
      <c r="AL7" s="314" t="s">
        <v>193</v>
      </c>
      <c r="AM7" s="314" t="s">
        <v>194</v>
      </c>
      <c r="AN7" s="314" t="s">
        <v>195</v>
      </c>
      <c r="AO7" s="314" t="s">
        <v>196</v>
      </c>
      <c r="AP7" s="314" t="s">
        <v>197</v>
      </c>
      <c r="AQ7" s="314" t="s">
        <v>198</v>
      </c>
      <c r="AR7" s="314" t="s">
        <v>199</v>
      </c>
      <c r="AS7" s="314" t="s">
        <v>200</v>
      </c>
      <c r="AT7" s="321" t="s">
        <v>201</v>
      </c>
    </row>
    <row r="8" spans="1:46" s="3" customFormat="1" ht="39.950000000000003" customHeight="1" x14ac:dyDescent="0.3">
      <c r="B8" s="122" t="s">
        <v>121</v>
      </c>
      <c r="C8" s="24">
        <v>1</v>
      </c>
      <c r="D8" s="24">
        <v>3</v>
      </c>
      <c r="E8" s="24">
        <v>1</v>
      </c>
      <c r="F8" s="24">
        <v>1</v>
      </c>
      <c r="G8" s="24">
        <v>2</v>
      </c>
      <c r="H8" s="24">
        <v>1</v>
      </c>
      <c r="I8" s="24">
        <v>2</v>
      </c>
      <c r="J8" s="24">
        <v>1</v>
      </c>
      <c r="K8" s="24">
        <v>0</v>
      </c>
      <c r="L8" s="24">
        <v>1</v>
      </c>
      <c r="M8" s="24">
        <v>0</v>
      </c>
      <c r="N8" s="24">
        <v>0</v>
      </c>
      <c r="O8" s="25">
        <v>13</v>
      </c>
      <c r="P8" s="113">
        <v>3</v>
      </c>
      <c r="Q8" s="48">
        <v>0</v>
      </c>
      <c r="R8" s="48">
        <v>0</v>
      </c>
      <c r="S8" s="48">
        <v>1</v>
      </c>
      <c r="T8" s="48">
        <v>4</v>
      </c>
      <c r="U8" s="48">
        <v>1</v>
      </c>
      <c r="V8" s="48">
        <v>0</v>
      </c>
      <c r="W8" s="48">
        <v>1</v>
      </c>
      <c r="X8" s="48">
        <v>0</v>
      </c>
      <c r="Y8" s="48">
        <v>1</v>
      </c>
      <c r="Z8" s="114">
        <v>2</v>
      </c>
      <c r="AA8" s="114">
        <v>4</v>
      </c>
      <c r="AB8" s="114">
        <v>0</v>
      </c>
      <c r="AC8" s="396">
        <v>17</v>
      </c>
      <c r="AD8" s="392">
        <v>0.76470588235294112</v>
      </c>
      <c r="AE8" s="207">
        <v>0.752</v>
      </c>
      <c r="AF8" s="9">
        <v>1</v>
      </c>
      <c r="AG8" s="123">
        <v>12.5</v>
      </c>
      <c r="AI8" s="302"/>
      <c r="AJ8" s="380">
        <v>0.752</v>
      </c>
      <c r="AK8" s="380">
        <v>0.76470588235294112</v>
      </c>
      <c r="AL8" s="380">
        <v>1.0168961201501876</v>
      </c>
      <c r="AM8" s="317">
        <v>17</v>
      </c>
      <c r="AN8" s="318">
        <v>12.784000000000001</v>
      </c>
      <c r="AO8" s="317">
        <v>13</v>
      </c>
      <c r="AP8" s="316" t="s">
        <v>336</v>
      </c>
      <c r="AQ8" s="318">
        <v>12.784000000000001</v>
      </c>
      <c r="AR8" s="317">
        <v>13</v>
      </c>
      <c r="AS8" s="319">
        <v>1.0168961201501876</v>
      </c>
      <c r="AT8" s="361">
        <v>0.2159999999999993</v>
      </c>
    </row>
    <row r="9" spans="1:46" s="3" customFormat="1" ht="39.950000000000003" customHeight="1" x14ac:dyDescent="0.3">
      <c r="B9" s="122" t="s">
        <v>119</v>
      </c>
      <c r="C9" s="24">
        <v>2</v>
      </c>
      <c r="D9" s="24">
        <v>2</v>
      </c>
      <c r="E9" s="24">
        <v>2</v>
      </c>
      <c r="F9" s="24">
        <v>3</v>
      </c>
      <c r="G9" s="24">
        <v>1</v>
      </c>
      <c r="H9" s="24">
        <v>0</v>
      </c>
      <c r="I9" s="24">
        <v>0</v>
      </c>
      <c r="J9" s="24">
        <v>1</v>
      </c>
      <c r="K9" s="24">
        <v>4</v>
      </c>
      <c r="L9" s="24">
        <v>5</v>
      </c>
      <c r="M9" s="24">
        <v>4</v>
      </c>
      <c r="N9" s="24">
        <v>0</v>
      </c>
      <c r="O9" s="25">
        <v>24</v>
      </c>
      <c r="P9" s="113">
        <v>16</v>
      </c>
      <c r="Q9" s="48">
        <v>1</v>
      </c>
      <c r="R9" s="48">
        <v>0</v>
      </c>
      <c r="S9" s="48">
        <v>1</v>
      </c>
      <c r="T9" s="48">
        <v>2</v>
      </c>
      <c r="U9" s="48">
        <v>5</v>
      </c>
      <c r="V9" s="48">
        <v>2</v>
      </c>
      <c r="W9" s="48">
        <v>3</v>
      </c>
      <c r="X9" s="48">
        <v>5</v>
      </c>
      <c r="Y9" s="48">
        <v>1</v>
      </c>
      <c r="Z9" s="114">
        <v>6</v>
      </c>
      <c r="AA9" s="114">
        <v>1</v>
      </c>
      <c r="AB9" s="114">
        <v>0</v>
      </c>
      <c r="AC9" s="396">
        <v>43</v>
      </c>
      <c r="AD9" s="393">
        <v>0.55813953488372092</v>
      </c>
      <c r="AE9" s="207">
        <v>0.752</v>
      </c>
      <c r="AF9" s="9">
        <v>0.74220682830282037</v>
      </c>
      <c r="AG9" s="123">
        <v>9.2775853537852537</v>
      </c>
      <c r="AI9" s="302"/>
      <c r="AJ9" s="380">
        <v>0.752</v>
      </c>
      <c r="AK9" s="380">
        <v>0.55813953488372092</v>
      </c>
      <c r="AL9" s="380">
        <v>0.74220682830282037</v>
      </c>
      <c r="AM9" s="317">
        <v>43</v>
      </c>
      <c r="AN9" s="318">
        <v>32.335999999999999</v>
      </c>
      <c r="AO9" s="317">
        <v>24</v>
      </c>
      <c r="AP9" s="316" t="s">
        <v>336</v>
      </c>
      <c r="AQ9" s="318">
        <v>32.335999999999999</v>
      </c>
      <c r="AR9" s="317">
        <v>24</v>
      </c>
      <c r="AS9" s="319">
        <v>0.74220682830282037</v>
      </c>
      <c r="AT9" s="361">
        <v>-8.3359999999999985</v>
      </c>
    </row>
    <row r="10" spans="1:46" s="3" customFormat="1" ht="39.950000000000003" customHeight="1" x14ac:dyDescent="0.3">
      <c r="B10" s="122" t="s">
        <v>120</v>
      </c>
      <c r="C10" s="24">
        <v>0</v>
      </c>
      <c r="D10" s="24">
        <v>0</v>
      </c>
      <c r="E10" s="24">
        <v>0</v>
      </c>
      <c r="F10" s="24">
        <v>1</v>
      </c>
      <c r="G10" s="24">
        <v>4</v>
      </c>
      <c r="H10" s="24">
        <v>0</v>
      </c>
      <c r="I10" s="24">
        <v>2</v>
      </c>
      <c r="J10" s="24">
        <v>2</v>
      </c>
      <c r="K10" s="24">
        <v>4</v>
      </c>
      <c r="L10" s="24">
        <v>4</v>
      </c>
      <c r="M10" s="24">
        <v>3</v>
      </c>
      <c r="N10" s="24">
        <v>0</v>
      </c>
      <c r="O10" s="25">
        <v>20</v>
      </c>
      <c r="P10" s="113">
        <v>10</v>
      </c>
      <c r="Q10" s="48">
        <v>0</v>
      </c>
      <c r="R10" s="48">
        <v>2</v>
      </c>
      <c r="S10" s="48">
        <v>0</v>
      </c>
      <c r="T10" s="48">
        <v>1</v>
      </c>
      <c r="U10" s="48">
        <v>0</v>
      </c>
      <c r="V10" s="48">
        <v>6</v>
      </c>
      <c r="W10" s="48">
        <v>1</v>
      </c>
      <c r="X10" s="48">
        <v>2</v>
      </c>
      <c r="Y10" s="48">
        <v>4</v>
      </c>
      <c r="Z10" s="114">
        <v>2</v>
      </c>
      <c r="AA10" s="114">
        <v>3</v>
      </c>
      <c r="AB10" s="114">
        <v>0</v>
      </c>
      <c r="AC10" s="396">
        <v>31</v>
      </c>
      <c r="AD10" s="393">
        <v>0.64516129032258063</v>
      </c>
      <c r="AE10" s="207">
        <v>0.752</v>
      </c>
      <c r="AF10" s="9">
        <v>0.85792724776938911</v>
      </c>
      <c r="AG10" s="123">
        <v>10.724090597117364</v>
      </c>
      <c r="AI10" s="302"/>
      <c r="AJ10" s="380">
        <v>0.752</v>
      </c>
      <c r="AK10" s="380">
        <v>0.64516129032258063</v>
      </c>
      <c r="AL10" s="380">
        <v>0.85792724776938911</v>
      </c>
      <c r="AM10" s="317">
        <v>31</v>
      </c>
      <c r="AN10" s="318">
        <v>23.312000000000001</v>
      </c>
      <c r="AO10" s="317">
        <v>20</v>
      </c>
      <c r="AP10" s="316" t="s">
        <v>336</v>
      </c>
      <c r="AQ10" s="318">
        <v>23.312000000000001</v>
      </c>
      <c r="AR10" s="317">
        <v>20</v>
      </c>
      <c r="AS10" s="319">
        <v>0.85792724776938911</v>
      </c>
      <c r="AT10" s="361">
        <v>-3.3120000000000012</v>
      </c>
    </row>
    <row r="11" spans="1:46" s="3" customFormat="1" ht="39.950000000000003" customHeight="1" x14ac:dyDescent="0.3">
      <c r="B11" s="122" t="s">
        <v>118</v>
      </c>
      <c r="C11" s="24">
        <v>5</v>
      </c>
      <c r="D11" s="24">
        <v>2</v>
      </c>
      <c r="E11" s="24">
        <v>3</v>
      </c>
      <c r="F11" s="24">
        <v>4</v>
      </c>
      <c r="G11" s="24">
        <v>6</v>
      </c>
      <c r="H11" s="24">
        <v>5</v>
      </c>
      <c r="I11" s="24">
        <v>3</v>
      </c>
      <c r="J11" s="24">
        <v>2</v>
      </c>
      <c r="K11" s="24">
        <v>5</v>
      </c>
      <c r="L11" s="24">
        <v>1</v>
      </c>
      <c r="M11" s="24">
        <v>5</v>
      </c>
      <c r="N11" s="24">
        <v>0</v>
      </c>
      <c r="O11" s="25">
        <v>41</v>
      </c>
      <c r="P11" s="113">
        <v>8</v>
      </c>
      <c r="Q11" s="48">
        <v>1</v>
      </c>
      <c r="R11" s="48">
        <v>4</v>
      </c>
      <c r="S11" s="48">
        <v>3</v>
      </c>
      <c r="T11" s="48">
        <v>3</v>
      </c>
      <c r="U11" s="48">
        <v>0</v>
      </c>
      <c r="V11" s="48">
        <v>0</v>
      </c>
      <c r="W11" s="48">
        <v>0</v>
      </c>
      <c r="X11" s="48">
        <v>3</v>
      </c>
      <c r="Y11" s="48">
        <v>8</v>
      </c>
      <c r="Z11" s="114">
        <v>1</v>
      </c>
      <c r="AA11" s="114">
        <v>3</v>
      </c>
      <c r="AB11" s="114">
        <v>0</v>
      </c>
      <c r="AC11" s="396">
        <v>34</v>
      </c>
      <c r="AD11" s="393">
        <v>1</v>
      </c>
      <c r="AE11" s="207">
        <v>0.752</v>
      </c>
      <c r="AF11" s="9">
        <v>1</v>
      </c>
      <c r="AG11" s="123">
        <v>12.5</v>
      </c>
      <c r="AI11" s="302"/>
      <c r="AJ11" s="380">
        <v>0.752</v>
      </c>
      <c r="AK11" s="380">
        <v>1.2058823529411764</v>
      </c>
      <c r="AL11" s="380">
        <v>1.603566958698373</v>
      </c>
      <c r="AM11" s="317">
        <v>34</v>
      </c>
      <c r="AN11" s="318">
        <v>25.568000000000001</v>
      </c>
      <c r="AO11" s="317">
        <v>41</v>
      </c>
      <c r="AP11" s="316" t="s">
        <v>336</v>
      </c>
      <c r="AQ11" s="318">
        <v>25.568000000000001</v>
      </c>
      <c r="AR11" s="317">
        <v>41</v>
      </c>
      <c r="AS11" s="319">
        <v>1.603566958698373</v>
      </c>
      <c r="AT11" s="361">
        <v>15.431999999999999</v>
      </c>
    </row>
    <row r="12" spans="1:46" s="3" customFormat="1" ht="39.950000000000003" customHeight="1" x14ac:dyDescent="0.3">
      <c r="B12" s="122" t="s">
        <v>122</v>
      </c>
      <c r="C12" s="24">
        <v>0</v>
      </c>
      <c r="D12" s="24">
        <v>0</v>
      </c>
      <c r="E12" s="24">
        <v>0</v>
      </c>
      <c r="F12" s="24">
        <v>0</v>
      </c>
      <c r="G12" s="24">
        <v>1</v>
      </c>
      <c r="H12" s="24">
        <v>0</v>
      </c>
      <c r="I12" s="24">
        <v>1</v>
      </c>
      <c r="J12" s="24">
        <v>0</v>
      </c>
      <c r="K12" s="24">
        <v>0</v>
      </c>
      <c r="L12" s="24">
        <v>3</v>
      </c>
      <c r="M12" s="24">
        <v>0</v>
      </c>
      <c r="N12" s="24">
        <v>0</v>
      </c>
      <c r="O12" s="25">
        <v>5</v>
      </c>
      <c r="P12" s="113">
        <v>0</v>
      </c>
      <c r="Q12" s="48">
        <v>0</v>
      </c>
      <c r="R12" s="48">
        <v>0</v>
      </c>
      <c r="S12" s="48">
        <v>1</v>
      </c>
      <c r="T12" s="48">
        <v>0</v>
      </c>
      <c r="U12" s="48">
        <v>0</v>
      </c>
      <c r="V12" s="48">
        <v>0</v>
      </c>
      <c r="W12" s="48">
        <v>3</v>
      </c>
      <c r="X12" s="48">
        <v>2</v>
      </c>
      <c r="Y12" s="48">
        <v>0</v>
      </c>
      <c r="Z12" s="114">
        <v>1</v>
      </c>
      <c r="AA12" s="114">
        <v>1</v>
      </c>
      <c r="AB12" s="114">
        <v>0</v>
      </c>
      <c r="AC12" s="396">
        <v>8</v>
      </c>
      <c r="AD12" s="393">
        <v>0.625</v>
      </c>
      <c r="AE12" s="207">
        <v>0.752</v>
      </c>
      <c r="AF12" s="9">
        <v>0.8311170212765957</v>
      </c>
      <c r="AG12" s="123">
        <v>10.388962765957446</v>
      </c>
      <c r="AJ12" s="380">
        <v>0.752</v>
      </c>
      <c r="AK12" s="380">
        <v>0.625</v>
      </c>
      <c r="AL12" s="380">
        <v>0.8311170212765957</v>
      </c>
      <c r="AM12" s="317">
        <v>8</v>
      </c>
      <c r="AN12" s="318">
        <v>6.016</v>
      </c>
      <c r="AO12" s="317">
        <v>5</v>
      </c>
      <c r="AP12" s="316" t="s">
        <v>336</v>
      </c>
      <c r="AQ12" s="318">
        <v>6.016</v>
      </c>
      <c r="AR12" s="317">
        <v>5</v>
      </c>
      <c r="AS12" s="319">
        <v>0.8311170212765957</v>
      </c>
      <c r="AT12" s="361">
        <v>-1.016</v>
      </c>
    </row>
    <row r="13" spans="1:46" s="3" customFormat="1" ht="39.950000000000003" customHeight="1" x14ac:dyDescent="0.3">
      <c r="B13" s="122" t="s">
        <v>123</v>
      </c>
      <c r="C13" s="24">
        <v>0</v>
      </c>
      <c r="D13" s="24">
        <v>0</v>
      </c>
      <c r="E13" s="24">
        <v>0</v>
      </c>
      <c r="F13" s="24">
        <v>1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5">
        <v>1</v>
      </c>
      <c r="P13" s="113">
        <v>4</v>
      </c>
      <c r="Q13" s="48">
        <v>1</v>
      </c>
      <c r="R13" s="48">
        <v>0</v>
      </c>
      <c r="S13" s="48">
        <v>0</v>
      </c>
      <c r="T13" s="48">
        <v>1</v>
      </c>
      <c r="U13" s="48">
        <v>1</v>
      </c>
      <c r="V13" s="48">
        <v>1</v>
      </c>
      <c r="W13" s="48">
        <v>1</v>
      </c>
      <c r="X13" s="48">
        <v>0</v>
      </c>
      <c r="Y13" s="48">
        <v>1</v>
      </c>
      <c r="Z13" s="114">
        <v>1</v>
      </c>
      <c r="AA13" s="114">
        <v>1</v>
      </c>
      <c r="AB13" s="114">
        <v>0</v>
      </c>
      <c r="AC13" s="396">
        <v>12</v>
      </c>
      <c r="AD13" s="393">
        <v>8.3333333333333329E-2</v>
      </c>
      <c r="AE13" s="207">
        <v>0.752</v>
      </c>
      <c r="AF13" s="9">
        <v>0.11081560283687943</v>
      </c>
      <c r="AG13" s="123">
        <v>1.3851950354609928</v>
      </c>
      <c r="AJ13" s="380">
        <v>0.752</v>
      </c>
      <c r="AK13" s="380">
        <v>8.3333333333333329E-2</v>
      </c>
      <c r="AL13" s="380">
        <v>0.11081560283687943</v>
      </c>
      <c r="AM13" s="317">
        <v>12</v>
      </c>
      <c r="AN13" s="318">
        <v>9.0240000000000009</v>
      </c>
      <c r="AO13" s="317">
        <v>1</v>
      </c>
      <c r="AP13" s="316" t="s">
        <v>336</v>
      </c>
      <c r="AQ13" s="318">
        <v>9.0240000000000009</v>
      </c>
      <c r="AR13" s="317">
        <v>1</v>
      </c>
      <c r="AS13" s="319">
        <v>0.11081560283687943</v>
      </c>
      <c r="AT13" s="361">
        <v>-8.0240000000000009</v>
      </c>
    </row>
    <row r="14" spans="1:46" s="3" customFormat="1" ht="39.950000000000003" customHeight="1" thickBot="1" x14ac:dyDescent="0.35">
      <c r="B14" s="124" t="s">
        <v>124</v>
      </c>
      <c r="C14" s="125">
        <v>0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6">
        <v>0</v>
      </c>
      <c r="P14" s="127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28">
        <v>0</v>
      </c>
      <c r="X14" s="128">
        <v>0</v>
      </c>
      <c r="Y14" s="128">
        <v>0</v>
      </c>
      <c r="Z14" s="131">
        <v>0</v>
      </c>
      <c r="AA14" s="131">
        <v>0</v>
      </c>
      <c r="AB14" s="131">
        <v>0</v>
      </c>
      <c r="AC14" s="397">
        <v>0</v>
      </c>
      <c r="AD14" s="394">
        <v>1</v>
      </c>
      <c r="AE14" s="207">
        <v>0.752</v>
      </c>
      <c r="AF14" s="129">
        <v>1</v>
      </c>
      <c r="AG14" s="130">
        <v>12.5</v>
      </c>
      <c r="AJ14" s="380">
        <v>0.752</v>
      </c>
      <c r="AK14" s="380">
        <v>0</v>
      </c>
      <c r="AL14" s="380">
        <v>0</v>
      </c>
      <c r="AM14" s="317">
        <v>0</v>
      </c>
      <c r="AN14" s="318">
        <v>0</v>
      </c>
      <c r="AO14" s="317">
        <v>0</v>
      </c>
      <c r="AP14" s="316" t="s">
        <v>336</v>
      </c>
      <c r="AQ14" s="318">
        <v>0</v>
      </c>
      <c r="AR14" s="317">
        <v>0</v>
      </c>
      <c r="AS14" s="319">
        <v>0</v>
      </c>
      <c r="AT14" s="361">
        <v>0</v>
      </c>
    </row>
    <row r="15" spans="1:46" s="3" customFormat="1" ht="39.950000000000003" customHeight="1" thickBot="1" x14ac:dyDescent="0.3"/>
    <row r="16" spans="1:46" s="3" customFormat="1" ht="39.950000000000003" customHeight="1" thickBot="1" x14ac:dyDescent="0.35">
      <c r="B16" s="152" t="s">
        <v>339</v>
      </c>
      <c r="C16" s="27">
        <v>8</v>
      </c>
      <c r="D16" s="27">
        <v>7</v>
      </c>
      <c r="E16" s="27">
        <v>6</v>
      </c>
      <c r="F16" s="27">
        <v>10</v>
      </c>
      <c r="G16" s="27">
        <v>14</v>
      </c>
      <c r="H16" s="27">
        <v>6</v>
      </c>
      <c r="I16" s="27">
        <v>8</v>
      </c>
      <c r="J16" s="27">
        <v>6</v>
      </c>
      <c r="K16" s="27">
        <v>13</v>
      </c>
      <c r="L16" s="27">
        <v>14</v>
      </c>
      <c r="M16" s="27">
        <v>12</v>
      </c>
      <c r="N16" s="27">
        <v>0</v>
      </c>
      <c r="O16" s="28">
        <v>104</v>
      </c>
      <c r="P16" s="117">
        <v>37</v>
      </c>
      <c r="Q16" s="118">
        <v>3</v>
      </c>
      <c r="R16" s="118">
        <v>6</v>
      </c>
      <c r="S16" s="118">
        <v>6</v>
      </c>
      <c r="T16" s="118">
        <v>11</v>
      </c>
      <c r="U16" s="118">
        <v>7</v>
      </c>
      <c r="V16" s="118">
        <v>9</v>
      </c>
      <c r="W16" s="118">
        <v>9</v>
      </c>
      <c r="X16" s="118">
        <v>12</v>
      </c>
      <c r="Y16" s="118">
        <v>15</v>
      </c>
      <c r="Z16" s="332">
        <v>13</v>
      </c>
      <c r="AA16" s="119">
        <v>13</v>
      </c>
      <c r="AB16" s="119">
        <v>0</v>
      </c>
      <c r="AC16" s="333">
        <v>141</v>
      </c>
      <c r="AD16" s="378">
        <v>0.73758865248226946</v>
      </c>
      <c r="AE16" s="379">
        <v>0.752</v>
      </c>
      <c r="AF16" s="377">
        <v>0.9808359740455711</v>
      </c>
      <c r="AG16" s="46">
        <v>12.260449675569639</v>
      </c>
      <c r="AJ16" s="380">
        <v>0.752</v>
      </c>
      <c r="AK16" s="380">
        <v>0.73758865248226946</v>
      </c>
      <c r="AL16" s="380">
        <v>0.9808359740455711</v>
      </c>
      <c r="AM16" s="317">
        <v>141</v>
      </c>
      <c r="AN16" s="318">
        <v>106.032</v>
      </c>
      <c r="AO16" s="317">
        <v>104</v>
      </c>
      <c r="AP16" s="316" t="s">
        <v>336</v>
      </c>
      <c r="AQ16" s="318">
        <v>106.032</v>
      </c>
      <c r="AR16" s="317">
        <v>104</v>
      </c>
      <c r="AS16" s="319">
        <v>0.98083597404557121</v>
      </c>
      <c r="AT16" s="361">
        <v>-2.0319999999999965</v>
      </c>
    </row>
    <row r="17" spans="1:46" s="2" customFormat="1" ht="28.5" customHeight="1" thickBot="1" x14ac:dyDescent="0.35">
      <c r="A17" s="112"/>
      <c r="B17" s="11" t="s">
        <v>125</v>
      </c>
      <c r="C17" s="430">
        <v>6</v>
      </c>
      <c r="D17" s="430">
        <v>6</v>
      </c>
      <c r="E17" s="430">
        <v>5</v>
      </c>
      <c r="F17" s="430">
        <v>5</v>
      </c>
      <c r="G17" s="430">
        <v>12</v>
      </c>
      <c r="H17" s="430">
        <v>4</v>
      </c>
      <c r="I17" s="430">
        <v>8</v>
      </c>
      <c r="J17" s="430">
        <v>4</v>
      </c>
      <c r="K17" s="430"/>
      <c r="L17" s="430"/>
      <c r="M17" s="430"/>
      <c r="N17" s="430"/>
      <c r="O17" s="430">
        <v>50</v>
      </c>
      <c r="P17" s="430">
        <v>37</v>
      </c>
      <c r="Q17" s="430">
        <v>3</v>
      </c>
      <c r="R17" s="430">
        <v>6</v>
      </c>
      <c r="S17" s="430">
        <v>7</v>
      </c>
      <c r="T17" s="430">
        <v>11</v>
      </c>
      <c r="U17" s="430">
        <v>7</v>
      </c>
      <c r="V17" s="430">
        <v>9</v>
      </c>
      <c r="W17" s="430">
        <v>9</v>
      </c>
      <c r="X17" s="430">
        <v>12</v>
      </c>
      <c r="Y17" s="430"/>
      <c r="Z17" s="430"/>
      <c r="AA17" s="430"/>
      <c r="AB17" s="430"/>
      <c r="AC17" s="430">
        <v>101</v>
      </c>
      <c r="AD17" s="378">
        <v>0.49504950495049505</v>
      </c>
      <c r="AE17" s="379">
        <v>0.752</v>
      </c>
      <c r="AF17" s="377">
        <v>0.65831051190225409</v>
      </c>
      <c r="AG17" s="46">
        <v>8.2288813987781761</v>
      </c>
      <c r="AJ17" s="315"/>
      <c r="AK17" s="315"/>
      <c r="AL17" s="315"/>
      <c r="AM17" s="317"/>
      <c r="AN17" s="318"/>
      <c r="AO17" s="317"/>
      <c r="AP17" s="316"/>
      <c r="AQ17" s="318"/>
      <c r="AR17" s="317"/>
      <c r="AS17" s="319"/>
      <c r="AT17" s="318"/>
    </row>
    <row r="18" spans="1:46" s="2" customFormat="1" ht="28.5" customHeight="1" x14ac:dyDescent="0.3">
      <c r="A18" s="112"/>
      <c r="B18" s="431"/>
      <c r="C18" s="432"/>
      <c r="D18" s="432"/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2">
        <v>54</v>
      </c>
      <c r="P18" s="432"/>
      <c r="Q18" s="432"/>
      <c r="R18" s="432"/>
      <c r="S18" s="432"/>
      <c r="T18" s="432"/>
      <c r="U18" s="432"/>
      <c r="V18" s="432"/>
      <c r="W18" s="432"/>
      <c r="X18" s="432"/>
      <c r="Y18" s="432"/>
      <c r="Z18" s="432"/>
      <c r="AA18" s="432"/>
      <c r="AB18" s="432"/>
      <c r="AC18" s="432"/>
      <c r="AD18" s="454">
        <v>0.24253914753177441</v>
      </c>
      <c r="AE18" s="432"/>
      <c r="AF18" s="432"/>
      <c r="AG18" s="432"/>
      <c r="AJ18" s="433"/>
      <c r="AK18" s="433"/>
      <c r="AL18" s="433"/>
      <c r="AM18" s="434"/>
      <c r="AN18" s="435"/>
      <c r="AO18" s="434"/>
      <c r="AP18" s="436"/>
      <c r="AQ18" s="435"/>
      <c r="AR18" s="434"/>
      <c r="AS18" s="437"/>
      <c r="AT18" s="435"/>
    </row>
    <row r="19" spans="1:46" x14ac:dyDescent="0.25"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16"/>
      <c r="AF19" s="15"/>
      <c r="AG19" s="15"/>
    </row>
    <row r="20" spans="1:46" x14ac:dyDescent="0.25">
      <c r="B20" s="120" t="s">
        <v>370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46" s="109" customFormat="1" x14ac:dyDescent="0.25">
      <c r="A21" s="52"/>
      <c r="B21" s="120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46" s="109" customFormat="1" x14ac:dyDescent="0.25">
      <c r="A22" s="52"/>
      <c r="B22" s="52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46" s="109" customFormat="1" x14ac:dyDescent="0.25">
      <c r="A23" s="52"/>
      <c r="B23" s="5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46" s="109" customFormat="1" x14ac:dyDescent="0.25">
      <c r="A24" s="52"/>
      <c r="B24" s="5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46" s="109" customFormat="1" x14ac:dyDescent="0.25">
      <c r="A25" s="52"/>
      <c r="B25" s="52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6" s="109" customFormat="1" x14ac:dyDescent="0.25">
      <c r="A26" s="52"/>
      <c r="B26" s="52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46" s="109" customFormat="1" x14ac:dyDescent="0.25">
      <c r="A27" s="52"/>
      <c r="B27" s="5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46" s="109" customFormat="1" x14ac:dyDescent="0.25">
      <c r="A28" s="52"/>
      <c r="B28" s="5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46" s="109" customFormat="1" x14ac:dyDescent="0.25">
      <c r="A29" s="52"/>
      <c r="B29" s="52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46" s="109" customFormat="1" x14ac:dyDescent="0.25">
      <c r="A30" s="52"/>
      <c r="B30" s="52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46" s="109" customFormat="1" x14ac:dyDescent="0.25">
      <c r="A31" s="52"/>
      <c r="B31" s="5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46" s="109" customFormat="1" x14ac:dyDescent="0.25">
      <c r="A32" s="52"/>
      <c r="B32" s="5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s="109" customFormat="1" x14ac:dyDescent="0.25">
      <c r="A33" s="52"/>
      <c r="B33" s="52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s="109" customFormat="1" x14ac:dyDescent="0.25">
      <c r="A34" s="52"/>
      <c r="B34" s="52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s="109" customFormat="1" x14ac:dyDescent="0.25">
      <c r="A35" s="52"/>
      <c r="B35" s="5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s="109" customFormat="1" x14ac:dyDescent="0.25">
      <c r="A36" s="52"/>
      <c r="B36" s="5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s="109" customFormat="1" x14ac:dyDescent="0.25">
      <c r="A37" s="52"/>
      <c r="B37" s="5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s="109" customFormat="1" x14ac:dyDescent="0.25">
      <c r="A38" s="52"/>
      <c r="B38" s="52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s="109" customFormat="1" x14ac:dyDescent="0.25">
      <c r="A39" s="52"/>
      <c r="B39" s="5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s="109" customFormat="1" x14ac:dyDescent="0.25">
      <c r="A40" s="52"/>
      <c r="B40" s="5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s="109" customFormat="1" x14ac:dyDescent="0.25">
      <c r="A41" s="52"/>
      <c r="B41" s="52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s="109" customFormat="1" x14ac:dyDescent="0.25">
      <c r="A42" s="52"/>
      <c r="B42" s="5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s="109" customFormat="1" x14ac:dyDescent="0.25">
      <c r="A43" s="52"/>
      <c r="B43" s="5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s="109" customFormat="1" x14ac:dyDescent="0.25">
      <c r="A44" s="52"/>
      <c r="B44" s="5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s="109" customFormat="1" x14ac:dyDescent="0.25">
      <c r="A45" s="52"/>
      <c r="B45" s="52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s="109" customFormat="1" x14ac:dyDescent="0.25">
      <c r="A46" s="52"/>
      <c r="B46" s="52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 s="109" customFormat="1" x14ac:dyDescent="0.25">
      <c r="A47" s="52"/>
      <c r="B47" s="5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 s="109" customFormat="1" x14ac:dyDescent="0.25">
      <c r="A48" s="52"/>
      <c r="B48" s="5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 s="109" customFormat="1" x14ac:dyDescent="0.25">
      <c r="A49" s="52"/>
      <c r="B49" s="5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 s="109" customFormat="1" x14ac:dyDescent="0.25">
      <c r="A50" s="52"/>
      <c r="B50" s="5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 s="109" customFormat="1" x14ac:dyDescent="0.25">
      <c r="A51" s="52"/>
      <c r="B51" s="5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 s="109" customFormat="1" x14ac:dyDescent="0.25">
      <c r="A52" s="52"/>
      <c r="B52" s="5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 s="109" customFormat="1" x14ac:dyDescent="0.25">
      <c r="A53" s="52"/>
      <c r="B53" s="5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 s="109" customFormat="1" x14ac:dyDescent="0.25">
      <c r="A54" s="52"/>
      <c r="B54" s="52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 s="109" customFormat="1" x14ac:dyDescent="0.25">
      <c r="A55" s="52"/>
      <c r="B55" s="5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 s="109" customFormat="1" x14ac:dyDescent="0.25">
      <c r="A56" s="52"/>
      <c r="B56" s="5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 s="109" customFormat="1" x14ac:dyDescent="0.25">
      <c r="A57" s="52"/>
      <c r="B57" s="52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s="109" customFormat="1" x14ac:dyDescent="0.25">
      <c r="A58" s="52"/>
      <c r="B58" s="5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 s="109" customFormat="1" x14ac:dyDescent="0.25">
      <c r="A59" s="52"/>
      <c r="B59" s="5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 s="109" customFormat="1" x14ac:dyDescent="0.25">
      <c r="A60" s="52"/>
      <c r="B60" s="5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 s="109" customFormat="1" x14ac:dyDescent="0.25">
      <c r="A61" s="52"/>
      <c r="B61" s="52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 s="109" customFormat="1" x14ac:dyDescent="0.25">
      <c r="A62" s="52"/>
      <c r="B62" s="52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 s="109" customFormat="1" x14ac:dyDescent="0.25">
      <c r="A63" s="52"/>
      <c r="B63" s="5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 s="109" customFormat="1" x14ac:dyDescent="0.25">
      <c r="A64" s="52"/>
      <c r="B64" s="5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 s="109" customFormat="1" x14ac:dyDescent="0.25">
      <c r="A65" s="52"/>
      <c r="B65" s="52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 s="109" customFormat="1" x14ac:dyDescent="0.25">
      <c r="A66" s="52"/>
      <c r="B66" s="52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 s="109" customFormat="1" x14ac:dyDescent="0.25">
      <c r="A67" s="52"/>
      <c r="B67" s="5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 s="109" customFormat="1" x14ac:dyDescent="0.25">
      <c r="A68" s="52"/>
      <c r="B68" s="5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 s="109" customFormat="1" x14ac:dyDescent="0.25">
      <c r="A69" s="52"/>
      <c r="B69" s="52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 s="109" customFormat="1" x14ac:dyDescent="0.25">
      <c r="A70" s="52"/>
      <c r="B70" s="52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 s="109" customFormat="1" x14ac:dyDescent="0.25">
      <c r="A71" s="52"/>
      <c r="B71" s="5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 s="109" customFormat="1" x14ac:dyDescent="0.25">
      <c r="A72" s="52"/>
      <c r="B72" s="5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 s="109" customFormat="1" x14ac:dyDescent="0.25">
      <c r="A73" s="52"/>
      <c r="B73" s="5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 s="109" customFormat="1" x14ac:dyDescent="0.25">
      <c r="A74" s="52"/>
      <c r="B74" s="52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s="109" customFormat="1" x14ac:dyDescent="0.25">
      <c r="A75" s="52"/>
      <c r="B75" s="5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 s="109" customFormat="1" x14ac:dyDescent="0.25">
      <c r="A76" s="52"/>
      <c r="B76" s="5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</row>
    <row r="77" spans="1:33" s="109" customFormat="1" x14ac:dyDescent="0.25">
      <c r="A77" s="52"/>
      <c r="B77" s="52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</row>
    <row r="78" spans="1:33" s="109" customFormat="1" x14ac:dyDescent="0.25">
      <c r="A78" s="52"/>
      <c r="B78" s="52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</row>
    <row r="79" spans="1:33" s="109" customFormat="1" x14ac:dyDescent="0.25">
      <c r="A79" s="52"/>
      <c r="B79" s="5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</row>
    <row r="80" spans="1:33" s="109" customFormat="1" x14ac:dyDescent="0.25">
      <c r="A80" s="52"/>
      <c r="B80" s="5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</row>
    <row r="81" spans="1:33" s="109" customFormat="1" x14ac:dyDescent="0.25">
      <c r="A81" s="52"/>
      <c r="B81" s="52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</row>
    <row r="82" spans="1:33" s="109" customFormat="1" x14ac:dyDescent="0.25">
      <c r="A82" s="52"/>
      <c r="B82" s="52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</row>
    <row r="83" spans="1:33" s="109" customFormat="1" x14ac:dyDescent="0.25">
      <c r="A83" s="52"/>
      <c r="B83" s="5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</row>
    <row r="84" spans="1:33" s="109" customFormat="1" x14ac:dyDescent="0.25">
      <c r="A84" s="52"/>
      <c r="B84" s="5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</row>
    <row r="85" spans="1:33" s="109" customFormat="1" x14ac:dyDescent="0.25">
      <c r="A85" s="52"/>
      <c r="B85" s="52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</row>
    <row r="86" spans="1:33" s="109" customFormat="1" x14ac:dyDescent="0.25">
      <c r="A86" s="52"/>
      <c r="B86" s="52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</row>
    <row r="87" spans="1:33" s="109" customFormat="1" x14ac:dyDescent="0.25">
      <c r="A87" s="52"/>
      <c r="B87" s="5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</row>
    <row r="88" spans="1:33" s="109" customFormat="1" x14ac:dyDescent="0.25">
      <c r="A88" s="52"/>
      <c r="B88" s="5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</row>
    <row r="89" spans="1:33" s="109" customFormat="1" x14ac:dyDescent="0.25">
      <c r="A89" s="52"/>
      <c r="B89" s="52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</row>
    <row r="90" spans="1:33" s="109" customFormat="1" x14ac:dyDescent="0.25">
      <c r="A90" s="52"/>
      <c r="B90" s="52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</row>
    <row r="91" spans="1:33" s="109" customFormat="1" x14ac:dyDescent="0.25">
      <c r="A91" s="52"/>
      <c r="B91" s="5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</row>
    <row r="92" spans="1:33" s="109" customFormat="1" x14ac:dyDescent="0.25">
      <c r="A92" s="52"/>
      <c r="B92" s="5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</row>
    <row r="93" spans="1:33" s="109" customFormat="1" x14ac:dyDescent="0.25">
      <c r="A93" s="52"/>
      <c r="B93" s="52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</row>
    <row r="94" spans="1:33" s="109" customFormat="1" x14ac:dyDescent="0.25">
      <c r="A94" s="52"/>
      <c r="B94" s="52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</row>
    <row r="95" spans="1:33" s="109" customFormat="1" x14ac:dyDescent="0.25">
      <c r="A95" s="52"/>
      <c r="B95" s="5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</row>
    <row r="96" spans="1:33" s="109" customFormat="1" x14ac:dyDescent="0.25">
      <c r="A96" s="52"/>
      <c r="B96" s="5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</row>
    <row r="97" spans="1:33" s="109" customFormat="1" x14ac:dyDescent="0.25">
      <c r="A97" s="52"/>
      <c r="B97" s="52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</row>
    <row r="98" spans="1:33" s="109" customFormat="1" x14ac:dyDescent="0.25">
      <c r="A98" s="52"/>
      <c r="B98" s="52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</row>
    <row r="99" spans="1:33" s="109" customFormat="1" x14ac:dyDescent="0.25">
      <c r="A99" s="52"/>
      <c r="B99" s="5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</row>
    <row r="100" spans="1:33" s="109" customFormat="1" x14ac:dyDescent="0.25">
      <c r="A100" s="52"/>
      <c r="B100" s="5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</row>
    <row r="101" spans="1:33" s="109" customFormat="1" x14ac:dyDescent="0.25">
      <c r="A101" s="52"/>
      <c r="B101" s="52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</row>
    <row r="102" spans="1:33" s="109" customFormat="1" x14ac:dyDescent="0.25">
      <c r="A102" s="52"/>
      <c r="B102" s="52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</row>
    <row r="103" spans="1:33" s="109" customFormat="1" x14ac:dyDescent="0.25">
      <c r="A103" s="52"/>
      <c r="B103" s="5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</row>
    <row r="104" spans="1:33" s="109" customFormat="1" x14ac:dyDescent="0.25">
      <c r="A104" s="52"/>
      <c r="B104" s="5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</row>
    <row r="105" spans="1:33" s="109" customFormat="1" x14ac:dyDescent="0.25">
      <c r="A105" s="52"/>
      <c r="B105" s="52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</row>
    <row r="106" spans="1:33" s="109" customFormat="1" x14ac:dyDescent="0.25">
      <c r="A106" s="52"/>
      <c r="B106" s="52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</row>
    <row r="107" spans="1:33" s="109" customFormat="1" x14ac:dyDescent="0.25">
      <c r="A107" s="52"/>
      <c r="B107" s="5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</row>
    <row r="108" spans="1:33" s="109" customFormat="1" x14ac:dyDescent="0.25">
      <c r="A108" s="52"/>
      <c r="B108" s="5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s="109" customFormat="1" x14ac:dyDescent="0.25">
      <c r="A109" s="52"/>
      <c r="B109" s="52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</row>
    <row r="110" spans="1:33" s="109" customFormat="1" x14ac:dyDescent="0.25">
      <c r="A110" s="52"/>
      <c r="B110" s="52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</row>
    <row r="111" spans="1:33" s="109" customFormat="1" x14ac:dyDescent="0.25">
      <c r="A111" s="52"/>
      <c r="B111" s="5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</row>
    <row r="112" spans="1:33" s="109" customFormat="1" x14ac:dyDescent="0.25">
      <c r="A112" s="52"/>
      <c r="B112" s="5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</row>
    <row r="113" spans="1:33" s="109" customFormat="1" x14ac:dyDescent="0.25">
      <c r="A113" s="52"/>
      <c r="B113" s="52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</row>
    <row r="114" spans="1:33" s="109" customFormat="1" x14ac:dyDescent="0.25">
      <c r="A114" s="52"/>
      <c r="B114" s="52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</row>
    <row r="115" spans="1:33" s="109" customFormat="1" x14ac:dyDescent="0.25">
      <c r="A115" s="52"/>
      <c r="B115" s="5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</row>
    <row r="116" spans="1:33" s="109" customFormat="1" x14ac:dyDescent="0.25">
      <c r="A116" s="52"/>
      <c r="B116" s="5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</row>
    <row r="117" spans="1:33" s="109" customFormat="1" x14ac:dyDescent="0.25">
      <c r="A117" s="52"/>
      <c r="B117" s="52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</row>
    <row r="118" spans="1:33" s="109" customFormat="1" x14ac:dyDescent="0.25">
      <c r="A118" s="52"/>
      <c r="B118" s="52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</row>
    <row r="119" spans="1:33" s="109" customFormat="1" x14ac:dyDescent="0.25">
      <c r="A119" s="52"/>
      <c r="B119" s="5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</row>
    <row r="120" spans="1:33" s="109" customFormat="1" x14ac:dyDescent="0.25">
      <c r="A120" s="52"/>
      <c r="B120" s="5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</row>
    <row r="121" spans="1:33" s="109" customFormat="1" x14ac:dyDescent="0.25">
      <c r="A121" s="52"/>
      <c r="B121" s="52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</row>
    <row r="122" spans="1:33" s="109" customFormat="1" x14ac:dyDescent="0.25">
      <c r="A122" s="52"/>
      <c r="B122" s="52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</row>
    <row r="123" spans="1:33" s="109" customFormat="1" x14ac:dyDescent="0.25">
      <c r="A123" s="52"/>
      <c r="B123" s="5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</row>
    <row r="124" spans="1:33" s="109" customFormat="1" x14ac:dyDescent="0.25">
      <c r="A124" s="52"/>
      <c r="B124" s="5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</row>
    <row r="125" spans="1:33" s="109" customFormat="1" x14ac:dyDescent="0.25">
      <c r="A125" s="52"/>
      <c r="B125" s="52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</row>
    <row r="126" spans="1:33" s="109" customFormat="1" x14ac:dyDescent="0.25">
      <c r="A126" s="52"/>
      <c r="B126" s="52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</row>
    <row r="127" spans="1:33" s="109" customFormat="1" x14ac:dyDescent="0.25">
      <c r="A127" s="52"/>
      <c r="B127" s="5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</row>
    <row r="128" spans="1:33" s="109" customFormat="1" x14ac:dyDescent="0.25">
      <c r="A128" s="52"/>
      <c r="B128" s="5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</row>
    <row r="129" spans="1:33" s="109" customFormat="1" x14ac:dyDescent="0.25">
      <c r="A129" s="52"/>
      <c r="B129" s="52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30" spans="1:33" s="109" customFormat="1" x14ac:dyDescent="0.25">
      <c r="A130" s="52"/>
      <c r="B130" s="52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</row>
    <row r="131" spans="1:33" s="109" customFormat="1" x14ac:dyDescent="0.25">
      <c r="A131" s="52"/>
      <c r="B131" s="5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</row>
    <row r="132" spans="1:33" s="109" customFormat="1" x14ac:dyDescent="0.25">
      <c r="A132" s="52"/>
      <c r="B132" s="5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</row>
    <row r="133" spans="1:33" s="109" customFormat="1" x14ac:dyDescent="0.25">
      <c r="A133" s="52"/>
      <c r="B133" s="52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</row>
    <row r="134" spans="1:33" s="109" customFormat="1" x14ac:dyDescent="0.25">
      <c r="A134" s="52"/>
      <c r="B134" s="52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</row>
    <row r="135" spans="1:33" s="109" customFormat="1" x14ac:dyDescent="0.25">
      <c r="A135" s="52"/>
      <c r="B135" s="5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</row>
    <row r="136" spans="1:33" s="109" customFormat="1" x14ac:dyDescent="0.25">
      <c r="A136" s="52"/>
      <c r="B136" s="5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</row>
    <row r="137" spans="1:33" s="109" customFormat="1" x14ac:dyDescent="0.25">
      <c r="A137" s="52"/>
      <c r="B137" s="52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</row>
    <row r="138" spans="1:33" s="109" customFormat="1" x14ac:dyDescent="0.25">
      <c r="A138" s="52"/>
      <c r="B138" s="52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</row>
    <row r="139" spans="1:33" s="109" customFormat="1" x14ac:dyDescent="0.25">
      <c r="A139" s="52"/>
      <c r="B139" s="5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</row>
    <row r="140" spans="1:33" s="109" customFormat="1" x14ac:dyDescent="0.25">
      <c r="A140" s="52"/>
      <c r="B140" s="5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</row>
    <row r="141" spans="1:33" s="109" customFormat="1" x14ac:dyDescent="0.25">
      <c r="A141" s="52"/>
      <c r="B141" s="52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</row>
    <row r="142" spans="1:33" s="109" customFormat="1" x14ac:dyDescent="0.25">
      <c r="A142" s="52"/>
      <c r="B142" s="52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</row>
    <row r="143" spans="1:33" s="109" customFormat="1" x14ac:dyDescent="0.25">
      <c r="A143" s="52"/>
      <c r="B143" s="5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</row>
    <row r="144" spans="1:33" s="109" customFormat="1" x14ac:dyDescent="0.25">
      <c r="A144" s="52"/>
      <c r="B144" s="5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</row>
    <row r="145" spans="1:33" s="109" customFormat="1" x14ac:dyDescent="0.25">
      <c r="A145" s="52"/>
      <c r="B145" s="52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</row>
    <row r="146" spans="1:33" s="109" customFormat="1" x14ac:dyDescent="0.25">
      <c r="A146" s="52"/>
      <c r="B146" s="52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</row>
    <row r="147" spans="1:33" s="109" customFormat="1" x14ac:dyDescent="0.25">
      <c r="A147" s="52"/>
      <c r="B147" s="5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</row>
    <row r="148" spans="1:33" s="109" customFormat="1" x14ac:dyDescent="0.25">
      <c r="A148" s="52"/>
      <c r="B148" s="5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</row>
    <row r="149" spans="1:33" s="109" customFormat="1" x14ac:dyDescent="0.25">
      <c r="A149" s="52"/>
      <c r="B149" s="52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</row>
    <row r="150" spans="1:33" s="109" customFormat="1" x14ac:dyDescent="0.25">
      <c r="A150" s="52"/>
      <c r="B150" s="52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</row>
    <row r="151" spans="1:33" s="109" customFormat="1" x14ac:dyDescent="0.25">
      <c r="A151" s="52"/>
      <c r="B151" s="5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</row>
    <row r="152" spans="1:33" s="109" customFormat="1" x14ac:dyDescent="0.25">
      <c r="A152" s="52"/>
      <c r="B152" s="5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</row>
    <row r="153" spans="1:33" s="109" customFormat="1" x14ac:dyDescent="0.25">
      <c r="A153" s="52"/>
      <c r="B153" s="52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</row>
    <row r="154" spans="1:33" s="109" customFormat="1" x14ac:dyDescent="0.25">
      <c r="A154" s="52"/>
      <c r="B154" s="52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</row>
    <row r="155" spans="1:33" s="109" customFormat="1" x14ac:dyDescent="0.25">
      <c r="A155" s="52"/>
      <c r="B155" s="5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</row>
    <row r="156" spans="1:33" s="109" customFormat="1" x14ac:dyDescent="0.25">
      <c r="A156" s="52"/>
      <c r="B156" s="5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</row>
    <row r="157" spans="1:33" s="109" customFormat="1" x14ac:dyDescent="0.25">
      <c r="A157" s="52"/>
      <c r="B157" s="52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</row>
    <row r="158" spans="1:33" s="109" customFormat="1" x14ac:dyDescent="0.25">
      <c r="A158" s="52"/>
      <c r="B158" s="52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</row>
    <row r="159" spans="1:33" s="109" customFormat="1" x14ac:dyDescent="0.25">
      <c r="A159" s="52"/>
      <c r="B159" s="5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</row>
    <row r="160" spans="1:33" s="109" customFormat="1" x14ac:dyDescent="0.25">
      <c r="A160" s="52"/>
      <c r="B160" s="5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</row>
    <row r="161" spans="1:33" s="109" customFormat="1" x14ac:dyDescent="0.25">
      <c r="A161" s="52"/>
      <c r="B161" s="52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</row>
    <row r="162" spans="1:33" s="109" customFormat="1" x14ac:dyDescent="0.25">
      <c r="A162" s="52"/>
      <c r="B162" s="52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</row>
    <row r="163" spans="1:33" s="109" customFormat="1" x14ac:dyDescent="0.25">
      <c r="A163" s="52"/>
      <c r="B163" s="5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</row>
    <row r="164" spans="1:33" s="109" customFormat="1" x14ac:dyDescent="0.25">
      <c r="A164" s="52"/>
      <c r="B164" s="5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</row>
    <row r="165" spans="1:33" s="109" customFormat="1" x14ac:dyDescent="0.25">
      <c r="A165" s="52"/>
      <c r="B165" s="52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</row>
    <row r="166" spans="1:33" s="109" customFormat="1" x14ac:dyDescent="0.25">
      <c r="A166" s="52"/>
      <c r="B166" s="52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</row>
    <row r="167" spans="1:33" s="109" customFormat="1" x14ac:dyDescent="0.25">
      <c r="A167" s="52"/>
      <c r="B167" s="5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</row>
    <row r="168" spans="1:33" s="109" customFormat="1" x14ac:dyDescent="0.25">
      <c r="A168" s="52"/>
      <c r="B168" s="5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</row>
    <row r="169" spans="1:33" s="109" customFormat="1" x14ac:dyDescent="0.25">
      <c r="A169" s="52"/>
      <c r="B169" s="52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</row>
    <row r="170" spans="1:33" s="109" customFormat="1" x14ac:dyDescent="0.25">
      <c r="A170" s="52"/>
      <c r="B170" s="52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</row>
    <row r="171" spans="1:33" s="109" customFormat="1" x14ac:dyDescent="0.25">
      <c r="A171" s="52"/>
      <c r="B171" s="5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</row>
    <row r="172" spans="1:33" s="109" customFormat="1" x14ac:dyDescent="0.25">
      <c r="A172" s="52"/>
      <c r="B172" s="5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</row>
    <row r="173" spans="1:33" s="109" customFormat="1" x14ac:dyDescent="0.25">
      <c r="A173" s="52"/>
      <c r="B173" s="52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</row>
    <row r="174" spans="1:33" s="109" customFormat="1" x14ac:dyDescent="0.25">
      <c r="A174" s="52"/>
      <c r="B174" s="52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</row>
    <row r="175" spans="1:33" s="109" customFormat="1" x14ac:dyDescent="0.25">
      <c r="A175" s="52"/>
      <c r="B175" s="5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</row>
    <row r="176" spans="1:33" s="109" customFormat="1" x14ac:dyDescent="0.25">
      <c r="A176" s="52"/>
      <c r="B176" s="5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</row>
    <row r="177" spans="1:33" s="109" customFormat="1" x14ac:dyDescent="0.25">
      <c r="A177" s="52"/>
      <c r="B177" s="52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</row>
    <row r="178" spans="1:33" s="109" customFormat="1" x14ac:dyDescent="0.25">
      <c r="A178" s="52"/>
      <c r="B178" s="52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</row>
    <row r="179" spans="1:33" s="109" customFormat="1" x14ac:dyDescent="0.25">
      <c r="A179" s="52"/>
      <c r="B179" s="5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</row>
    <row r="180" spans="1:33" s="109" customFormat="1" x14ac:dyDescent="0.25">
      <c r="A180" s="52"/>
      <c r="B180" s="5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</row>
    <row r="181" spans="1:33" s="109" customFormat="1" x14ac:dyDescent="0.25">
      <c r="A181" s="52"/>
      <c r="B181" s="52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</row>
    <row r="182" spans="1:33" s="109" customFormat="1" x14ac:dyDescent="0.25">
      <c r="A182" s="52"/>
      <c r="B182" s="52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</row>
    <row r="183" spans="1:33" s="109" customFormat="1" x14ac:dyDescent="0.25">
      <c r="A183" s="52"/>
      <c r="B183" s="5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</row>
    <row r="184" spans="1:33" s="109" customFormat="1" x14ac:dyDescent="0.25">
      <c r="A184" s="52"/>
      <c r="B184" s="5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</row>
    <row r="185" spans="1:33" s="109" customFormat="1" x14ac:dyDescent="0.25">
      <c r="A185" s="52"/>
      <c r="B185" s="52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</row>
    <row r="186" spans="1:33" s="109" customFormat="1" x14ac:dyDescent="0.25">
      <c r="A186" s="52"/>
      <c r="B186" s="52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</row>
    <row r="187" spans="1:33" s="109" customFormat="1" x14ac:dyDescent="0.25">
      <c r="A187" s="52"/>
      <c r="B187" s="5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</row>
    <row r="188" spans="1:33" s="109" customFormat="1" x14ac:dyDescent="0.25">
      <c r="A188" s="52"/>
      <c r="B188" s="5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</row>
    <row r="189" spans="1:33" s="109" customFormat="1" x14ac:dyDescent="0.25">
      <c r="A189" s="52"/>
      <c r="B189" s="52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</row>
    <row r="190" spans="1:33" s="109" customFormat="1" x14ac:dyDescent="0.25">
      <c r="A190" s="52"/>
      <c r="B190" s="52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</row>
    <row r="191" spans="1:33" s="109" customFormat="1" x14ac:dyDescent="0.25">
      <c r="A191" s="52"/>
      <c r="B191" s="5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</row>
    <row r="192" spans="1:33" s="109" customFormat="1" x14ac:dyDescent="0.25">
      <c r="A192" s="52"/>
      <c r="B192" s="5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</row>
    <row r="193" spans="1:33" s="109" customFormat="1" x14ac:dyDescent="0.25">
      <c r="A193" s="52"/>
      <c r="B193" s="52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</row>
    <row r="194" spans="1:33" s="109" customFormat="1" x14ac:dyDescent="0.25">
      <c r="A194" s="52"/>
      <c r="B194" s="52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</row>
    <row r="195" spans="1:33" s="109" customFormat="1" x14ac:dyDescent="0.25">
      <c r="A195" s="52"/>
      <c r="B195" s="5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</row>
    <row r="196" spans="1:33" s="109" customFormat="1" x14ac:dyDescent="0.25">
      <c r="A196" s="52"/>
      <c r="B196" s="5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</row>
    <row r="197" spans="1:33" s="109" customFormat="1" x14ac:dyDescent="0.25">
      <c r="A197" s="52"/>
      <c r="B197" s="52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</row>
    <row r="198" spans="1:33" s="109" customFormat="1" x14ac:dyDescent="0.25">
      <c r="A198" s="52"/>
      <c r="B198" s="52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</row>
    <row r="199" spans="1:33" s="109" customFormat="1" x14ac:dyDescent="0.25">
      <c r="A199" s="52"/>
      <c r="B199" s="5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</row>
    <row r="200" spans="1:33" s="109" customFormat="1" x14ac:dyDescent="0.25">
      <c r="A200" s="52"/>
      <c r="B200" s="5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</row>
    <row r="201" spans="1:33" s="109" customFormat="1" x14ac:dyDescent="0.25">
      <c r="A201" s="52"/>
      <c r="B201" s="52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</row>
    <row r="202" spans="1:33" s="109" customFormat="1" x14ac:dyDescent="0.25">
      <c r="A202" s="52"/>
      <c r="B202" s="52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</row>
    <row r="203" spans="1:33" s="109" customFormat="1" x14ac:dyDescent="0.25">
      <c r="A203" s="52"/>
      <c r="B203" s="5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3" s="109" customFormat="1" x14ac:dyDescent="0.25">
      <c r="A204" s="52"/>
      <c r="B204" s="5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</row>
    <row r="205" spans="1:33" s="109" customFormat="1" x14ac:dyDescent="0.25">
      <c r="A205" s="52"/>
      <c r="B205" s="52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</row>
    <row r="206" spans="1:33" s="109" customFormat="1" x14ac:dyDescent="0.25">
      <c r="A206" s="52"/>
      <c r="B206" s="52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</row>
    <row r="207" spans="1:33" s="109" customFormat="1" x14ac:dyDescent="0.25">
      <c r="A207" s="52"/>
      <c r="B207" s="5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</row>
    <row r="208" spans="1:33" s="109" customFormat="1" x14ac:dyDescent="0.25">
      <c r="A208" s="52"/>
      <c r="B208" s="5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</row>
    <row r="209" spans="1:33" s="109" customFormat="1" x14ac:dyDescent="0.25">
      <c r="A209" s="52"/>
      <c r="B209" s="52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</row>
    <row r="210" spans="1:33" s="109" customFormat="1" x14ac:dyDescent="0.25">
      <c r="A210" s="52"/>
      <c r="B210" s="52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</row>
    <row r="211" spans="1:33" s="109" customFormat="1" x14ac:dyDescent="0.25">
      <c r="A211" s="52"/>
      <c r="B211" s="5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</row>
    <row r="212" spans="1:33" s="109" customFormat="1" x14ac:dyDescent="0.25">
      <c r="A212" s="52"/>
      <c r="B212" s="5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13" spans="1:33" s="109" customFormat="1" x14ac:dyDescent="0.25">
      <c r="A213" s="52"/>
      <c r="B213" s="52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</row>
    <row r="214" spans="1:33" s="109" customFormat="1" x14ac:dyDescent="0.25">
      <c r="A214" s="52"/>
      <c r="B214" s="52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</row>
    <row r="215" spans="1:33" s="109" customFormat="1" x14ac:dyDescent="0.25">
      <c r="A215" s="52"/>
      <c r="B215" s="5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</row>
    <row r="216" spans="1:33" s="109" customFormat="1" x14ac:dyDescent="0.25">
      <c r="A216" s="52"/>
      <c r="B216" s="5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</row>
    <row r="217" spans="1:33" s="109" customFormat="1" x14ac:dyDescent="0.25">
      <c r="A217" s="52"/>
      <c r="B217" s="52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</row>
    <row r="218" spans="1:33" s="109" customFormat="1" x14ac:dyDescent="0.25">
      <c r="A218" s="52"/>
      <c r="B218" s="52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</row>
    <row r="219" spans="1:33" s="109" customFormat="1" x14ac:dyDescent="0.25">
      <c r="A219" s="52"/>
      <c r="B219" s="5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</row>
    <row r="220" spans="1:33" s="109" customFormat="1" x14ac:dyDescent="0.25">
      <c r="A220" s="52"/>
      <c r="B220" s="5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</row>
    <row r="221" spans="1:33" s="109" customFormat="1" x14ac:dyDescent="0.25">
      <c r="A221" s="52"/>
      <c r="B221" s="52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</row>
    <row r="222" spans="1:33" s="109" customFormat="1" x14ac:dyDescent="0.25">
      <c r="A222" s="52"/>
      <c r="B222" s="52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</row>
    <row r="223" spans="1:33" s="109" customFormat="1" x14ac:dyDescent="0.25">
      <c r="A223" s="52"/>
      <c r="B223" s="5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</row>
    <row r="224" spans="1:33" s="109" customFormat="1" x14ac:dyDescent="0.25">
      <c r="A224" s="52"/>
      <c r="B224" s="5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</row>
    <row r="225" spans="1:33" s="109" customFormat="1" x14ac:dyDescent="0.25">
      <c r="A225" s="52"/>
      <c r="B225" s="52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</row>
    <row r="226" spans="1:33" s="109" customFormat="1" x14ac:dyDescent="0.25">
      <c r="A226" s="52"/>
      <c r="B226" s="52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</row>
    <row r="227" spans="1:33" s="109" customFormat="1" x14ac:dyDescent="0.25">
      <c r="A227" s="52"/>
      <c r="B227" s="5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</row>
    <row r="228" spans="1:33" s="109" customFormat="1" x14ac:dyDescent="0.25">
      <c r="A228" s="52"/>
      <c r="B228" s="5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</row>
    <row r="229" spans="1:33" s="109" customFormat="1" x14ac:dyDescent="0.25">
      <c r="A229" s="52"/>
      <c r="B229" s="52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</row>
    <row r="230" spans="1:33" s="109" customFormat="1" x14ac:dyDescent="0.25">
      <c r="A230" s="52"/>
      <c r="B230" s="52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</row>
    <row r="231" spans="1:33" s="109" customFormat="1" x14ac:dyDescent="0.25">
      <c r="A231" s="52"/>
      <c r="B231" s="5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</row>
    <row r="232" spans="1:33" s="109" customFormat="1" x14ac:dyDescent="0.25">
      <c r="A232" s="52"/>
      <c r="B232" s="5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</row>
    <row r="233" spans="1:33" s="109" customFormat="1" x14ac:dyDescent="0.25">
      <c r="A233" s="52"/>
      <c r="B233" s="52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</row>
    <row r="234" spans="1:33" s="109" customFormat="1" x14ac:dyDescent="0.25">
      <c r="A234" s="52"/>
      <c r="B234" s="52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</row>
    <row r="235" spans="1:33" s="109" customFormat="1" x14ac:dyDescent="0.25">
      <c r="A235" s="52"/>
      <c r="B235" s="5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</row>
    <row r="236" spans="1:33" s="109" customFormat="1" x14ac:dyDescent="0.25">
      <c r="A236" s="52"/>
      <c r="B236" s="5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</row>
    <row r="237" spans="1:33" s="109" customFormat="1" x14ac:dyDescent="0.25">
      <c r="A237" s="52"/>
      <c r="B237" s="52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</row>
    <row r="238" spans="1:33" s="109" customFormat="1" x14ac:dyDescent="0.25">
      <c r="A238" s="52"/>
      <c r="B238" s="52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</row>
    <row r="239" spans="1:33" s="109" customFormat="1" x14ac:dyDescent="0.25">
      <c r="A239" s="52"/>
      <c r="B239" s="5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</row>
    <row r="240" spans="1:33" s="109" customFormat="1" x14ac:dyDescent="0.25">
      <c r="A240" s="52"/>
      <c r="B240" s="5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</row>
    <row r="241" spans="1:33" s="109" customFormat="1" x14ac:dyDescent="0.25">
      <c r="A241" s="52"/>
      <c r="B241" s="52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</row>
    <row r="242" spans="1:33" s="109" customFormat="1" x14ac:dyDescent="0.25">
      <c r="A242" s="52"/>
      <c r="B242" s="52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</row>
    <row r="243" spans="1:33" s="109" customFormat="1" x14ac:dyDescent="0.25">
      <c r="A243" s="52"/>
      <c r="B243" s="5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</row>
    <row r="244" spans="1:33" s="109" customFormat="1" x14ac:dyDescent="0.25">
      <c r="A244" s="52"/>
      <c r="B244" s="5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</row>
    <row r="245" spans="1:33" s="109" customFormat="1" x14ac:dyDescent="0.25">
      <c r="A245" s="52"/>
      <c r="B245" s="52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</row>
    <row r="246" spans="1:33" s="109" customFormat="1" x14ac:dyDescent="0.25">
      <c r="A246" s="52"/>
      <c r="B246" s="52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</row>
    <row r="247" spans="1:33" s="109" customFormat="1" x14ac:dyDescent="0.25">
      <c r="A247" s="52"/>
      <c r="B247" s="5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</row>
    <row r="248" spans="1:33" s="109" customFormat="1" x14ac:dyDescent="0.25">
      <c r="A248" s="52"/>
      <c r="B248" s="5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</row>
    <row r="249" spans="1:33" s="109" customFormat="1" x14ac:dyDescent="0.25">
      <c r="A249" s="52"/>
      <c r="B249" s="52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</row>
    <row r="250" spans="1:33" s="109" customFormat="1" x14ac:dyDescent="0.25">
      <c r="A250" s="52"/>
      <c r="B250" s="52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</row>
    <row r="251" spans="1:33" s="109" customFormat="1" x14ac:dyDescent="0.25">
      <c r="A251" s="52"/>
      <c r="B251" s="5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</row>
    <row r="252" spans="1:33" s="109" customFormat="1" x14ac:dyDescent="0.25">
      <c r="A252" s="52"/>
      <c r="B252" s="5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</row>
    <row r="253" spans="1:33" s="109" customFormat="1" x14ac:dyDescent="0.25">
      <c r="A253" s="52"/>
      <c r="B253" s="52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</row>
    <row r="254" spans="1:33" s="109" customFormat="1" x14ac:dyDescent="0.25">
      <c r="A254" s="52"/>
      <c r="B254" s="52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</row>
    <row r="255" spans="1:33" s="109" customFormat="1" x14ac:dyDescent="0.25">
      <c r="A255" s="52"/>
      <c r="B255" s="5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</row>
    <row r="256" spans="1:33" s="109" customFormat="1" x14ac:dyDescent="0.25">
      <c r="A256" s="52"/>
      <c r="B256" s="5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</row>
    <row r="257" spans="1:33" s="109" customFormat="1" x14ac:dyDescent="0.25">
      <c r="A257" s="52"/>
      <c r="B257" s="52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</row>
    <row r="258" spans="1:33" s="109" customFormat="1" x14ac:dyDescent="0.25">
      <c r="A258" s="52"/>
      <c r="B258" s="52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</row>
    <row r="259" spans="1:33" s="109" customFormat="1" x14ac:dyDescent="0.25">
      <c r="A259" s="52"/>
      <c r="B259" s="5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</row>
    <row r="260" spans="1:33" s="109" customFormat="1" x14ac:dyDescent="0.25">
      <c r="A260" s="52"/>
      <c r="B260" s="5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</row>
    <row r="261" spans="1:33" s="109" customFormat="1" x14ac:dyDescent="0.25">
      <c r="A261" s="52"/>
      <c r="B261" s="52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</row>
    <row r="262" spans="1:33" s="109" customFormat="1" x14ac:dyDescent="0.25">
      <c r="A262" s="52"/>
      <c r="B262" s="52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</row>
    <row r="263" spans="1:33" s="109" customFormat="1" x14ac:dyDescent="0.25">
      <c r="A263" s="52"/>
      <c r="B263" s="5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</row>
    <row r="264" spans="1:33" s="109" customFormat="1" x14ac:dyDescent="0.25">
      <c r="A264" s="52"/>
      <c r="B264" s="5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</row>
    <row r="265" spans="1:33" s="109" customFormat="1" x14ac:dyDescent="0.25">
      <c r="A265" s="52"/>
      <c r="B265" s="52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</row>
    <row r="266" spans="1:33" s="109" customFormat="1" x14ac:dyDescent="0.25">
      <c r="A266" s="52"/>
      <c r="B266" s="52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</row>
    <row r="267" spans="1:33" s="109" customFormat="1" x14ac:dyDescent="0.25">
      <c r="A267" s="52"/>
      <c r="B267" s="5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</row>
    <row r="268" spans="1:33" s="109" customFormat="1" x14ac:dyDescent="0.25">
      <c r="A268" s="52"/>
      <c r="B268" s="5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</row>
    <row r="269" spans="1:33" s="109" customFormat="1" x14ac:dyDescent="0.25">
      <c r="A269" s="52"/>
      <c r="B269" s="52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</row>
    <row r="270" spans="1:33" s="109" customFormat="1" x14ac:dyDescent="0.25">
      <c r="A270" s="52"/>
      <c r="B270" s="52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</row>
    <row r="271" spans="1:33" s="109" customFormat="1" x14ac:dyDescent="0.25">
      <c r="A271" s="52"/>
      <c r="B271" s="5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</row>
    <row r="272" spans="1:33" s="109" customFormat="1" x14ac:dyDescent="0.25">
      <c r="A272" s="52"/>
      <c r="B272" s="5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</row>
    <row r="273" spans="1:33" s="109" customFormat="1" x14ac:dyDescent="0.25">
      <c r="A273" s="52"/>
      <c r="B273" s="52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</row>
    <row r="274" spans="1:33" s="109" customFormat="1" x14ac:dyDescent="0.25">
      <c r="A274" s="52"/>
      <c r="B274" s="52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</row>
    <row r="275" spans="1:33" s="109" customFormat="1" x14ac:dyDescent="0.25">
      <c r="A275" s="52"/>
      <c r="B275" s="5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</row>
    <row r="276" spans="1:33" s="109" customFormat="1" x14ac:dyDescent="0.25">
      <c r="A276" s="52"/>
      <c r="B276" s="5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</row>
    <row r="277" spans="1:33" s="109" customFormat="1" x14ac:dyDescent="0.25">
      <c r="A277" s="52"/>
      <c r="B277" s="52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</row>
    <row r="278" spans="1:33" s="109" customFormat="1" x14ac:dyDescent="0.25">
      <c r="A278" s="52"/>
      <c r="B278" s="52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</row>
    <row r="279" spans="1:33" s="109" customFormat="1" x14ac:dyDescent="0.25">
      <c r="A279" s="52"/>
      <c r="B279" s="5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</row>
    <row r="280" spans="1:33" s="109" customFormat="1" x14ac:dyDescent="0.25">
      <c r="A280" s="52"/>
      <c r="B280" s="5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</row>
    <row r="281" spans="1:33" s="109" customFormat="1" x14ac:dyDescent="0.25">
      <c r="A281" s="52"/>
      <c r="B281" s="52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</row>
    <row r="282" spans="1:33" s="109" customFormat="1" x14ac:dyDescent="0.25">
      <c r="A282" s="52"/>
      <c r="B282" s="52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</row>
    <row r="283" spans="1:33" s="109" customFormat="1" x14ac:dyDescent="0.25">
      <c r="A283" s="52"/>
      <c r="B283" s="5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</row>
    <row r="284" spans="1:33" s="109" customFormat="1" x14ac:dyDescent="0.25">
      <c r="A284" s="52"/>
      <c r="B284" s="5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</row>
    <row r="285" spans="1:33" s="109" customFormat="1" x14ac:dyDescent="0.25">
      <c r="A285" s="52"/>
      <c r="B285" s="52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</row>
    <row r="286" spans="1:33" s="109" customFormat="1" x14ac:dyDescent="0.25">
      <c r="A286" s="52"/>
      <c r="B286" s="52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</row>
    <row r="287" spans="1:33" s="109" customFormat="1" x14ac:dyDescent="0.25">
      <c r="A287" s="52"/>
      <c r="B287" s="5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</row>
    <row r="288" spans="1:33" s="109" customFormat="1" x14ac:dyDescent="0.25">
      <c r="A288" s="52"/>
      <c r="B288" s="5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</row>
    <row r="289" spans="1:33" s="109" customFormat="1" x14ac:dyDescent="0.25">
      <c r="A289" s="52"/>
      <c r="B289" s="52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</row>
    <row r="290" spans="1:33" s="109" customFormat="1" x14ac:dyDescent="0.25">
      <c r="A290" s="52"/>
      <c r="B290" s="52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</row>
    <row r="291" spans="1:33" s="109" customFormat="1" x14ac:dyDescent="0.25">
      <c r="A291" s="52"/>
      <c r="B291" s="5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</row>
    <row r="292" spans="1:33" s="109" customFormat="1" x14ac:dyDescent="0.25">
      <c r="A292" s="52"/>
      <c r="B292" s="5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</row>
    <row r="293" spans="1:33" s="109" customFormat="1" x14ac:dyDescent="0.25">
      <c r="A293" s="52"/>
      <c r="B293" s="52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</row>
    <row r="294" spans="1:33" s="109" customFormat="1" x14ac:dyDescent="0.25">
      <c r="A294" s="52"/>
      <c r="B294" s="52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</row>
    <row r="295" spans="1:33" s="109" customFormat="1" x14ac:dyDescent="0.25">
      <c r="A295" s="52"/>
      <c r="B295" s="5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</row>
    <row r="296" spans="1:33" s="109" customFormat="1" x14ac:dyDescent="0.25">
      <c r="A296" s="52"/>
      <c r="B296" s="5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</row>
    <row r="297" spans="1:33" s="109" customFormat="1" x14ac:dyDescent="0.25">
      <c r="A297" s="52"/>
      <c r="B297" s="52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</row>
    <row r="298" spans="1:33" s="109" customFormat="1" x14ac:dyDescent="0.25">
      <c r="A298" s="52"/>
      <c r="B298" s="52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</row>
    <row r="299" spans="1:33" s="109" customFormat="1" x14ac:dyDescent="0.25">
      <c r="A299" s="52"/>
      <c r="B299" s="5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</row>
    <row r="300" spans="1:33" s="109" customFormat="1" x14ac:dyDescent="0.25">
      <c r="A300" s="52"/>
      <c r="B300" s="5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</row>
    <row r="301" spans="1:33" s="109" customFormat="1" x14ac:dyDescent="0.25">
      <c r="A301" s="52"/>
      <c r="B301" s="52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</row>
    <row r="302" spans="1:33" s="109" customFormat="1" x14ac:dyDescent="0.25">
      <c r="A302" s="52"/>
      <c r="B302" s="52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</row>
    <row r="303" spans="1:33" s="109" customFormat="1" x14ac:dyDescent="0.25">
      <c r="A303" s="52"/>
      <c r="B303" s="52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</row>
    <row r="304" spans="1:33" s="109" customFormat="1" x14ac:dyDescent="0.25">
      <c r="A304" s="52"/>
      <c r="B304" s="52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</row>
    <row r="305" spans="1:33" s="109" customFormat="1" x14ac:dyDescent="0.25">
      <c r="A305" s="52"/>
      <c r="B305" s="52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</row>
    <row r="306" spans="1:33" s="109" customFormat="1" x14ac:dyDescent="0.25">
      <c r="A306" s="52"/>
      <c r="B306" s="52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</row>
    <row r="307" spans="1:33" s="109" customFormat="1" x14ac:dyDescent="0.25">
      <c r="A307" s="52"/>
      <c r="B307" s="52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</row>
    <row r="308" spans="1:33" s="109" customFormat="1" x14ac:dyDescent="0.25">
      <c r="A308" s="52"/>
      <c r="B308" s="52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</row>
    <row r="309" spans="1:33" s="109" customFormat="1" x14ac:dyDescent="0.25">
      <c r="A309" s="52"/>
      <c r="B309" s="52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</row>
    <row r="310" spans="1:33" s="109" customFormat="1" x14ac:dyDescent="0.25">
      <c r="A310" s="52"/>
      <c r="B310" s="52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</row>
    <row r="311" spans="1:33" s="109" customFormat="1" x14ac:dyDescent="0.25">
      <c r="A311" s="52"/>
      <c r="B311" s="52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</row>
    <row r="312" spans="1:33" s="109" customFormat="1" x14ac:dyDescent="0.25">
      <c r="A312" s="52"/>
      <c r="B312" s="52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</row>
    <row r="313" spans="1:33" s="109" customFormat="1" x14ac:dyDescent="0.25">
      <c r="A313" s="52"/>
      <c r="B313" s="52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</row>
    <row r="314" spans="1:33" s="109" customFormat="1" x14ac:dyDescent="0.25">
      <c r="A314" s="52"/>
      <c r="B314" s="52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</row>
    <row r="315" spans="1:33" s="109" customFormat="1" x14ac:dyDescent="0.25">
      <c r="A315" s="52"/>
      <c r="B315" s="52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</row>
    <row r="316" spans="1:33" s="109" customFormat="1" x14ac:dyDescent="0.25">
      <c r="A316" s="52"/>
      <c r="B316" s="52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</row>
    <row r="317" spans="1:33" s="109" customFormat="1" x14ac:dyDescent="0.25">
      <c r="A317" s="52"/>
      <c r="B317" s="52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</row>
    <row r="318" spans="1:33" s="109" customFormat="1" x14ac:dyDescent="0.25">
      <c r="A318" s="52"/>
      <c r="B318" s="52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</row>
    <row r="319" spans="1:33" s="109" customFormat="1" x14ac:dyDescent="0.25">
      <c r="A319" s="52"/>
      <c r="B319" s="52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</row>
    <row r="320" spans="1:33" s="109" customFormat="1" x14ac:dyDescent="0.25">
      <c r="A320" s="52"/>
      <c r="B320" s="52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</row>
    <row r="321" spans="1:33" s="109" customFormat="1" x14ac:dyDescent="0.25">
      <c r="A321" s="52"/>
      <c r="B321" s="52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</row>
    <row r="322" spans="1:33" s="109" customFormat="1" x14ac:dyDescent="0.25">
      <c r="A322" s="52"/>
      <c r="B322" s="52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</row>
    <row r="323" spans="1:33" s="109" customFormat="1" x14ac:dyDescent="0.25">
      <c r="A323" s="52"/>
      <c r="B323" s="52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</row>
    <row r="324" spans="1:33" s="109" customFormat="1" x14ac:dyDescent="0.25">
      <c r="A324" s="52"/>
      <c r="B324" s="52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</row>
    <row r="325" spans="1:33" s="109" customFormat="1" x14ac:dyDescent="0.25">
      <c r="A325" s="52"/>
      <c r="B325" s="52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</row>
    <row r="326" spans="1:33" s="109" customFormat="1" x14ac:dyDescent="0.25">
      <c r="A326" s="52"/>
      <c r="B326" s="52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</row>
    <row r="327" spans="1:33" s="109" customFormat="1" x14ac:dyDescent="0.25">
      <c r="A327" s="52"/>
      <c r="B327" s="52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</row>
    <row r="328" spans="1:33" s="109" customFormat="1" x14ac:dyDescent="0.25">
      <c r="A328" s="52"/>
      <c r="B328" s="52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</row>
    <row r="329" spans="1:33" s="109" customFormat="1" x14ac:dyDescent="0.25">
      <c r="A329" s="52"/>
      <c r="B329" s="52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</row>
    <row r="330" spans="1:33" s="109" customFormat="1" x14ac:dyDescent="0.25">
      <c r="A330" s="52"/>
      <c r="B330" s="52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</row>
    <row r="331" spans="1:33" s="109" customFormat="1" x14ac:dyDescent="0.25">
      <c r="A331" s="52"/>
      <c r="B331" s="52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</row>
    <row r="332" spans="1:33" s="109" customFormat="1" x14ac:dyDescent="0.25">
      <c r="A332" s="52"/>
      <c r="B332" s="52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</row>
    <row r="333" spans="1:33" s="109" customFormat="1" x14ac:dyDescent="0.25">
      <c r="A333" s="52"/>
      <c r="B333" s="52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</row>
    <row r="334" spans="1:33" s="109" customFormat="1" x14ac:dyDescent="0.25">
      <c r="A334" s="52"/>
      <c r="B334" s="52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</row>
    <row r="335" spans="1:33" s="109" customFormat="1" x14ac:dyDescent="0.25">
      <c r="A335" s="52"/>
      <c r="B335" s="52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</row>
    <row r="336" spans="1:33" s="109" customFormat="1" x14ac:dyDescent="0.25">
      <c r="A336" s="52"/>
      <c r="B336" s="52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</row>
    <row r="337" spans="1:33" s="109" customFormat="1" x14ac:dyDescent="0.25">
      <c r="A337" s="52"/>
      <c r="B337" s="52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</row>
    <row r="338" spans="1:33" s="109" customFormat="1" x14ac:dyDescent="0.25">
      <c r="A338" s="52"/>
      <c r="B338" s="52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</row>
    <row r="339" spans="1:33" s="109" customFormat="1" x14ac:dyDescent="0.25">
      <c r="A339" s="52"/>
      <c r="B339" s="52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</row>
    <row r="340" spans="1:33" s="109" customFormat="1" x14ac:dyDescent="0.25">
      <c r="A340" s="52"/>
      <c r="B340" s="52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</row>
    <row r="341" spans="1:33" s="109" customFormat="1" x14ac:dyDescent="0.25">
      <c r="A341" s="52"/>
      <c r="B341" s="52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</row>
    <row r="342" spans="1:33" s="109" customFormat="1" x14ac:dyDescent="0.25">
      <c r="A342" s="52"/>
      <c r="B342" s="52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</row>
    <row r="343" spans="1:33" s="109" customFormat="1" x14ac:dyDescent="0.25">
      <c r="A343" s="52"/>
      <c r="B343" s="52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</row>
    <row r="344" spans="1:33" s="109" customFormat="1" x14ac:dyDescent="0.25">
      <c r="A344" s="52"/>
      <c r="B344" s="52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</row>
    <row r="345" spans="1:33" s="109" customFormat="1" x14ac:dyDescent="0.25">
      <c r="A345" s="52"/>
      <c r="B345" s="52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</row>
    <row r="346" spans="1:33" s="109" customFormat="1" x14ac:dyDescent="0.25">
      <c r="A346" s="52"/>
      <c r="B346" s="52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</row>
    <row r="347" spans="1:33" s="109" customFormat="1" x14ac:dyDescent="0.25">
      <c r="A347" s="52"/>
      <c r="B347" s="52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</row>
    <row r="348" spans="1:33" s="109" customFormat="1" x14ac:dyDescent="0.25">
      <c r="A348" s="52"/>
      <c r="B348" s="52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</row>
    <row r="349" spans="1:33" s="109" customFormat="1" x14ac:dyDescent="0.25">
      <c r="A349" s="52"/>
      <c r="B349" s="52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</row>
    <row r="350" spans="1:33" s="109" customFormat="1" x14ac:dyDescent="0.25">
      <c r="A350" s="52"/>
      <c r="B350" s="52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</row>
    <row r="351" spans="1:33" s="109" customFormat="1" x14ac:dyDescent="0.25">
      <c r="A351" s="52"/>
      <c r="B351" s="52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</row>
    <row r="352" spans="1:33" s="109" customFormat="1" x14ac:dyDescent="0.25">
      <c r="A352" s="52"/>
      <c r="B352" s="52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</row>
    <row r="353" spans="1:33" s="109" customFormat="1" x14ac:dyDescent="0.25">
      <c r="A353" s="52"/>
      <c r="B353" s="52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</row>
    <row r="354" spans="1:33" s="109" customFormat="1" x14ac:dyDescent="0.25">
      <c r="A354" s="52"/>
      <c r="B354" s="52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</row>
    <row r="355" spans="1:33" s="109" customFormat="1" x14ac:dyDescent="0.25">
      <c r="A355" s="52"/>
      <c r="B355" s="52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</row>
    <row r="356" spans="1:33" s="109" customFormat="1" x14ac:dyDescent="0.25">
      <c r="A356" s="52"/>
      <c r="B356" s="52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</row>
    <row r="357" spans="1:33" s="109" customFormat="1" x14ac:dyDescent="0.25">
      <c r="A357" s="52"/>
      <c r="B357" s="52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</row>
    <row r="358" spans="1:33" s="109" customFormat="1" x14ac:dyDescent="0.25">
      <c r="A358" s="52"/>
      <c r="B358" s="52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</row>
    <row r="359" spans="1:33" s="109" customFormat="1" x14ac:dyDescent="0.25">
      <c r="A359" s="52"/>
      <c r="B359" s="52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</row>
    <row r="360" spans="1:33" s="109" customFormat="1" x14ac:dyDescent="0.25">
      <c r="A360" s="52"/>
      <c r="B360" s="52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</row>
    <row r="361" spans="1:33" s="109" customFormat="1" x14ac:dyDescent="0.25">
      <c r="A361" s="52"/>
      <c r="B361" s="52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</row>
    <row r="362" spans="1:33" s="109" customFormat="1" x14ac:dyDescent="0.25">
      <c r="A362" s="52"/>
      <c r="B362" s="52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</row>
    <row r="363" spans="1:33" s="109" customFormat="1" x14ac:dyDescent="0.25">
      <c r="A363" s="52"/>
      <c r="B363" s="52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</row>
    <row r="364" spans="1:33" s="109" customFormat="1" x14ac:dyDescent="0.25">
      <c r="A364" s="52"/>
      <c r="B364" s="52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</row>
    <row r="365" spans="1:33" s="109" customFormat="1" x14ac:dyDescent="0.25">
      <c r="A365" s="52"/>
      <c r="B365" s="52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</row>
    <row r="366" spans="1:33" s="109" customFormat="1" x14ac:dyDescent="0.25">
      <c r="A366" s="52"/>
      <c r="B366" s="52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</row>
    <row r="367" spans="1:33" s="109" customFormat="1" x14ac:dyDescent="0.25">
      <c r="A367" s="52"/>
      <c r="B367" s="52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</row>
    <row r="368" spans="1:33" s="109" customFormat="1" x14ac:dyDescent="0.25">
      <c r="A368" s="52"/>
      <c r="B368" s="52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</row>
    <row r="369" spans="1:33" s="109" customFormat="1" x14ac:dyDescent="0.25">
      <c r="A369" s="52"/>
      <c r="B369" s="52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</row>
    <row r="370" spans="1:33" s="109" customFormat="1" x14ac:dyDescent="0.25">
      <c r="A370" s="52"/>
      <c r="B370" s="52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</row>
    <row r="371" spans="1:33" s="109" customFormat="1" x14ac:dyDescent="0.25">
      <c r="A371" s="52"/>
      <c r="B371" s="5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</row>
    <row r="372" spans="1:33" s="109" customFormat="1" x14ac:dyDescent="0.25">
      <c r="A372" s="52"/>
      <c r="B372" s="52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</row>
    <row r="373" spans="1:33" s="109" customFormat="1" x14ac:dyDescent="0.25">
      <c r="A373" s="52"/>
      <c r="B373" s="52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</row>
    <row r="374" spans="1:33" s="109" customFormat="1" x14ac:dyDescent="0.25">
      <c r="A374" s="52"/>
      <c r="B374" s="52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</row>
    <row r="375" spans="1:33" s="109" customFormat="1" x14ac:dyDescent="0.25">
      <c r="A375" s="52"/>
      <c r="B375" s="52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</row>
    <row r="376" spans="1:33" s="109" customFormat="1" x14ac:dyDescent="0.25">
      <c r="A376" s="52"/>
      <c r="B376" s="52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</row>
    <row r="377" spans="1:33" s="109" customFormat="1" x14ac:dyDescent="0.25">
      <c r="A377" s="52"/>
      <c r="B377" s="52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</row>
    <row r="378" spans="1:33" s="109" customFormat="1" x14ac:dyDescent="0.25">
      <c r="A378" s="52"/>
      <c r="B378" s="52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</row>
    <row r="379" spans="1:33" s="109" customFormat="1" x14ac:dyDescent="0.25">
      <c r="A379" s="52"/>
      <c r="B379" s="52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</row>
    <row r="380" spans="1:33" s="109" customFormat="1" x14ac:dyDescent="0.25">
      <c r="A380" s="52"/>
      <c r="B380" s="52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</row>
    <row r="381" spans="1:33" s="109" customFormat="1" x14ac:dyDescent="0.25">
      <c r="A381" s="52"/>
      <c r="B381" s="52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</row>
    <row r="382" spans="1:33" s="109" customFormat="1" x14ac:dyDescent="0.25">
      <c r="A382" s="52"/>
      <c r="B382" s="52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</row>
    <row r="383" spans="1:33" s="109" customFormat="1" x14ac:dyDescent="0.25">
      <c r="A383" s="52"/>
      <c r="B383" s="52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</row>
    <row r="384" spans="1:33" s="109" customFormat="1" x14ac:dyDescent="0.25">
      <c r="A384" s="52"/>
      <c r="B384" s="52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</row>
    <row r="385" spans="1:33" s="109" customFormat="1" x14ac:dyDescent="0.25">
      <c r="A385" s="52"/>
      <c r="B385" s="52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</row>
    <row r="386" spans="1:33" s="109" customFormat="1" x14ac:dyDescent="0.25">
      <c r="A386" s="52"/>
      <c r="B386" s="52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</row>
    <row r="387" spans="1:33" s="109" customFormat="1" x14ac:dyDescent="0.25">
      <c r="A387" s="52"/>
      <c r="B387" s="52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</row>
    <row r="388" spans="1:33" s="109" customFormat="1" x14ac:dyDescent="0.25">
      <c r="A388" s="52"/>
      <c r="B388" s="52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</row>
    <row r="389" spans="1:33" s="109" customFormat="1" x14ac:dyDescent="0.25">
      <c r="A389" s="52"/>
      <c r="B389" s="52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</row>
    <row r="390" spans="1:33" s="109" customFormat="1" x14ac:dyDescent="0.25">
      <c r="A390" s="52"/>
      <c r="B390" s="52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</row>
    <row r="391" spans="1:33" s="109" customFormat="1" x14ac:dyDescent="0.25">
      <c r="A391" s="52"/>
      <c r="B391" s="52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</row>
    <row r="392" spans="1:33" s="109" customFormat="1" x14ac:dyDescent="0.25">
      <c r="A392" s="52"/>
      <c r="B392" s="5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</row>
    <row r="393" spans="1:33" s="109" customFormat="1" x14ac:dyDescent="0.25">
      <c r="A393" s="52"/>
      <c r="B393" s="52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</row>
    <row r="394" spans="1:33" s="109" customFormat="1" x14ac:dyDescent="0.25">
      <c r="A394" s="52"/>
      <c r="B394" s="52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</row>
    <row r="395" spans="1:33" s="109" customFormat="1" x14ac:dyDescent="0.25">
      <c r="A395" s="52"/>
      <c r="B395" s="52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</row>
    <row r="396" spans="1:33" s="109" customFormat="1" x14ac:dyDescent="0.25">
      <c r="A396" s="52"/>
      <c r="B396" s="52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</row>
    <row r="397" spans="1:33" s="109" customFormat="1" x14ac:dyDescent="0.25">
      <c r="A397" s="52"/>
      <c r="B397" s="52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</row>
    <row r="398" spans="1:33" s="109" customFormat="1" x14ac:dyDescent="0.25">
      <c r="A398" s="52"/>
      <c r="B398" s="52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</row>
    <row r="399" spans="1:33" s="109" customFormat="1" x14ac:dyDescent="0.25">
      <c r="A399" s="52"/>
      <c r="B399" s="52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</row>
    <row r="400" spans="1:33" s="109" customFormat="1" x14ac:dyDescent="0.25">
      <c r="A400" s="52"/>
      <c r="B400" s="52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</row>
    <row r="401" spans="1:33" s="109" customFormat="1" x14ac:dyDescent="0.25">
      <c r="A401" s="52"/>
      <c r="B401" s="52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</row>
    <row r="402" spans="1:33" s="109" customFormat="1" x14ac:dyDescent="0.25">
      <c r="A402" s="52"/>
      <c r="B402" s="52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</row>
    <row r="403" spans="1:33" s="109" customFormat="1" x14ac:dyDescent="0.25">
      <c r="A403" s="52"/>
      <c r="B403" s="52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</row>
    <row r="404" spans="1:33" s="109" customFormat="1" x14ac:dyDescent="0.25">
      <c r="A404" s="52"/>
      <c r="B404" s="52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</row>
    <row r="405" spans="1:33" s="109" customFormat="1" x14ac:dyDescent="0.25">
      <c r="A405" s="52"/>
      <c r="B405" s="52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</row>
    <row r="406" spans="1:33" s="109" customFormat="1" x14ac:dyDescent="0.25">
      <c r="A406" s="52"/>
      <c r="B406" s="52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</row>
    <row r="407" spans="1:33" s="109" customFormat="1" x14ac:dyDescent="0.25">
      <c r="A407" s="52"/>
      <c r="B407" s="52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</row>
    <row r="408" spans="1:33" s="109" customFormat="1" x14ac:dyDescent="0.25">
      <c r="A408" s="52"/>
      <c r="B408" s="52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</row>
    <row r="409" spans="1:33" s="109" customFormat="1" x14ac:dyDescent="0.25">
      <c r="A409" s="52"/>
      <c r="B409" s="52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</row>
    <row r="410" spans="1:33" s="109" customFormat="1" x14ac:dyDescent="0.25">
      <c r="A410" s="52"/>
      <c r="B410" s="52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</row>
    <row r="411" spans="1:33" s="109" customFormat="1" x14ac:dyDescent="0.25">
      <c r="A411" s="52"/>
      <c r="B411" s="52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</row>
    <row r="412" spans="1:33" s="109" customFormat="1" x14ac:dyDescent="0.25">
      <c r="A412" s="52"/>
      <c r="B412" s="52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</row>
    <row r="413" spans="1:33" s="109" customFormat="1" x14ac:dyDescent="0.25">
      <c r="A413" s="52"/>
      <c r="B413" s="52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</row>
    <row r="414" spans="1:33" s="109" customFormat="1" x14ac:dyDescent="0.25">
      <c r="A414" s="52"/>
      <c r="B414" s="52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</row>
    <row r="415" spans="1:33" s="109" customFormat="1" x14ac:dyDescent="0.25">
      <c r="A415" s="52"/>
      <c r="B415" s="52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</row>
    <row r="416" spans="1:33" s="109" customFormat="1" x14ac:dyDescent="0.25">
      <c r="A416" s="52"/>
      <c r="B416" s="52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</row>
    <row r="417" spans="1:33" s="109" customFormat="1" x14ac:dyDescent="0.25">
      <c r="A417" s="52"/>
      <c r="B417" s="52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</row>
    <row r="418" spans="1:33" s="109" customFormat="1" x14ac:dyDescent="0.25">
      <c r="A418" s="52"/>
      <c r="B418" s="52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</row>
    <row r="419" spans="1:33" s="109" customFormat="1" x14ac:dyDescent="0.25">
      <c r="A419" s="52"/>
      <c r="B419" s="52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</row>
    <row r="420" spans="1:33" s="109" customFormat="1" x14ac:dyDescent="0.25">
      <c r="A420" s="52"/>
      <c r="B420" s="52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</row>
    <row r="421" spans="1:33" s="109" customFormat="1" x14ac:dyDescent="0.25">
      <c r="A421" s="52"/>
      <c r="B421" s="52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</row>
    <row r="422" spans="1:33" s="109" customFormat="1" x14ac:dyDescent="0.25">
      <c r="A422" s="52"/>
      <c r="B422" s="52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</row>
    <row r="423" spans="1:33" s="109" customFormat="1" x14ac:dyDescent="0.25">
      <c r="A423" s="52"/>
      <c r="B423" s="52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</row>
    <row r="424" spans="1:33" s="109" customFormat="1" x14ac:dyDescent="0.25">
      <c r="A424" s="52"/>
      <c r="B424" s="52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</row>
    <row r="425" spans="1:33" s="109" customFormat="1" x14ac:dyDescent="0.25">
      <c r="A425" s="52"/>
      <c r="B425" s="52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</row>
    <row r="426" spans="1:33" s="109" customFormat="1" x14ac:dyDescent="0.25">
      <c r="A426" s="52"/>
      <c r="B426" s="52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</row>
    <row r="427" spans="1:33" s="109" customFormat="1" x14ac:dyDescent="0.25">
      <c r="A427" s="52"/>
      <c r="B427" s="52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</row>
    <row r="428" spans="1:33" s="109" customFormat="1" x14ac:dyDescent="0.25">
      <c r="A428" s="52"/>
      <c r="B428" s="52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</row>
    <row r="429" spans="1:33" s="109" customFormat="1" x14ac:dyDescent="0.25">
      <c r="A429" s="52"/>
      <c r="B429" s="52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</row>
    <row r="430" spans="1:33" s="109" customFormat="1" x14ac:dyDescent="0.25">
      <c r="A430" s="52"/>
      <c r="B430" s="52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</row>
    <row r="431" spans="1:33" s="109" customFormat="1" x14ac:dyDescent="0.25">
      <c r="A431" s="52"/>
      <c r="B431" s="52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</row>
    <row r="432" spans="1:33" s="109" customFormat="1" x14ac:dyDescent="0.25">
      <c r="A432" s="52"/>
      <c r="B432" s="52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</row>
    <row r="433" spans="1:33" s="109" customFormat="1" x14ac:dyDescent="0.25">
      <c r="A433" s="52"/>
      <c r="B433" s="52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</row>
    <row r="434" spans="1:33" s="109" customFormat="1" x14ac:dyDescent="0.25">
      <c r="A434" s="52"/>
      <c r="B434" s="52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</row>
    <row r="435" spans="1:33" s="109" customFormat="1" x14ac:dyDescent="0.25">
      <c r="A435" s="52"/>
      <c r="B435" s="52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</row>
    <row r="436" spans="1:33" s="109" customFormat="1" x14ac:dyDescent="0.25">
      <c r="A436" s="52"/>
      <c r="B436" s="52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</row>
    <row r="437" spans="1:33" s="109" customFormat="1" x14ac:dyDescent="0.25">
      <c r="A437" s="52"/>
      <c r="B437" s="52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</row>
    <row r="438" spans="1:33" s="109" customFormat="1" x14ac:dyDescent="0.25">
      <c r="A438" s="52"/>
      <c r="B438" s="52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</row>
    <row r="439" spans="1:33" s="109" customFormat="1" x14ac:dyDescent="0.25">
      <c r="A439" s="52"/>
      <c r="B439" s="52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</row>
    <row r="440" spans="1:33" s="109" customFormat="1" x14ac:dyDescent="0.25">
      <c r="A440" s="52"/>
      <c r="B440" s="52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</row>
    <row r="441" spans="1:33" s="109" customFormat="1" x14ac:dyDescent="0.25">
      <c r="A441" s="52"/>
      <c r="B441" s="52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</row>
    <row r="442" spans="1:33" s="109" customFormat="1" x14ac:dyDescent="0.25">
      <c r="A442" s="52"/>
      <c r="B442" s="52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</row>
    <row r="443" spans="1:33" s="109" customFormat="1" x14ac:dyDescent="0.25">
      <c r="A443" s="52"/>
      <c r="B443" s="52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</row>
    <row r="444" spans="1:33" s="109" customFormat="1" x14ac:dyDescent="0.25">
      <c r="A444" s="52"/>
      <c r="B444" s="52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</row>
    <row r="445" spans="1:33" s="109" customFormat="1" x14ac:dyDescent="0.25">
      <c r="A445" s="52"/>
      <c r="B445" s="52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</row>
    <row r="446" spans="1:33" s="109" customFormat="1" x14ac:dyDescent="0.25">
      <c r="A446" s="52"/>
      <c r="B446" s="52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</row>
    <row r="447" spans="1:33" s="109" customFormat="1" x14ac:dyDescent="0.25">
      <c r="A447" s="52"/>
      <c r="B447" s="52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</row>
    <row r="448" spans="1:33" s="109" customFormat="1" x14ac:dyDescent="0.25">
      <c r="A448" s="52"/>
      <c r="B448" s="52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</row>
    <row r="449" spans="1:33" s="109" customFormat="1" x14ac:dyDescent="0.25">
      <c r="A449" s="52"/>
      <c r="B449" s="52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</row>
    <row r="450" spans="1:33" s="109" customFormat="1" x14ac:dyDescent="0.25">
      <c r="A450" s="52"/>
      <c r="B450" s="52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</row>
    <row r="451" spans="1:33" s="109" customFormat="1" x14ac:dyDescent="0.25">
      <c r="A451" s="52"/>
      <c r="B451" s="52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</row>
    <row r="452" spans="1:33" s="109" customFormat="1" x14ac:dyDescent="0.25">
      <c r="A452" s="52"/>
      <c r="B452" s="52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</row>
    <row r="453" spans="1:33" s="109" customFormat="1" x14ac:dyDescent="0.25">
      <c r="A453" s="52"/>
      <c r="B453" s="52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</row>
    <row r="454" spans="1:33" s="109" customFormat="1" x14ac:dyDescent="0.25">
      <c r="A454" s="52"/>
      <c r="B454" s="52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</row>
    <row r="455" spans="1:33" s="109" customFormat="1" x14ac:dyDescent="0.25">
      <c r="A455" s="52"/>
      <c r="B455" s="52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</row>
    <row r="456" spans="1:33" s="109" customFormat="1" x14ac:dyDescent="0.25">
      <c r="A456" s="52"/>
      <c r="B456" s="52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</row>
    <row r="457" spans="1:33" s="109" customFormat="1" x14ac:dyDescent="0.25">
      <c r="A457" s="52"/>
      <c r="B457" s="52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</row>
    <row r="458" spans="1:33" s="109" customFormat="1" x14ac:dyDescent="0.25">
      <c r="A458" s="52"/>
      <c r="B458" s="52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</row>
    <row r="459" spans="1:33" s="109" customFormat="1" x14ac:dyDescent="0.25">
      <c r="A459" s="52"/>
      <c r="B459" s="52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</row>
    <row r="460" spans="1:33" s="109" customFormat="1" x14ac:dyDescent="0.25">
      <c r="A460" s="52"/>
      <c r="B460" s="52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</row>
    <row r="461" spans="1:33" s="109" customFormat="1" x14ac:dyDescent="0.25">
      <c r="A461" s="52"/>
      <c r="B461" s="52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</row>
    <row r="462" spans="1:33" s="109" customFormat="1" x14ac:dyDescent="0.25">
      <c r="A462" s="52"/>
      <c r="B462" s="52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</row>
    <row r="463" spans="1:33" s="109" customFormat="1" x14ac:dyDescent="0.25">
      <c r="A463" s="52"/>
      <c r="B463" s="52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</row>
    <row r="464" spans="1:33" s="109" customFormat="1" x14ac:dyDescent="0.25">
      <c r="A464" s="52"/>
      <c r="B464" s="52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</row>
    <row r="465" spans="1:33" s="109" customFormat="1" x14ac:dyDescent="0.25">
      <c r="A465" s="52"/>
      <c r="B465" s="52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</row>
    <row r="466" spans="1:33" s="109" customFormat="1" x14ac:dyDescent="0.25">
      <c r="A466" s="52"/>
      <c r="B466" s="52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</row>
    <row r="467" spans="1:33" s="109" customFormat="1" x14ac:dyDescent="0.25">
      <c r="A467" s="52"/>
      <c r="B467" s="52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</row>
    <row r="468" spans="1:33" s="109" customFormat="1" x14ac:dyDescent="0.25">
      <c r="A468" s="52"/>
      <c r="B468" s="52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</row>
    <row r="469" spans="1:33" s="109" customFormat="1" x14ac:dyDescent="0.25">
      <c r="A469" s="52"/>
      <c r="B469" s="52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</row>
    <row r="470" spans="1:33" s="109" customFormat="1" x14ac:dyDescent="0.25">
      <c r="A470" s="52"/>
      <c r="B470" s="52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</row>
    <row r="471" spans="1:33" s="109" customFormat="1" x14ac:dyDescent="0.25">
      <c r="A471" s="52"/>
      <c r="B471" s="52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</row>
    <row r="472" spans="1:33" s="109" customFormat="1" x14ac:dyDescent="0.25">
      <c r="A472" s="52"/>
      <c r="B472" s="52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</row>
    <row r="473" spans="1:33" s="109" customFormat="1" x14ac:dyDescent="0.25">
      <c r="A473" s="52"/>
      <c r="B473" s="52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</row>
    <row r="474" spans="1:33" s="109" customFormat="1" x14ac:dyDescent="0.25">
      <c r="A474" s="52"/>
      <c r="B474" s="52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</row>
    <row r="475" spans="1:33" s="109" customFormat="1" x14ac:dyDescent="0.25">
      <c r="A475" s="52"/>
      <c r="B475" s="52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</row>
    <row r="476" spans="1:33" s="109" customFormat="1" x14ac:dyDescent="0.25">
      <c r="A476" s="52"/>
      <c r="B476" s="52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</row>
    <row r="477" spans="1:33" s="109" customFormat="1" x14ac:dyDescent="0.25">
      <c r="A477" s="52"/>
      <c r="B477" s="52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</row>
    <row r="478" spans="1:33" s="109" customFormat="1" x14ac:dyDescent="0.25">
      <c r="A478" s="52"/>
      <c r="B478" s="52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</row>
    <row r="479" spans="1:33" s="109" customFormat="1" x14ac:dyDescent="0.25">
      <c r="A479" s="52"/>
      <c r="B479" s="52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</row>
    <row r="480" spans="1:33" s="109" customFormat="1" x14ac:dyDescent="0.25">
      <c r="A480" s="52"/>
      <c r="B480" s="52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</row>
    <row r="481" spans="1:33" s="109" customFormat="1" x14ac:dyDescent="0.25">
      <c r="A481" s="52"/>
      <c r="B481" s="52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</row>
    <row r="482" spans="1:33" s="109" customFormat="1" x14ac:dyDescent="0.25">
      <c r="A482" s="52"/>
      <c r="B482" s="52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</row>
    <row r="483" spans="1:33" s="109" customFormat="1" x14ac:dyDescent="0.25">
      <c r="A483" s="52"/>
      <c r="B483" s="52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</row>
    <row r="484" spans="1:33" s="109" customFormat="1" x14ac:dyDescent="0.25">
      <c r="A484" s="52"/>
      <c r="B484" s="52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</row>
    <row r="485" spans="1:33" s="109" customFormat="1" x14ac:dyDescent="0.25">
      <c r="A485" s="52"/>
      <c r="B485" s="52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</row>
    <row r="486" spans="1:33" s="109" customFormat="1" x14ac:dyDescent="0.25">
      <c r="A486" s="52"/>
      <c r="B486" s="52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</row>
    <row r="487" spans="1:33" s="109" customFormat="1" x14ac:dyDescent="0.25">
      <c r="A487" s="52"/>
      <c r="B487" s="52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</row>
    <row r="488" spans="1:33" s="109" customFormat="1" x14ac:dyDescent="0.25">
      <c r="A488" s="52"/>
      <c r="B488" s="52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</row>
    <row r="489" spans="1:33" s="109" customFormat="1" x14ac:dyDescent="0.25">
      <c r="A489" s="52"/>
      <c r="B489" s="52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</row>
    <row r="490" spans="1:33" s="109" customFormat="1" x14ac:dyDescent="0.25">
      <c r="A490" s="52"/>
      <c r="B490" s="52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</row>
    <row r="491" spans="1:33" s="109" customFormat="1" x14ac:dyDescent="0.25">
      <c r="A491" s="52"/>
      <c r="B491" s="52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</row>
    <row r="492" spans="1:33" s="109" customFormat="1" x14ac:dyDescent="0.25">
      <c r="A492" s="52"/>
      <c r="B492" s="52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</row>
    <row r="493" spans="1:33" s="109" customFormat="1" x14ac:dyDescent="0.25">
      <c r="A493" s="52"/>
      <c r="B493" s="52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</row>
    <row r="494" spans="1:33" s="109" customFormat="1" x14ac:dyDescent="0.25">
      <c r="A494" s="52"/>
      <c r="B494" s="52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</row>
    <row r="495" spans="1:33" s="109" customFormat="1" x14ac:dyDescent="0.25">
      <c r="A495" s="52"/>
      <c r="B495" s="52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</row>
    <row r="496" spans="1:33" s="109" customFormat="1" x14ac:dyDescent="0.25">
      <c r="A496" s="52"/>
      <c r="B496" s="52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</row>
    <row r="497" spans="1:33" s="109" customFormat="1" x14ac:dyDescent="0.25">
      <c r="A497" s="52"/>
      <c r="B497" s="52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</row>
    <row r="498" spans="1:33" s="109" customFormat="1" x14ac:dyDescent="0.25">
      <c r="A498" s="52"/>
      <c r="B498" s="5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</row>
    <row r="499" spans="1:33" s="109" customFormat="1" x14ac:dyDescent="0.25">
      <c r="A499" s="52"/>
      <c r="B499" s="52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</row>
    <row r="500" spans="1:33" s="109" customFormat="1" x14ac:dyDescent="0.25">
      <c r="A500" s="52"/>
      <c r="B500" s="52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</row>
    <row r="501" spans="1:33" s="109" customFormat="1" x14ac:dyDescent="0.25">
      <c r="A501" s="52"/>
      <c r="B501" s="52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</row>
    <row r="502" spans="1:33" s="109" customFormat="1" x14ac:dyDescent="0.25">
      <c r="A502" s="52"/>
      <c r="B502" s="52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</row>
    <row r="503" spans="1:33" s="109" customFormat="1" x14ac:dyDescent="0.25">
      <c r="A503" s="52"/>
      <c r="B503" s="52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</row>
    <row r="504" spans="1:33" s="109" customFormat="1" x14ac:dyDescent="0.25">
      <c r="A504" s="52"/>
      <c r="B504" s="52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</row>
    <row r="505" spans="1:33" s="109" customFormat="1" x14ac:dyDescent="0.25">
      <c r="A505" s="52"/>
      <c r="B505" s="52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</row>
    <row r="506" spans="1:33" s="109" customFormat="1" x14ac:dyDescent="0.25">
      <c r="A506" s="52"/>
      <c r="B506" s="52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</row>
    <row r="507" spans="1:33" s="109" customFormat="1" x14ac:dyDescent="0.25">
      <c r="A507" s="52"/>
      <c r="B507" s="52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</row>
    <row r="508" spans="1:33" s="109" customFormat="1" x14ac:dyDescent="0.25">
      <c r="A508" s="52"/>
      <c r="B508" s="52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</row>
    <row r="509" spans="1:33" s="109" customFormat="1" x14ac:dyDescent="0.25">
      <c r="A509" s="52"/>
      <c r="B509" s="52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</row>
    <row r="510" spans="1:33" s="109" customFormat="1" x14ac:dyDescent="0.25">
      <c r="A510" s="52"/>
      <c r="B510" s="52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</row>
    <row r="511" spans="1:33" s="109" customFormat="1" x14ac:dyDescent="0.25">
      <c r="A511" s="52"/>
      <c r="B511" s="52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</row>
    <row r="512" spans="1:33" s="109" customFormat="1" x14ac:dyDescent="0.25">
      <c r="A512" s="52"/>
      <c r="B512" s="52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</row>
    <row r="513" spans="1:33" s="109" customFormat="1" x14ac:dyDescent="0.25">
      <c r="A513" s="52"/>
      <c r="B513" s="52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</row>
    <row r="514" spans="1:33" s="109" customFormat="1" x14ac:dyDescent="0.25">
      <c r="A514" s="52"/>
      <c r="B514" s="52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</row>
    <row r="515" spans="1:33" s="109" customFormat="1" x14ac:dyDescent="0.25">
      <c r="A515" s="52"/>
      <c r="B515" s="52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</row>
    <row r="516" spans="1:33" s="109" customFormat="1" x14ac:dyDescent="0.25">
      <c r="A516" s="52"/>
      <c r="B516" s="52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</row>
    <row r="517" spans="1:33" s="109" customFormat="1" x14ac:dyDescent="0.25">
      <c r="A517" s="52"/>
      <c r="B517" s="52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</row>
    <row r="518" spans="1:33" s="109" customFormat="1" x14ac:dyDescent="0.25">
      <c r="A518" s="52"/>
      <c r="B518" s="52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</row>
    <row r="519" spans="1:33" s="109" customFormat="1" x14ac:dyDescent="0.25">
      <c r="A519" s="52"/>
      <c r="B519" s="52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</row>
    <row r="520" spans="1:33" s="109" customFormat="1" x14ac:dyDescent="0.25">
      <c r="A520" s="52"/>
      <c r="B520" s="52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</row>
    <row r="521" spans="1:33" s="109" customFormat="1" x14ac:dyDescent="0.25">
      <c r="A521" s="52"/>
      <c r="B521" s="52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</row>
    <row r="522" spans="1:33" s="109" customFormat="1" x14ac:dyDescent="0.25">
      <c r="A522" s="52"/>
      <c r="B522" s="52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</row>
    <row r="523" spans="1:33" s="109" customFormat="1" x14ac:dyDescent="0.25">
      <c r="A523" s="52"/>
      <c r="B523" s="52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</row>
    <row r="524" spans="1:33" s="109" customFormat="1" x14ac:dyDescent="0.25">
      <c r="A524" s="52"/>
      <c r="B524" s="52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</row>
    <row r="525" spans="1:33" s="109" customFormat="1" x14ac:dyDescent="0.25">
      <c r="A525" s="52"/>
      <c r="B525" s="52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</row>
    <row r="526" spans="1:33" s="109" customFormat="1" x14ac:dyDescent="0.25">
      <c r="A526" s="52"/>
      <c r="B526" s="52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</row>
    <row r="527" spans="1:33" s="109" customFormat="1" x14ac:dyDescent="0.25">
      <c r="A527" s="52"/>
      <c r="B527" s="52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</row>
    <row r="528" spans="1:33" s="109" customFormat="1" x14ac:dyDescent="0.25">
      <c r="A528" s="52"/>
      <c r="B528" s="52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</row>
    <row r="529" spans="1:33" s="109" customFormat="1" x14ac:dyDescent="0.25">
      <c r="A529" s="52"/>
      <c r="B529" s="52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</row>
    <row r="530" spans="1:33" s="109" customFormat="1" x14ac:dyDescent="0.25">
      <c r="A530" s="52"/>
      <c r="B530" s="52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</row>
    <row r="531" spans="1:33" s="109" customFormat="1" x14ac:dyDescent="0.25">
      <c r="A531" s="52"/>
      <c r="B531" s="52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</row>
    <row r="532" spans="1:33" s="109" customFormat="1" x14ac:dyDescent="0.25">
      <c r="A532" s="52"/>
      <c r="B532" s="52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</row>
    <row r="533" spans="1:33" s="109" customFormat="1" x14ac:dyDescent="0.25">
      <c r="A533" s="52"/>
      <c r="B533" s="52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</row>
    <row r="534" spans="1:33" s="109" customFormat="1" x14ac:dyDescent="0.25">
      <c r="A534" s="52"/>
      <c r="B534" s="52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</row>
    <row r="535" spans="1:33" s="109" customFormat="1" x14ac:dyDescent="0.25">
      <c r="A535" s="52"/>
      <c r="B535" s="52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</row>
    <row r="536" spans="1:33" s="109" customFormat="1" x14ac:dyDescent="0.25">
      <c r="A536" s="52"/>
      <c r="B536" s="52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</row>
    <row r="537" spans="1:33" s="109" customFormat="1" x14ac:dyDescent="0.25">
      <c r="A537" s="52"/>
      <c r="B537" s="52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</row>
    <row r="538" spans="1:33" s="109" customFormat="1" x14ac:dyDescent="0.25">
      <c r="A538" s="52"/>
      <c r="B538" s="52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</row>
    <row r="539" spans="1:33" s="109" customFormat="1" x14ac:dyDescent="0.25">
      <c r="A539" s="52"/>
      <c r="B539" s="52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</row>
    <row r="540" spans="1:33" s="109" customFormat="1" x14ac:dyDescent="0.25">
      <c r="A540" s="52"/>
      <c r="B540" s="52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</row>
    <row r="541" spans="1:33" s="109" customFormat="1" x14ac:dyDescent="0.25">
      <c r="A541" s="52"/>
      <c r="B541" s="52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</row>
    <row r="542" spans="1:33" s="109" customFormat="1" x14ac:dyDescent="0.25">
      <c r="A542" s="52"/>
      <c r="B542" s="52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</row>
    <row r="543" spans="1:33" s="109" customFormat="1" x14ac:dyDescent="0.25">
      <c r="A543" s="52"/>
      <c r="B543" s="52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</row>
    <row r="544" spans="1:33" s="109" customFormat="1" x14ac:dyDescent="0.25">
      <c r="A544" s="52"/>
      <c r="B544" s="52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</row>
    <row r="545" spans="1:33" s="109" customFormat="1" x14ac:dyDescent="0.25">
      <c r="A545" s="52"/>
      <c r="B545" s="52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</row>
    <row r="546" spans="1:33" s="109" customFormat="1" x14ac:dyDescent="0.25">
      <c r="A546" s="52"/>
      <c r="B546" s="52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</row>
    <row r="547" spans="1:33" s="109" customFormat="1" x14ac:dyDescent="0.25">
      <c r="A547" s="52"/>
      <c r="B547" s="52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</row>
    <row r="548" spans="1:33" s="109" customFormat="1" x14ac:dyDescent="0.25">
      <c r="A548" s="52"/>
      <c r="B548" s="52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</row>
    <row r="549" spans="1:33" s="109" customFormat="1" x14ac:dyDescent="0.25">
      <c r="A549" s="52"/>
      <c r="B549" s="52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</row>
    <row r="550" spans="1:33" s="109" customFormat="1" x14ac:dyDescent="0.25">
      <c r="A550" s="52"/>
      <c r="B550" s="52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</row>
    <row r="551" spans="1:33" s="109" customFormat="1" x14ac:dyDescent="0.25">
      <c r="A551" s="52"/>
      <c r="B551" s="52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</row>
    <row r="552" spans="1:33" s="109" customFormat="1" x14ac:dyDescent="0.25">
      <c r="A552" s="52"/>
      <c r="B552" s="52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</row>
    <row r="553" spans="1:33" s="109" customFormat="1" x14ac:dyDescent="0.25">
      <c r="A553" s="52"/>
      <c r="B553" s="52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</row>
    <row r="554" spans="1:33" s="109" customFormat="1" x14ac:dyDescent="0.25">
      <c r="A554" s="52"/>
      <c r="B554" s="52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</row>
    <row r="555" spans="1:33" s="109" customFormat="1" x14ac:dyDescent="0.25">
      <c r="A555" s="52"/>
      <c r="B555" s="52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</row>
    <row r="556" spans="1:33" s="109" customFormat="1" x14ac:dyDescent="0.25">
      <c r="A556" s="52"/>
      <c r="B556" s="52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</row>
    <row r="557" spans="1:33" s="109" customFormat="1" x14ac:dyDescent="0.25">
      <c r="A557" s="52"/>
      <c r="B557" s="52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</row>
    <row r="558" spans="1:33" s="109" customFormat="1" x14ac:dyDescent="0.25">
      <c r="A558" s="52"/>
      <c r="B558" s="52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</row>
    <row r="559" spans="1:33" s="109" customFormat="1" x14ac:dyDescent="0.25">
      <c r="A559" s="52"/>
      <c r="B559" s="52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</row>
    <row r="560" spans="1:33" s="109" customFormat="1" x14ac:dyDescent="0.25">
      <c r="A560" s="52"/>
      <c r="B560" s="52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</row>
    <row r="561" spans="1:33" s="109" customFormat="1" x14ac:dyDescent="0.25">
      <c r="A561" s="52"/>
      <c r="B561" s="52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</row>
    <row r="562" spans="1:33" s="109" customFormat="1" x14ac:dyDescent="0.25">
      <c r="A562" s="52"/>
      <c r="B562" s="52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</row>
    <row r="563" spans="1:33" s="109" customFormat="1" x14ac:dyDescent="0.25">
      <c r="A563" s="52"/>
      <c r="B563" s="52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</row>
    <row r="564" spans="1:33" s="109" customFormat="1" x14ac:dyDescent="0.25">
      <c r="A564" s="52"/>
      <c r="B564" s="52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</row>
    <row r="565" spans="1:33" s="109" customFormat="1" x14ac:dyDescent="0.25">
      <c r="A565" s="52"/>
      <c r="B565" s="52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</row>
    <row r="566" spans="1:33" s="109" customFormat="1" x14ac:dyDescent="0.25">
      <c r="A566" s="52"/>
      <c r="B566" s="52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</row>
    <row r="567" spans="1:33" s="109" customFormat="1" x14ac:dyDescent="0.25">
      <c r="A567" s="52"/>
      <c r="B567" s="52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</row>
    <row r="568" spans="1:33" s="109" customFormat="1" x14ac:dyDescent="0.25">
      <c r="A568" s="52"/>
      <c r="B568" s="52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</row>
    <row r="569" spans="1:33" s="109" customFormat="1" x14ac:dyDescent="0.25">
      <c r="A569" s="52"/>
      <c r="B569" s="52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</row>
    <row r="570" spans="1:33" s="109" customFormat="1" x14ac:dyDescent="0.25">
      <c r="A570" s="52"/>
      <c r="B570" s="52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</row>
    <row r="571" spans="1:33" s="109" customFormat="1" x14ac:dyDescent="0.25">
      <c r="A571" s="52"/>
      <c r="B571" s="52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</row>
    <row r="572" spans="1:33" s="109" customFormat="1" x14ac:dyDescent="0.25">
      <c r="A572" s="52"/>
      <c r="B572" s="52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</row>
    <row r="573" spans="1:33" s="109" customFormat="1" x14ac:dyDescent="0.25">
      <c r="A573" s="52"/>
      <c r="B573" s="52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</row>
    <row r="574" spans="1:33" s="109" customFormat="1" x14ac:dyDescent="0.25">
      <c r="A574" s="52"/>
      <c r="B574" s="52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</row>
    <row r="575" spans="1:33" s="109" customFormat="1" x14ac:dyDescent="0.25">
      <c r="A575" s="52"/>
      <c r="B575" s="52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</row>
    <row r="576" spans="1:33" s="109" customFormat="1" x14ac:dyDescent="0.25">
      <c r="A576" s="52"/>
      <c r="B576" s="52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</row>
    <row r="577" spans="1:33" s="109" customFormat="1" x14ac:dyDescent="0.25">
      <c r="A577" s="52"/>
      <c r="B577" s="52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</row>
    <row r="578" spans="1:33" s="109" customFormat="1" x14ac:dyDescent="0.25">
      <c r="A578" s="52"/>
      <c r="B578" s="52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</row>
    <row r="579" spans="1:33" s="109" customFormat="1" x14ac:dyDescent="0.25">
      <c r="A579" s="52"/>
      <c r="B579" s="52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</row>
    <row r="580" spans="1:33" s="109" customFormat="1" x14ac:dyDescent="0.25">
      <c r="A580" s="52"/>
      <c r="B580" s="52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</row>
    <row r="581" spans="1:33" s="109" customFormat="1" x14ac:dyDescent="0.25">
      <c r="A581" s="52"/>
      <c r="B581" s="52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</row>
    <row r="582" spans="1:33" s="109" customFormat="1" x14ac:dyDescent="0.25">
      <c r="A582" s="52"/>
      <c r="B582" s="52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</row>
    <row r="583" spans="1:33" s="109" customFormat="1" x14ac:dyDescent="0.25">
      <c r="A583" s="52"/>
      <c r="B583" s="52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</row>
    <row r="584" spans="1:33" s="109" customFormat="1" x14ac:dyDescent="0.25">
      <c r="A584" s="52"/>
      <c r="B584" s="52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</row>
    <row r="585" spans="1:33" s="109" customFormat="1" x14ac:dyDescent="0.25">
      <c r="A585" s="52"/>
      <c r="B585" s="52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</row>
    <row r="586" spans="1:33" s="109" customFormat="1" x14ac:dyDescent="0.25">
      <c r="A586" s="52"/>
      <c r="B586" s="52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</row>
    <row r="587" spans="1:33" s="109" customFormat="1" x14ac:dyDescent="0.25">
      <c r="A587" s="52"/>
      <c r="B587" s="52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</row>
    <row r="588" spans="1:33" s="109" customFormat="1" x14ac:dyDescent="0.25">
      <c r="A588" s="52"/>
      <c r="B588" s="52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</row>
    <row r="589" spans="1:33" s="109" customFormat="1" x14ac:dyDescent="0.25">
      <c r="A589" s="52"/>
      <c r="B589" s="52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</row>
    <row r="590" spans="1:33" s="109" customFormat="1" x14ac:dyDescent="0.25">
      <c r="A590" s="52"/>
      <c r="B590" s="52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</row>
    <row r="591" spans="1:33" s="109" customFormat="1" x14ac:dyDescent="0.25">
      <c r="A591" s="52"/>
      <c r="B591" s="52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</row>
    <row r="592" spans="1:33" s="109" customFormat="1" x14ac:dyDescent="0.25">
      <c r="A592" s="52"/>
      <c r="B592" s="52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</row>
    <row r="593" spans="1:33" s="109" customFormat="1" x14ac:dyDescent="0.25">
      <c r="A593" s="52"/>
      <c r="B593" s="52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</row>
    <row r="594" spans="1:33" s="109" customFormat="1" x14ac:dyDescent="0.25">
      <c r="A594" s="52"/>
      <c r="B594" s="52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</row>
    <row r="595" spans="1:33" s="109" customFormat="1" x14ac:dyDescent="0.25">
      <c r="A595" s="52"/>
      <c r="B595" s="52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</row>
    <row r="596" spans="1:33" s="109" customFormat="1" x14ac:dyDescent="0.25">
      <c r="A596" s="52"/>
      <c r="B596" s="52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</row>
    <row r="597" spans="1:33" s="109" customFormat="1" x14ac:dyDescent="0.25">
      <c r="A597" s="52"/>
      <c r="B597" s="52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</row>
    <row r="598" spans="1:33" s="109" customFormat="1" x14ac:dyDescent="0.25">
      <c r="A598" s="52"/>
      <c r="B598" s="52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</row>
    <row r="599" spans="1:33" s="109" customFormat="1" x14ac:dyDescent="0.25">
      <c r="A599" s="52"/>
      <c r="B599" s="52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</row>
    <row r="600" spans="1:33" s="109" customFormat="1" x14ac:dyDescent="0.25">
      <c r="A600" s="52"/>
      <c r="B600" s="52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</row>
    <row r="601" spans="1:33" s="109" customFormat="1" x14ac:dyDescent="0.25">
      <c r="A601" s="52"/>
      <c r="B601" s="52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</row>
    <row r="602" spans="1:33" s="109" customFormat="1" x14ac:dyDescent="0.25">
      <c r="A602" s="52"/>
      <c r="B602" s="52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</row>
    <row r="603" spans="1:33" s="109" customFormat="1" x14ac:dyDescent="0.25">
      <c r="A603" s="52"/>
      <c r="B603" s="52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</row>
    <row r="604" spans="1:33" s="109" customFormat="1" x14ac:dyDescent="0.25">
      <c r="A604" s="52"/>
      <c r="B604" s="52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</row>
    <row r="605" spans="1:33" s="109" customFormat="1" x14ac:dyDescent="0.25">
      <c r="A605" s="52"/>
      <c r="B605" s="52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</row>
    <row r="606" spans="1:33" s="109" customFormat="1" x14ac:dyDescent="0.25">
      <c r="A606" s="52"/>
      <c r="B606" s="52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</row>
    <row r="607" spans="1:33" s="109" customFormat="1" x14ac:dyDescent="0.25">
      <c r="A607" s="52"/>
      <c r="B607" s="52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</row>
    <row r="608" spans="1:33" s="109" customFormat="1" x14ac:dyDescent="0.25">
      <c r="A608" s="52"/>
      <c r="B608" s="52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</row>
    <row r="609" spans="1:33" s="109" customFormat="1" x14ac:dyDescent="0.25">
      <c r="A609" s="52"/>
      <c r="B609" s="52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</row>
    <row r="610" spans="1:33" s="109" customFormat="1" x14ac:dyDescent="0.25">
      <c r="A610" s="52"/>
      <c r="B610" s="52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</row>
    <row r="611" spans="1:33" s="109" customFormat="1" x14ac:dyDescent="0.25">
      <c r="A611" s="52"/>
      <c r="B611" s="52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</row>
    <row r="612" spans="1:33" s="109" customFormat="1" x14ac:dyDescent="0.25">
      <c r="A612" s="52"/>
      <c r="B612" s="52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</row>
    <row r="613" spans="1:33" s="109" customFormat="1" x14ac:dyDescent="0.25">
      <c r="A613" s="52"/>
      <c r="B613" s="52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</row>
    <row r="614" spans="1:33" s="109" customFormat="1" x14ac:dyDescent="0.25">
      <c r="A614" s="52"/>
      <c r="B614" s="52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</row>
    <row r="615" spans="1:33" s="109" customFormat="1" x14ac:dyDescent="0.25">
      <c r="A615" s="52"/>
      <c r="B615" s="52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</row>
    <row r="616" spans="1:33" s="109" customFormat="1" x14ac:dyDescent="0.25">
      <c r="A616" s="52"/>
      <c r="B616" s="52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</row>
    <row r="617" spans="1:33" s="109" customFormat="1" x14ac:dyDescent="0.25">
      <c r="A617" s="52"/>
      <c r="B617" s="52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</row>
    <row r="618" spans="1:33" s="109" customFormat="1" x14ac:dyDescent="0.25">
      <c r="A618" s="52"/>
      <c r="B618" s="52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</row>
    <row r="619" spans="1:33" s="109" customFormat="1" x14ac:dyDescent="0.25">
      <c r="A619" s="52"/>
      <c r="B619" s="52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</row>
    <row r="620" spans="1:33" s="109" customFormat="1" x14ac:dyDescent="0.25">
      <c r="A620" s="52"/>
      <c r="B620" s="52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</row>
    <row r="621" spans="1:33" s="109" customFormat="1" x14ac:dyDescent="0.25">
      <c r="A621" s="52"/>
      <c r="B621" s="52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</row>
    <row r="622" spans="1:33" s="109" customFormat="1" x14ac:dyDescent="0.25">
      <c r="A622" s="52"/>
      <c r="B622" s="52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</row>
    <row r="623" spans="1:33" s="109" customFormat="1" x14ac:dyDescent="0.25">
      <c r="A623" s="52"/>
      <c r="B623" s="52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</row>
    <row r="624" spans="1:33" s="109" customFormat="1" x14ac:dyDescent="0.25">
      <c r="A624" s="52"/>
      <c r="B624" s="52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</row>
    <row r="625" spans="1:33" s="109" customFormat="1" x14ac:dyDescent="0.25">
      <c r="A625" s="52"/>
      <c r="B625" s="52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</row>
    <row r="626" spans="1:33" s="109" customFormat="1" x14ac:dyDescent="0.25">
      <c r="A626" s="52"/>
      <c r="B626" s="52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</row>
    <row r="627" spans="1:33" s="109" customFormat="1" x14ac:dyDescent="0.25">
      <c r="A627" s="52"/>
      <c r="B627" s="52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</row>
    <row r="628" spans="1:33" s="109" customFormat="1" x14ac:dyDescent="0.25">
      <c r="A628" s="52"/>
      <c r="B628" s="52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</row>
    <row r="629" spans="1:33" s="109" customFormat="1" x14ac:dyDescent="0.25">
      <c r="A629" s="52"/>
      <c r="B629" s="52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</row>
    <row r="630" spans="1:33" s="109" customFormat="1" x14ac:dyDescent="0.25">
      <c r="A630" s="52"/>
      <c r="B630" s="52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</row>
    <row r="631" spans="1:33" s="109" customFormat="1" x14ac:dyDescent="0.25">
      <c r="A631" s="52"/>
      <c r="B631" s="52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</row>
    <row r="632" spans="1:33" s="109" customFormat="1" x14ac:dyDescent="0.25">
      <c r="A632" s="52"/>
      <c r="B632" s="52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</row>
    <row r="633" spans="1:33" s="109" customFormat="1" x14ac:dyDescent="0.25">
      <c r="A633" s="52"/>
      <c r="B633" s="52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</row>
    <row r="634" spans="1:33" s="109" customFormat="1" x14ac:dyDescent="0.25">
      <c r="A634" s="52"/>
      <c r="B634" s="52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</row>
    <row r="635" spans="1:33" s="109" customFormat="1" x14ac:dyDescent="0.25">
      <c r="A635" s="52"/>
      <c r="B635" s="52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</row>
    <row r="636" spans="1:33" s="109" customFormat="1" x14ac:dyDescent="0.25">
      <c r="A636" s="52"/>
      <c r="B636" s="52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</row>
    <row r="637" spans="1:33" s="109" customFormat="1" x14ac:dyDescent="0.25">
      <c r="A637" s="52"/>
      <c r="B637" s="52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</row>
    <row r="638" spans="1:33" s="109" customFormat="1" x14ac:dyDescent="0.25">
      <c r="A638" s="52"/>
      <c r="B638" s="52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</row>
    <row r="639" spans="1:33" s="109" customFormat="1" x14ac:dyDescent="0.25">
      <c r="A639" s="52"/>
      <c r="B639" s="52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</row>
    <row r="640" spans="1:33" s="109" customFormat="1" x14ac:dyDescent="0.25">
      <c r="A640" s="52"/>
      <c r="B640" s="52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</row>
    <row r="641" spans="1:33" s="109" customFormat="1" x14ac:dyDescent="0.25">
      <c r="A641" s="52"/>
      <c r="B641" s="52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</row>
    <row r="642" spans="1:33" s="109" customFormat="1" x14ac:dyDescent="0.25">
      <c r="A642" s="52"/>
      <c r="B642" s="52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</row>
    <row r="643" spans="1:33" s="109" customFormat="1" x14ac:dyDescent="0.25">
      <c r="A643" s="52"/>
      <c r="B643" s="52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</row>
    <row r="644" spans="1:33" s="109" customFormat="1" x14ac:dyDescent="0.25">
      <c r="A644" s="52"/>
      <c r="B644" s="52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</row>
    <row r="645" spans="1:33" s="109" customFormat="1" x14ac:dyDescent="0.25">
      <c r="A645" s="52"/>
      <c r="B645" s="52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</row>
    <row r="646" spans="1:33" s="109" customFormat="1" x14ac:dyDescent="0.25">
      <c r="A646" s="52"/>
      <c r="B646" s="52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</row>
    <row r="647" spans="1:33" s="109" customFormat="1" x14ac:dyDescent="0.25">
      <c r="A647" s="52"/>
      <c r="B647" s="52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</row>
    <row r="648" spans="1:33" s="109" customFormat="1" x14ac:dyDescent="0.25">
      <c r="A648" s="52"/>
      <c r="B648" s="52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</row>
    <row r="649" spans="1:33" s="109" customFormat="1" x14ac:dyDescent="0.25">
      <c r="A649" s="52"/>
      <c r="B649" s="52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</row>
    <row r="650" spans="1:33" s="109" customFormat="1" x14ac:dyDescent="0.25">
      <c r="A650" s="52"/>
      <c r="B650" s="52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</row>
    <row r="651" spans="1:33" s="109" customFormat="1" x14ac:dyDescent="0.25">
      <c r="A651" s="52"/>
      <c r="B651" s="52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</row>
    <row r="652" spans="1:33" s="109" customFormat="1" x14ac:dyDescent="0.25">
      <c r="A652" s="52"/>
      <c r="B652" s="52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</row>
    <row r="653" spans="1:33" s="109" customFormat="1" x14ac:dyDescent="0.25">
      <c r="A653" s="52"/>
      <c r="B653" s="52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</row>
    <row r="654" spans="1:33" s="109" customFormat="1" x14ac:dyDescent="0.25">
      <c r="A654" s="52"/>
      <c r="B654" s="52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</row>
    <row r="655" spans="1:33" s="109" customFormat="1" x14ac:dyDescent="0.25">
      <c r="A655" s="52"/>
      <c r="B655" s="52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</row>
    <row r="656" spans="1:33" s="109" customFormat="1" x14ac:dyDescent="0.25">
      <c r="A656" s="52"/>
      <c r="B656" s="52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</row>
    <row r="657" spans="1:33" s="109" customFormat="1" x14ac:dyDescent="0.25">
      <c r="A657" s="52"/>
      <c r="B657" s="52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</row>
    <row r="658" spans="1:33" s="109" customFormat="1" x14ac:dyDescent="0.25">
      <c r="A658" s="52"/>
      <c r="B658" s="52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</row>
    <row r="659" spans="1:33" s="109" customFormat="1" x14ac:dyDescent="0.25">
      <c r="A659" s="52"/>
      <c r="B659" s="52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</row>
    <row r="660" spans="1:33" s="109" customFormat="1" x14ac:dyDescent="0.25">
      <c r="A660" s="52"/>
      <c r="B660" s="52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</row>
    <row r="661" spans="1:33" s="109" customFormat="1" x14ac:dyDescent="0.25">
      <c r="A661" s="52"/>
      <c r="B661" s="52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</row>
    <row r="662" spans="1:33" s="109" customFormat="1" x14ac:dyDescent="0.25">
      <c r="A662" s="52"/>
      <c r="B662" s="52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</row>
    <row r="663" spans="1:33" s="109" customFormat="1" x14ac:dyDescent="0.25">
      <c r="A663" s="52"/>
      <c r="B663" s="52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</row>
    <row r="664" spans="1:33" s="109" customFormat="1" x14ac:dyDescent="0.25">
      <c r="A664" s="52"/>
      <c r="B664" s="52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</row>
    <row r="665" spans="1:33" s="109" customFormat="1" x14ac:dyDescent="0.25">
      <c r="A665" s="52"/>
      <c r="B665" s="52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</row>
    <row r="666" spans="1:33" s="109" customFormat="1" x14ac:dyDescent="0.25">
      <c r="A666" s="52"/>
      <c r="B666" s="52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</row>
    <row r="667" spans="1:33" s="109" customFormat="1" x14ac:dyDescent="0.25">
      <c r="A667" s="52"/>
      <c r="B667" s="52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</row>
    <row r="668" spans="1:33" s="109" customFormat="1" x14ac:dyDescent="0.25">
      <c r="A668" s="52"/>
      <c r="B668" s="52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</row>
    <row r="669" spans="1:33" s="109" customFormat="1" x14ac:dyDescent="0.25">
      <c r="A669" s="52"/>
      <c r="B669" s="52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</row>
    <row r="670" spans="1:33" s="109" customFormat="1" x14ac:dyDescent="0.25">
      <c r="A670" s="52"/>
      <c r="B670" s="52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</row>
    <row r="671" spans="1:33" s="109" customFormat="1" x14ac:dyDescent="0.25">
      <c r="A671" s="52"/>
      <c r="B671" s="52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</row>
    <row r="672" spans="1:33" s="109" customFormat="1" x14ac:dyDescent="0.25">
      <c r="A672" s="52"/>
      <c r="B672" s="52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</row>
    <row r="673" spans="1:33" s="109" customFormat="1" x14ac:dyDescent="0.25">
      <c r="A673" s="52"/>
      <c r="B673" s="52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</row>
    <row r="674" spans="1:33" s="109" customFormat="1" x14ac:dyDescent="0.25">
      <c r="A674" s="52"/>
      <c r="B674" s="52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</row>
    <row r="675" spans="1:33" s="109" customFormat="1" x14ac:dyDescent="0.25">
      <c r="A675" s="52"/>
      <c r="B675" s="52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</row>
    <row r="676" spans="1:33" s="109" customFormat="1" x14ac:dyDescent="0.25">
      <c r="A676" s="52"/>
      <c r="B676" s="52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</row>
    <row r="677" spans="1:33" s="109" customFormat="1" x14ac:dyDescent="0.25">
      <c r="A677" s="52"/>
      <c r="B677" s="52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</row>
    <row r="678" spans="1:33" s="109" customFormat="1" x14ac:dyDescent="0.25">
      <c r="A678" s="52"/>
      <c r="B678" s="52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</row>
    <row r="679" spans="1:33" s="109" customFormat="1" x14ac:dyDescent="0.25">
      <c r="A679" s="52"/>
      <c r="B679" s="52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</row>
    <row r="680" spans="1:33" s="109" customFormat="1" x14ac:dyDescent="0.25">
      <c r="A680" s="52"/>
      <c r="B680" s="52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</row>
    <row r="681" spans="1:33" s="109" customFormat="1" x14ac:dyDescent="0.25">
      <c r="A681" s="52"/>
      <c r="B681" s="52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</row>
    <row r="682" spans="1:33" s="109" customFormat="1" x14ac:dyDescent="0.25">
      <c r="A682" s="52"/>
      <c r="B682" s="52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</row>
    <row r="683" spans="1:33" s="109" customFormat="1" x14ac:dyDescent="0.25">
      <c r="A683" s="52"/>
      <c r="B683" s="52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</row>
    <row r="684" spans="1:33" s="109" customFormat="1" x14ac:dyDescent="0.25">
      <c r="A684" s="52"/>
      <c r="B684" s="52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</row>
    <row r="685" spans="1:33" s="109" customFormat="1" x14ac:dyDescent="0.25">
      <c r="A685" s="52"/>
      <c r="B685" s="52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</row>
    <row r="686" spans="1:33" s="109" customFormat="1" x14ac:dyDescent="0.25">
      <c r="A686" s="52"/>
      <c r="B686" s="52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</row>
    <row r="687" spans="1:33" s="109" customFormat="1" x14ac:dyDescent="0.25">
      <c r="A687" s="52"/>
      <c r="B687" s="52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</row>
    <row r="688" spans="1:33" s="109" customFormat="1" x14ac:dyDescent="0.25">
      <c r="A688" s="52"/>
      <c r="B688" s="52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</row>
    <row r="689" spans="1:33" s="109" customFormat="1" x14ac:dyDescent="0.25">
      <c r="A689" s="52"/>
      <c r="B689" s="52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</row>
    <row r="690" spans="1:33" s="109" customFormat="1" x14ac:dyDescent="0.25">
      <c r="A690" s="52"/>
      <c r="B690" s="52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</row>
    <row r="691" spans="1:33" s="109" customFormat="1" x14ac:dyDescent="0.25">
      <c r="A691" s="52"/>
      <c r="B691" s="52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</row>
    <row r="692" spans="1:33" s="109" customFormat="1" x14ac:dyDescent="0.25">
      <c r="A692" s="52"/>
      <c r="B692" s="52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</row>
    <row r="693" spans="1:33" s="109" customFormat="1" x14ac:dyDescent="0.25">
      <c r="A693" s="52"/>
      <c r="B693" s="52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</row>
    <row r="694" spans="1:33" s="109" customFormat="1" x14ac:dyDescent="0.25">
      <c r="A694" s="52"/>
      <c r="B694" s="52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</row>
    <row r="695" spans="1:33" s="109" customFormat="1" x14ac:dyDescent="0.25">
      <c r="A695" s="52"/>
      <c r="B695" s="52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</row>
    <row r="696" spans="1:33" s="109" customFormat="1" x14ac:dyDescent="0.25">
      <c r="A696" s="52"/>
      <c r="B696" s="52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</row>
    <row r="697" spans="1:33" s="109" customFormat="1" x14ac:dyDescent="0.25">
      <c r="A697" s="52"/>
      <c r="B697" s="52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</row>
    <row r="698" spans="1:33" s="109" customFormat="1" x14ac:dyDescent="0.25">
      <c r="A698" s="52"/>
      <c r="B698" s="52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</row>
    <row r="699" spans="1:33" s="109" customFormat="1" x14ac:dyDescent="0.25">
      <c r="A699" s="52"/>
      <c r="B699" s="52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</row>
    <row r="700" spans="1:33" s="109" customFormat="1" x14ac:dyDescent="0.25">
      <c r="A700" s="52"/>
      <c r="B700" s="52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</row>
    <row r="701" spans="1:33" s="109" customFormat="1" x14ac:dyDescent="0.25">
      <c r="A701" s="52"/>
      <c r="B701" s="52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</row>
    <row r="702" spans="1:33" s="109" customFormat="1" x14ac:dyDescent="0.25">
      <c r="A702" s="52"/>
      <c r="B702" s="52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</row>
    <row r="703" spans="1:33" s="109" customFormat="1" x14ac:dyDescent="0.25">
      <c r="A703" s="52"/>
      <c r="B703" s="52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</row>
    <row r="704" spans="1:33" s="109" customFormat="1" x14ac:dyDescent="0.25">
      <c r="A704" s="52"/>
      <c r="B704" s="52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</row>
    <row r="705" spans="1:33" s="109" customFormat="1" x14ac:dyDescent="0.25">
      <c r="A705" s="52"/>
      <c r="B705" s="52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</row>
    <row r="706" spans="1:33" s="109" customFormat="1" x14ac:dyDescent="0.25">
      <c r="A706" s="52"/>
      <c r="B706" s="52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</row>
    <row r="707" spans="1:33" s="109" customFormat="1" x14ac:dyDescent="0.25">
      <c r="A707" s="52"/>
      <c r="B707" s="52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</row>
    <row r="708" spans="1:33" s="109" customFormat="1" x14ac:dyDescent="0.25">
      <c r="A708" s="52"/>
      <c r="B708" s="52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</row>
    <row r="709" spans="1:33" s="109" customFormat="1" x14ac:dyDescent="0.25">
      <c r="A709" s="52"/>
      <c r="B709" s="52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</row>
    <row r="710" spans="1:33" s="109" customFormat="1" x14ac:dyDescent="0.25">
      <c r="A710" s="52"/>
      <c r="B710" s="52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</row>
    <row r="711" spans="1:33" s="109" customFormat="1" x14ac:dyDescent="0.25">
      <c r="A711" s="52"/>
      <c r="B711" s="52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</row>
    <row r="712" spans="1:33" s="109" customFormat="1" x14ac:dyDescent="0.25">
      <c r="A712" s="52"/>
      <c r="B712" s="52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</row>
    <row r="713" spans="1:33" s="109" customFormat="1" x14ac:dyDescent="0.25">
      <c r="A713" s="52"/>
      <c r="B713" s="52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</row>
    <row r="714" spans="1:33" s="109" customFormat="1" x14ac:dyDescent="0.25">
      <c r="A714" s="52"/>
      <c r="B714" s="52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</row>
    <row r="715" spans="1:33" s="109" customFormat="1" x14ac:dyDescent="0.25">
      <c r="A715" s="52"/>
      <c r="B715" s="52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</row>
    <row r="716" spans="1:33" s="109" customFormat="1" x14ac:dyDescent="0.25">
      <c r="A716" s="52"/>
      <c r="B716" s="52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</row>
    <row r="717" spans="1:33" s="109" customFormat="1" x14ac:dyDescent="0.25">
      <c r="A717" s="52"/>
      <c r="B717" s="52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</row>
    <row r="718" spans="1:33" s="109" customFormat="1" x14ac:dyDescent="0.25">
      <c r="A718" s="52"/>
      <c r="B718" s="52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</row>
    <row r="719" spans="1:33" s="109" customFormat="1" x14ac:dyDescent="0.25">
      <c r="A719" s="52"/>
      <c r="B719" s="52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</row>
    <row r="720" spans="1:33" s="109" customFormat="1" x14ac:dyDescent="0.25">
      <c r="A720" s="52"/>
      <c r="B720" s="52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</row>
    <row r="721" spans="1:33" s="109" customFormat="1" x14ac:dyDescent="0.25">
      <c r="A721" s="52"/>
      <c r="B721" s="52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</row>
    <row r="722" spans="1:33" s="109" customFormat="1" x14ac:dyDescent="0.25">
      <c r="A722" s="52"/>
      <c r="B722" s="52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</row>
    <row r="723" spans="1:33" s="109" customFormat="1" x14ac:dyDescent="0.25">
      <c r="A723" s="52"/>
      <c r="B723" s="52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</row>
    <row r="724" spans="1:33" s="109" customFormat="1" x14ac:dyDescent="0.25">
      <c r="A724" s="52"/>
      <c r="B724" s="52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</row>
    <row r="725" spans="1:33" s="109" customFormat="1" x14ac:dyDescent="0.25">
      <c r="A725" s="52"/>
      <c r="B725" s="52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</row>
    <row r="726" spans="1:33" s="109" customFormat="1" x14ac:dyDescent="0.25">
      <c r="A726" s="52"/>
      <c r="B726" s="52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</row>
    <row r="727" spans="1:33" s="109" customFormat="1" x14ac:dyDescent="0.25">
      <c r="A727" s="52"/>
      <c r="B727" s="52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</row>
    <row r="728" spans="1:33" s="109" customFormat="1" x14ac:dyDescent="0.25">
      <c r="A728" s="52"/>
      <c r="B728" s="52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</row>
    <row r="729" spans="1:33" s="109" customFormat="1" x14ac:dyDescent="0.25">
      <c r="A729" s="52"/>
      <c r="B729" s="52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</row>
    <row r="730" spans="1:33" s="109" customFormat="1" x14ac:dyDescent="0.25">
      <c r="A730" s="52"/>
      <c r="B730" s="52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</row>
    <row r="731" spans="1:33" s="109" customFormat="1" x14ac:dyDescent="0.25">
      <c r="A731" s="52"/>
      <c r="B731" s="52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</row>
    <row r="732" spans="1:33" s="109" customFormat="1" x14ac:dyDescent="0.25">
      <c r="A732" s="52"/>
      <c r="B732" s="52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</row>
    <row r="733" spans="1:33" s="109" customFormat="1" x14ac:dyDescent="0.25">
      <c r="A733" s="52"/>
      <c r="B733" s="52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</row>
    <row r="734" spans="1:33" s="109" customFormat="1" x14ac:dyDescent="0.25">
      <c r="A734" s="52"/>
      <c r="B734" s="52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</row>
    <row r="735" spans="1:33" s="109" customFormat="1" x14ac:dyDescent="0.25">
      <c r="A735" s="52"/>
      <c r="B735" s="52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</row>
    <row r="736" spans="1:33" s="109" customFormat="1" x14ac:dyDescent="0.25">
      <c r="A736" s="52"/>
      <c r="B736" s="52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</row>
    <row r="737" spans="1:33" s="109" customFormat="1" x14ac:dyDescent="0.25">
      <c r="A737" s="52"/>
      <c r="B737" s="52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</row>
    <row r="738" spans="1:33" s="109" customFormat="1" x14ac:dyDescent="0.25">
      <c r="A738" s="52"/>
      <c r="B738" s="52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</row>
    <row r="739" spans="1:33" s="109" customFormat="1" x14ac:dyDescent="0.25">
      <c r="A739" s="52"/>
      <c r="B739" s="52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</row>
    <row r="740" spans="1:33" s="109" customFormat="1" x14ac:dyDescent="0.25">
      <c r="A740" s="52"/>
      <c r="B740" s="52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</row>
    <row r="741" spans="1:33" s="109" customFormat="1" x14ac:dyDescent="0.25">
      <c r="A741" s="52"/>
      <c r="B741" s="52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</row>
    <row r="742" spans="1:33" s="109" customFormat="1" x14ac:dyDescent="0.25">
      <c r="A742" s="52"/>
      <c r="B742" s="52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</row>
    <row r="743" spans="1:33" s="109" customFormat="1" x14ac:dyDescent="0.25">
      <c r="A743" s="52"/>
      <c r="B743" s="52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</row>
    <row r="744" spans="1:33" s="109" customFormat="1" x14ac:dyDescent="0.25">
      <c r="A744" s="52"/>
      <c r="B744" s="52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</row>
    <row r="745" spans="1:33" s="109" customFormat="1" x14ac:dyDescent="0.25">
      <c r="A745" s="52"/>
      <c r="B745" s="52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</row>
    <row r="746" spans="1:33" s="109" customFormat="1" x14ac:dyDescent="0.25">
      <c r="A746" s="52"/>
      <c r="B746" s="52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</row>
    <row r="747" spans="1:33" s="109" customFormat="1" x14ac:dyDescent="0.25">
      <c r="A747" s="52"/>
      <c r="B747" s="52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</row>
    <row r="748" spans="1:33" s="109" customFormat="1" x14ac:dyDescent="0.25">
      <c r="A748" s="52"/>
      <c r="B748" s="52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</row>
    <row r="749" spans="1:33" s="109" customFormat="1" x14ac:dyDescent="0.25">
      <c r="A749" s="52"/>
      <c r="B749" s="52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</row>
    <row r="750" spans="1:33" s="109" customFormat="1" x14ac:dyDescent="0.25">
      <c r="A750" s="52"/>
      <c r="B750" s="52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</row>
    <row r="751" spans="1:33" s="109" customFormat="1" x14ac:dyDescent="0.25">
      <c r="A751" s="52"/>
      <c r="B751" s="52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</row>
    <row r="752" spans="1:33" s="109" customFormat="1" x14ac:dyDescent="0.25">
      <c r="A752" s="52"/>
      <c r="B752" s="52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</row>
    <row r="753" spans="1:33" s="109" customFormat="1" x14ac:dyDescent="0.25">
      <c r="A753" s="52"/>
      <c r="B753" s="52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</row>
    <row r="754" spans="1:33" s="109" customFormat="1" x14ac:dyDescent="0.25">
      <c r="A754" s="52"/>
      <c r="B754" s="52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</row>
    <row r="755" spans="1:33" s="109" customFormat="1" x14ac:dyDescent="0.25">
      <c r="A755" s="52"/>
      <c r="B755" s="52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</row>
    <row r="756" spans="1:33" s="109" customFormat="1" x14ac:dyDescent="0.25">
      <c r="A756" s="52"/>
      <c r="B756" s="52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</row>
    <row r="757" spans="1:33" s="109" customFormat="1" x14ac:dyDescent="0.25">
      <c r="A757" s="52"/>
      <c r="B757" s="52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</row>
    <row r="758" spans="1:33" s="109" customFormat="1" x14ac:dyDescent="0.25">
      <c r="A758" s="52"/>
      <c r="B758" s="52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</row>
    <row r="759" spans="1:33" s="109" customFormat="1" x14ac:dyDescent="0.25">
      <c r="A759" s="52"/>
      <c r="B759" s="52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</row>
    <row r="760" spans="1:33" s="109" customFormat="1" x14ac:dyDescent="0.25">
      <c r="A760" s="52"/>
      <c r="B760" s="52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</row>
    <row r="761" spans="1:33" s="109" customFormat="1" x14ac:dyDescent="0.25">
      <c r="A761" s="52"/>
      <c r="B761" s="52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</row>
    <row r="762" spans="1:33" s="109" customFormat="1" x14ac:dyDescent="0.25">
      <c r="A762" s="52"/>
      <c r="B762" s="52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</row>
    <row r="763" spans="1:33" s="109" customFormat="1" x14ac:dyDescent="0.25">
      <c r="A763" s="52"/>
      <c r="B763" s="52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</row>
    <row r="764" spans="1:33" s="109" customFormat="1" x14ac:dyDescent="0.25">
      <c r="A764" s="52"/>
      <c r="B764" s="52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</row>
    <row r="765" spans="1:33" s="109" customFormat="1" x14ac:dyDescent="0.25">
      <c r="A765" s="52"/>
      <c r="B765" s="52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</row>
    <row r="766" spans="1:33" s="109" customFormat="1" x14ac:dyDescent="0.25">
      <c r="A766" s="52"/>
      <c r="B766" s="52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</row>
    <row r="767" spans="1:33" s="109" customFormat="1" x14ac:dyDescent="0.25">
      <c r="A767" s="52"/>
      <c r="B767" s="52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</row>
    <row r="768" spans="1:33" s="109" customFormat="1" x14ac:dyDescent="0.25">
      <c r="A768" s="52"/>
      <c r="B768" s="52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</row>
    <row r="769" spans="1:33" s="109" customFormat="1" x14ac:dyDescent="0.25">
      <c r="A769" s="52"/>
      <c r="B769" s="52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</row>
    <row r="770" spans="1:33" s="109" customFormat="1" x14ac:dyDescent="0.25">
      <c r="A770" s="52"/>
      <c r="B770" s="52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</row>
    <row r="771" spans="1:33" s="109" customFormat="1" x14ac:dyDescent="0.25">
      <c r="A771" s="52"/>
      <c r="B771" s="52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</row>
    <row r="772" spans="1:33" s="109" customFormat="1" x14ac:dyDescent="0.25">
      <c r="A772" s="52"/>
      <c r="B772" s="52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</row>
    <row r="773" spans="1:33" s="109" customFormat="1" x14ac:dyDescent="0.25">
      <c r="A773" s="52"/>
      <c r="B773" s="52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</row>
    <row r="774" spans="1:33" s="109" customFormat="1" x14ac:dyDescent="0.25">
      <c r="A774" s="52"/>
      <c r="B774" s="52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</row>
    <row r="775" spans="1:33" s="109" customFormat="1" x14ac:dyDescent="0.25">
      <c r="A775" s="52"/>
      <c r="B775" s="52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</row>
    <row r="776" spans="1:33" s="109" customFormat="1" x14ac:dyDescent="0.25">
      <c r="A776" s="52"/>
      <c r="B776" s="52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</row>
    <row r="777" spans="1:33" s="109" customFormat="1" x14ac:dyDescent="0.25">
      <c r="A777" s="52"/>
      <c r="B777" s="52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</row>
    <row r="778" spans="1:33" s="109" customFormat="1" x14ac:dyDescent="0.25">
      <c r="A778" s="52"/>
      <c r="B778" s="52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</row>
    <row r="779" spans="1:33" s="109" customFormat="1" x14ac:dyDescent="0.25">
      <c r="A779" s="52"/>
      <c r="B779" s="52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</row>
    <row r="780" spans="1:33" s="109" customFormat="1" x14ac:dyDescent="0.25">
      <c r="A780" s="52"/>
      <c r="B780" s="52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</row>
    <row r="781" spans="1:33" s="109" customFormat="1" x14ac:dyDescent="0.25">
      <c r="A781" s="52"/>
      <c r="B781" s="52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</row>
    <row r="782" spans="1:33" s="109" customFormat="1" x14ac:dyDescent="0.25">
      <c r="A782" s="52"/>
      <c r="B782" s="52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</row>
    <row r="783" spans="1:33" s="109" customFormat="1" x14ac:dyDescent="0.25">
      <c r="A783" s="52"/>
      <c r="B783" s="52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</row>
    <row r="784" spans="1:33" s="109" customFormat="1" x14ac:dyDescent="0.25">
      <c r="A784" s="52"/>
      <c r="B784" s="52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</row>
    <row r="785" spans="1:33" s="109" customFormat="1" x14ac:dyDescent="0.25">
      <c r="A785" s="52"/>
      <c r="B785" s="52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</row>
    <row r="786" spans="1:33" s="109" customFormat="1" x14ac:dyDescent="0.25">
      <c r="A786" s="52"/>
      <c r="B786" s="52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</row>
    <row r="787" spans="1:33" s="109" customFormat="1" x14ac:dyDescent="0.25">
      <c r="A787" s="52"/>
      <c r="B787" s="52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</row>
    <row r="788" spans="1:33" s="109" customFormat="1" x14ac:dyDescent="0.25">
      <c r="A788" s="52"/>
      <c r="B788" s="52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</row>
    <row r="789" spans="1:33" s="109" customFormat="1" x14ac:dyDescent="0.25">
      <c r="A789" s="52"/>
      <c r="B789" s="52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</row>
    <row r="790" spans="1:33" s="109" customFormat="1" x14ac:dyDescent="0.25">
      <c r="A790" s="52"/>
      <c r="B790" s="52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</row>
    <row r="791" spans="1:33" s="109" customFormat="1" x14ac:dyDescent="0.25">
      <c r="A791" s="52"/>
      <c r="B791" s="52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</row>
    <row r="792" spans="1:33" s="109" customFormat="1" x14ac:dyDescent="0.25">
      <c r="A792" s="52"/>
      <c r="B792" s="52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</row>
    <row r="793" spans="1:33" s="109" customFormat="1" x14ac:dyDescent="0.25">
      <c r="A793" s="52"/>
      <c r="B793" s="52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</row>
    <row r="794" spans="1:33" s="109" customFormat="1" x14ac:dyDescent="0.25">
      <c r="A794" s="52"/>
      <c r="B794" s="52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</row>
    <row r="795" spans="1:33" s="109" customFormat="1" x14ac:dyDescent="0.25">
      <c r="A795" s="52"/>
      <c r="B795" s="52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</row>
    <row r="796" spans="1:33" s="109" customFormat="1" x14ac:dyDescent="0.25">
      <c r="A796" s="52"/>
      <c r="B796" s="52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</row>
    <row r="797" spans="1:33" s="109" customFormat="1" x14ac:dyDescent="0.25">
      <c r="A797" s="52"/>
      <c r="B797" s="52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</row>
    <row r="798" spans="1:33" s="109" customFormat="1" x14ac:dyDescent="0.25">
      <c r="A798" s="52"/>
      <c r="B798" s="52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</row>
    <row r="799" spans="1:33" s="109" customFormat="1" x14ac:dyDescent="0.25">
      <c r="A799" s="52"/>
      <c r="B799" s="52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</row>
    <row r="800" spans="1:33" s="109" customFormat="1" x14ac:dyDescent="0.25">
      <c r="A800" s="52"/>
      <c r="B800" s="52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</row>
    <row r="801" spans="1:33" s="109" customFormat="1" x14ac:dyDescent="0.25">
      <c r="A801" s="52"/>
      <c r="B801" s="52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</row>
    <row r="802" spans="1:33" s="109" customFormat="1" x14ac:dyDescent="0.25">
      <c r="A802" s="52"/>
      <c r="B802" s="52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</row>
    <row r="803" spans="1:33" s="109" customFormat="1" x14ac:dyDescent="0.25">
      <c r="A803" s="52"/>
      <c r="B803" s="52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</row>
    <row r="804" spans="1:33" s="109" customFormat="1" x14ac:dyDescent="0.25">
      <c r="A804" s="52"/>
      <c r="B804" s="52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</row>
    <row r="805" spans="1:33" s="109" customFormat="1" x14ac:dyDescent="0.25">
      <c r="A805" s="52"/>
      <c r="B805" s="52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</row>
    <row r="806" spans="1:33" s="109" customFormat="1" x14ac:dyDescent="0.25">
      <c r="A806" s="52"/>
      <c r="B806" s="52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</row>
    <row r="807" spans="1:33" s="109" customFormat="1" x14ac:dyDescent="0.25">
      <c r="A807" s="52"/>
      <c r="B807" s="52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</row>
    <row r="808" spans="1:33" s="109" customFormat="1" x14ac:dyDescent="0.25">
      <c r="A808" s="52"/>
      <c r="B808" s="52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</row>
    <row r="809" spans="1:33" s="109" customFormat="1" x14ac:dyDescent="0.25">
      <c r="A809" s="52"/>
      <c r="B809" s="52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</row>
    <row r="810" spans="1:33" s="109" customFormat="1" x14ac:dyDescent="0.25">
      <c r="A810" s="52"/>
      <c r="B810" s="52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</row>
    <row r="811" spans="1:33" s="109" customFormat="1" x14ac:dyDescent="0.25">
      <c r="A811" s="52"/>
      <c r="B811" s="52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</row>
    <row r="812" spans="1:33" s="109" customFormat="1" x14ac:dyDescent="0.25">
      <c r="A812" s="52"/>
      <c r="B812" s="52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</row>
    <row r="813" spans="1:33" s="109" customFormat="1" x14ac:dyDescent="0.25">
      <c r="A813" s="52"/>
      <c r="B813" s="52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</row>
    <row r="814" spans="1:33" s="109" customFormat="1" x14ac:dyDescent="0.25">
      <c r="A814" s="52"/>
      <c r="B814" s="52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</row>
    <row r="815" spans="1:33" s="109" customFormat="1" x14ac:dyDescent="0.25">
      <c r="A815" s="52"/>
      <c r="B815" s="52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</row>
    <row r="816" spans="1:33" s="109" customFormat="1" x14ac:dyDescent="0.25">
      <c r="A816" s="52"/>
      <c r="B816" s="52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</row>
    <row r="817" spans="1:33" s="109" customFormat="1" x14ac:dyDescent="0.25">
      <c r="A817" s="52"/>
      <c r="B817" s="52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</row>
    <row r="818" spans="1:33" s="109" customFormat="1" x14ac:dyDescent="0.25">
      <c r="A818" s="52"/>
      <c r="B818" s="52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</row>
    <row r="819" spans="1:33" s="109" customFormat="1" x14ac:dyDescent="0.25">
      <c r="A819" s="52"/>
      <c r="B819" s="52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</row>
    <row r="820" spans="1:33" s="109" customFormat="1" x14ac:dyDescent="0.25">
      <c r="A820" s="52"/>
      <c r="B820" s="52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</row>
    <row r="821" spans="1:33" s="109" customFormat="1" x14ac:dyDescent="0.25">
      <c r="A821" s="52"/>
      <c r="B821" s="52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</row>
    <row r="822" spans="1:33" s="109" customFormat="1" x14ac:dyDescent="0.25">
      <c r="A822" s="52"/>
      <c r="B822" s="52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</row>
    <row r="823" spans="1:33" s="109" customFormat="1" x14ac:dyDescent="0.25">
      <c r="A823" s="52"/>
      <c r="B823" s="52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</row>
    <row r="824" spans="1:33" s="109" customFormat="1" x14ac:dyDescent="0.25">
      <c r="A824" s="52"/>
      <c r="B824" s="52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</row>
    <row r="825" spans="1:33" s="109" customFormat="1" x14ac:dyDescent="0.25">
      <c r="A825" s="52"/>
      <c r="B825" s="52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</row>
    <row r="826" spans="1:33" s="109" customFormat="1" x14ac:dyDescent="0.25">
      <c r="A826" s="52"/>
      <c r="B826" s="52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</row>
    <row r="827" spans="1:33" s="109" customFormat="1" x14ac:dyDescent="0.25">
      <c r="A827" s="52"/>
      <c r="B827" s="52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</row>
    <row r="828" spans="1:33" s="109" customFormat="1" x14ac:dyDescent="0.25">
      <c r="A828" s="52"/>
      <c r="B828" s="52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</row>
    <row r="829" spans="1:33" s="109" customFormat="1" x14ac:dyDescent="0.25">
      <c r="A829" s="52"/>
      <c r="B829" s="52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</row>
    <row r="830" spans="1:33" s="109" customFormat="1" x14ac:dyDescent="0.25">
      <c r="A830" s="52"/>
      <c r="B830" s="52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</row>
    <row r="831" spans="1:33" s="109" customFormat="1" x14ac:dyDescent="0.25">
      <c r="A831" s="52"/>
      <c r="B831" s="52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</row>
    <row r="832" spans="1:33" s="109" customFormat="1" x14ac:dyDescent="0.25">
      <c r="A832" s="52"/>
      <c r="B832" s="52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</row>
    <row r="833" spans="1:33" s="109" customFormat="1" x14ac:dyDescent="0.25">
      <c r="A833" s="52"/>
      <c r="B833" s="52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</row>
    <row r="834" spans="1:33" s="109" customFormat="1" x14ac:dyDescent="0.25">
      <c r="A834" s="52"/>
      <c r="B834" s="52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</row>
    <row r="835" spans="1:33" s="109" customFormat="1" x14ac:dyDescent="0.25">
      <c r="A835" s="52"/>
      <c r="B835" s="52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</row>
    <row r="836" spans="1:33" s="109" customFormat="1" x14ac:dyDescent="0.25">
      <c r="A836" s="52"/>
      <c r="B836" s="52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</row>
    <row r="837" spans="1:33" s="109" customFormat="1" x14ac:dyDescent="0.25">
      <c r="A837" s="52"/>
      <c r="B837" s="52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</row>
    <row r="838" spans="1:33" s="109" customFormat="1" x14ac:dyDescent="0.25">
      <c r="A838" s="52"/>
      <c r="B838" s="52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</row>
    <row r="839" spans="1:33" s="109" customFormat="1" x14ac:dyDescent="0.25">
      <c r="A839" s="52"/>
      <c r="B839" s="52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</row>
    <row r="840" spans="1:33" s="109" customFormat="1" x14ac:dyDescent="0.25">
      <c r="A840" s="52"/>
      <c r="B840" s="52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</row>
    <row r="841" spans="1:33" s="109" customFormat="1" x14ac:dyDescent="0.25">
      <c r="A841" s="52"/>
      <c r="B841" s="52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</row>
    <row r="842" spans="1:33" s="109" customFormat="1" x14ac:dyDescent="0.25">
      <c r="A842" s="52"/>
      <c r="B842" s="52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</row>
    <row r="843" spans="1:33" s="109" customFormat="1" x14ac:dyDescent="0.25">
      <c r="A843" s="52"/>
      <c r="B843" s="52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</row>
    <row r="844" spans="1:33" s="109" customFormat="1" x14ac:dyDescent="0.25">
      <c r="A844" s="52"/>
      <c r="B844" s="52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</row>
    <row r="845" spans="1:33" s="109" customFormat="1" x14ac:dyDescent="0.25">
      <c r="A845" s="52"/>
      <c r="B845" s="52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</row>
    <row r="846" spans="1:33" s="109" customFormat="1" x14ac:dyDescent="0.25">
      <c r="A846" s="52"/>
      <c r="B846" s="52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</row>
    <row r="847" spans="1:33" s="109" customFormat="1" x14ac:dyDescent="0.25">
      <c r="A847" s="52"/>
      <c r="B847" s="52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</row>
    <row r="848" spans="1:33" s="109" customFormat="1" x14ac:dyDescent="0.25">
      <c r="A848" s="52"/>
      <c r="B848" s="52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</row>
    <row r="849" spans="1:33" s="109" customFormat="1" x14ac:dyDescent="0.25">
      <c r="A849" s="52"/>
      <c r="B849" s="52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</row>
    <row r="850" spans="1:33" s="109" customFormat="1" x14ac:dyDescent="0.25">
      <c r="A850" s="52"/>
      <c r="B850" s="52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</row>
    <row r="851" spans="1:33" s="109" customFormat="1" x14ac:dyDescent="0.25">
      <c r="A851" s="52"/>
      <c r="B851" s="52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</row>
    <row r="852" spans="1:33" s="109" customFormat="1" x14ac:dyDescent="0.25">
      <c r="A852" s="52"/>
      <c r="B852" s="52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</row>
    <row r="853" spans="1:33" s="109" customFormat="1" x14ac:dyDescent="0.25">
      <c r="A853" s="52"/>
      <c r="B853" s="52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</row>
    <row r="854" spans="1:33" s="109" customFormat="1" x14ac:dyDescent="0.25">
      <c r="A854" s="52"/>
      <c r="B854" s="52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</row>
    <row r="855" spans="1:33" s="109" customFormat="1" x14ac:dyDescent="0.25">
      <c r="A855" s="52"/>
      <c r="B855" s="52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</row>
    <row r="856" spans="1:33" s="109" customFormat="1" x14ac:dyDescent="0.25">
      <c r="A856" s="52"/>
      <c r="B856" s="52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</row>
    <row r="857" spans="1:33" s="109" customFormat="1" x14ac:dyDescent="0.25">
      <c r="A857" s="52"/>
      <c r="B857" s="52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</row>
    <row r="858" spans="1:33" s="109" customFormat="1" x14ac:dyDescent="0.25">
      <c r="A858" s="52"/>
      <c r="B858" s="52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</row>
    <row r="859" spans="1:33" s="109" customFormat="1" x14ac:dyDescent="0.25">
      <c r="A859" s="52"/>
      <c r="B859" s="52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</row>
    <row r="860" spans="1:33" s="109" customFormat="1" x14ac:dyDescent="0.25">
      <c r="A860" s="52"/>
      <c r="B860" s="52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</row>
    <row r="861" spans="1:33" s="109" customFormat="1" x14ac:dyDescent="0.25">
      <c r="A861" s="52"/>
      <c r="B861" s="52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</row>
    <row r="862" spans="1:33" s="109" customFormat="1" x14ac:dyDescent="0.25">
      <c r="A862" s="52"/>
      <c r="B862" s="52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</row>
    <row r="863" spans="1:33" s="109" customFormat="1" x14ac:dyDescent="0.25">
      <c r="A863" s="52"/>
      <c r="B863" s="52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</row>
    <row r="864" spans="1:33" s="109" customFormat="1" x14ac:dyDescent="0.25">
      <c r="A864" s="52"/>
      <c r="B864" s="52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</row>
    <row r="865" spans="1:33" s="109" customFormat="1" x14ac:dyDescent="0.25">
      <c r="A865" s="52"/>
      <c r="B865" s="52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</row>
    <row r="866" spans="1:33" s="109" customFormat="1" x14ac:dyDescent="0.25">
      <c r="A866" s="52"/>
      <c r="B866" s="52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</row>
    <row r="867" spans="1:33" s="109" customFormat="1" x14ac:dyDescent="0.25">
      <c r="A867" s="52"/>
      <c r="B867" s="52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</row>
    <row r="868" spans="1:33" s="109" customFormat="1" x14ac:dyDescent="0.25">
      <c r="A868" s="52"/>
      <c r="B868" s="52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</row>
    <row r="869" spans="1:33" s="109" customFormat="1" x14ac:dyDescent="0.25">
      <c r="A869" s="52"/>
      <c r="B869" s="52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</row>
    <row r="870" spans="1:33" s="109" customFormat="1" x14ac:dyDescent="0.25">
      <c r="A870" s="52"/>
      <c r="B870" s="52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</row>
    <row r="871" spans="1:33" s="109" customFormat="1" x14ac:dyDescent="0.25">
      <c r="A871" s="52"/>
      <c r="B871" s="52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</row>
    <row r="872" spans="1:33" s="109" customFormat="1" x14ac:dyDescent="0.25">
      <c r="A872" s="52"/>
      <c r="B872" s="52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</row>
    <row r="873" spans="1:33" s="109" customFormat="1" x14ac:dyDescent="0.25">
      <c r="A873" s="52"/>
      <c r="B873" s="52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</row>
    <row r="874" spans="1:33" s="109" customFormat="1" x14ac:dyDescent="0.25">
      <c r="A874" s="52"/>
      <c r="B874" s="52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</row>
    <row r="875" spans="1:33" s="109" customFormat="1" x14ac:dyDescent="0.25">
      <c r="A875" s="52"/>
      <c r="B875" s="52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</row>
    <row r="876" spans="1:33" s="109" customFormat="1" x14ac:dyDescent="0.25">
      <c r="A876" s="52"/>
      <c r="B876" s="52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</row>
    <row r="877" spans="1:33" s="109" customFormat="1" x14ac:dyDescent="0.25">
      <c r="A877" s="52"/>
      <c r="B877" s="52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</row>
    <row r="878" spans="1:33" s="109" customFormat="1" x14ac:dyDescent="0.25">
      <c r="A878" s="52"/>
      <c r="B878" s="52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</row>
    <row r="879" spans="1:33" s="109" customFormat="1" x14ac:dyDescent="0.25">
      <c r="A879" s="52"/>
      <c r="B879" s="52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</row>
    <row r="880" spans="1:33" s="109" customFormat="1" x14ac:dyDescent="0.25">
      <c r="A880" s="52"/>
      <c r="B880" s="52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</row>
    <row r="881" spans="1:33" s="109" customFormat="1" x14ac:dyDescent="0.25">
      <c r="A881" s="52"/>
      <c r="B881" s="52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</row>
    <row r="882" spans="1:33" s="109" customFormat="1" x14ac:dyDescent="0.25">
      <c r="A882" s="52"/>
      <c r="B882" s="52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</row>
    <row r="883" spans="1:33" s="109" customFormat="1" x14ac:dyDescent="0.25">
      <c r="A883" s="52"/>
      <c r="B883" s="52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</row>
    <row r="884" spans="1:33" s="109" customFormat="1" x14ac:dyDescent="0.25">
      <c r="A884" s="52"/>
      <c r="B884" s="52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</row>
    <row r="885" spans="1:33" s="109" customFormat="1" x14ac:dyDescent="0.25">
      <c r="A885" s="52"/>
      <c r="B885" s="52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</row>
    <row r="886" spans="1:33" s="109" customFormat="1" x14ac:dyDescent="0.25">
      <c r="A886" s="52"/>
      <c r="B886" s="52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</row>
    <row r="887" spans="1:33" s="109" customFormat="1" x14ac:dyDescent="0.25">
      <c r="A887" s="52"/>
      <c r="B887" s="52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</row>
    <row r="888" spans="1:33" s="109" customFormat="1" x14ac:dyDescent="0.25">
      <c r="A888" s="52"/>
      <c r="B888" s="52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</row>
    <row r="889" spans="1:33" s="109" customFormat="1" x14ac:dyDescent="0.25">
      <c r="A889" s="52"/>
      <c r="B889" s="52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</row>
    <row r="890" spans="1:33" s="109" customFormat="1" x14ac:dyDescent="0.25">
      <c r="A890" s="52"/>
      <c r="B890" s="52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</row>
    <row r="891" spans="1:33" s="109" customFormat="1" x14ac:dyDescent="0.25">
      <c r="A891" s="52"/>
      <c r="B891" s="52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</row>
    <row r="892" spans="1:33" s="109" customFormat="1" x14ac:dyDescent="0.25">
      <c r="A892" s="52"/>
      <c r="B892" s="52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</row>
    <row r="893" spans="1:33" s="109" customFormat="1" x14ac:dyDescent="0.25">
      <c r="A893" s="52"/>
      <c r="B893" s="52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</row>
    <row r="894" spans="1:33" s="109" customFormat="1" x14ac:dyDescent="0.25">
      <c r="A894" s="52"/>
      <c r="B894" s="52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</row>
    <row r="895" spans="1:33" s="109" customFormat="1" x14ac:dyDescent="0.25">
      <c r="A895" s="52"/>
      <c r="B895" s="52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</row>
    <row r="896" spans="1:33" s="109" customFormat="1" x14ac:dyDescent="0.25">
      <c r="A896" s="52"/>
      <c r="B896" s="52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</row>
    <row r="897" spans="1:33" s="109" customFormat="1" x14ac:dyDescent="0.25">
      <c r="A897" s="52"/>
      <c r="B897" s="52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</row>
    <row r="898" spans="1:33" s="109" customFormat="1" x14ac:dyDescent="0.25">
      <c r="A898" s="52"/>
      <c r="B898" s="52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</row>
    <row r="899" spans="1:33" s="109" customFormat="1" x14ac:dyDescent="0.25">
      <c r="A899" s="52"/>
      <c r="B899" s="52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</row>
    <row r="900" spans="1:33" s="109" customFormat="1" x14ac:dyDescent="0.25">
      <c r="A900" s="52"/>
      <c r="B900" s="52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</row>
    <row r="901" spans="1:33" s="109" customFormat="1" x14ac:dyDescent="0.25">
      <c r="A901" s="52"/>
      <c r="B901" s="52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</row>
    <row r="902" spans="1:33" s="109" customFormat="1" x14ac:dyDescent="0.25">
      <c r="A902" s="52"/>
      <c r="B902" s="52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</row>
    <row r="903" spans="1:33" s="109" customFormat="1" x14ac:dyDescent="0.25">
      <c r="A903" s="52"/>
      <c r="B903" s="52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</row>
    <row r="904" spans="1:33" s="109" customFormat="1" x14ac:dyDescent="0.25">
      <c r="A904" s="52"/>
      <c r="B904" s="52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</row>
    <row r="905" spans="1:33" s="109" customFormat="1" x14ac:dyDescent="0.25">
      <c r="A905" s="52"/>
      <c r="B905" s="52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</row>
    <row r="906" spans="1:33" s="109" customFormat="1" x14ac:dyDescent="0.25">
      <c r="A906" s="52"/>
      <c r="B906" s="52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</row>
    <row r="907" spans="1:33" s="109" customFormat="1" x14ac:dyDescent="0.25">
      <c r="A907" s="52"/>
      <c r="B907" s="52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</row>
    <row r="908" spans="1:33" s="109" customFormat="1" x14ac:dyDescent="0.25">
      <c r="A908" s="52"/>
      <c r="B908" s="52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</row>
    <row r="909" spans="1:33" s="109" customFormat="1" x14ac:dyDescent="0.25">
      <c r="A909" s="52"/>
      <c r="B909" s="52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</row>
    <row r="910" spans="1:33" s="109" customFormat="1" x14ac:dyDescent="0.25">
      <c r="A910" s="52"/>
      <c r="B910" s="52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</row>
    <row r="911" spans="1:33" s="109" customFormat="1" x14ac:dyDescent="0.25">
      <c r="A911" s="52"/>
      <c r="B911" s="52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</row>
    <row r="912" spans="1:33" s="109" customFormat="1" x14ac:dyDescent="0.25">
      <c r="A912" s="52"/>
      <c r="B912" s="52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</row>
    <row r="913" spans="1:33" s="109" customFormat="1" x14ac:dyDescent="0.25">
      <c r="A913" s="52"/>
      <c r="B913" s="52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</row>
    <row r="914" spans="1:33" s="109" customFormat="1" x14ac:dyDescent="0.25">
      <c r="A914" s="52"/>
      <c r="B914" s="52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</row>
    <row r="915" spans="1:33" s="109" customFormat="1" x14ac:dyDescent="0.25">
      <c r="A915" s="52"/>
      <c r="B915" s="52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</row>
    <row r="916" spans="1:33" s="109" customFormat="1" x14ac:dyDescent="0.25">
      <c r="A916" s="52"/>
      <c r="B916" s="52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</row>
    <row r="917" spans="1:33" s="109" customFormat="1" x14ac:dyDescent="0.25">
      <c r="A917" s="52"/>
      <c r="B917" s="52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</row>
    <row r="918" spans="1:33" s="109" customFormat="1" x14ac:dyDescent="0.25">
      <c r="A918" s="52"/>
      <c r="B918" s="52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</row>
    <row r="919" spans="1:33" s="109" customFormat="1" x14ac:dyDescent="0.25">
      <c r="A919" s="52"/>
      <c r="B919" s="52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</row>
    <row r="920" spans="1:33" s="109" customFormat="1" x14ac:dyDescent="0.25">
      <c r="A920" s="52"/>
      <c r="B920" s="52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</row>
    <row r="921" spans="1:33" s="109" customFormat="1" x14ac:dyDescent="0.25">
      <c r="A921" s="52"/>
      <c r="B921" s="52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</row>
    <row r="922" spans="1:33" s="109" customFormat="1" x14ac:dyDescent="0.25">
      <c r="A922" s="52"/>
      <c r="B922" s="52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</row>
    <row r="923" spans="1:33" s="109" customFormat="1" x14ac:dyDescent="0.25">
      <c r="A923" s="52"/>
      <c r="B923" s="52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</row>
    <row r="924" spans="1:33" s="109" customFormat="1" x14ac:dyDescent="0.25">
      <c r="A924" s="52"/>
      <c r="B924" s="52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</row>
    <row r="925" spans="1:33" s="109" customFormat="1" x14ac:dyDescent="0.25">
      <c r="A925" s="52"/>
      <c r="B925" s="52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</row>
    <row r="926" spans="1:33" s="109" customFormat="1" x14ac:dyDescent="0.25">
      <c r="A926" s="52"/>
      <c r="B926" s="52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</row>
    <row r="927" spans="1:33" s="109" customFormat="1" x14ac:dyDescent="0.25">
      <c r="A927" s="52"/>
      <c r="B927" s="52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</row>
    <row r="928" spans="1:33" s="109" customFormat="1" x14ac:dyDescent="0.25">
      <c r="A928" s="52"/>
      <c r="B928" s="52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</row>
    <row r="929" spans="1:33" s="109" customFormat="1" x14ac:dyDescent="0.25">
      <c r="A929" s="52"/>
      <c r="B929" s="52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</row>
    <row r="930" spans="1:33" s="109" customFormat="1" x14ac:dyDescent="0.25">
      <c r="A930" s="52"/>
      <c r="B930" s="52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</row>
    <row r="931" spans="1:33" s="109" customFormat="1" x14ac:dyDescent="0.25">
      <c r="A931" s="52"/>
      <c r="B931" s="52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</row>
    <row r="932" spans="1:33" s="109" customFormat="1" x14ac:dyDescent="0.25">
      <c r="A932" s="52"/>
      <c r="B932" s="52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</row>
    <row r="933" spans="1:33" s="109" customFormat="1" x14ac:dyDescent="0.25">
      <c r="A933" s="52"/>
      <c r="B933" s="52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</row>
    <row r="934" spans="1:33" s="109" customFormat="1" x14ac:dyDescent="0.25">
      <c r="A934" s="52"/>
      <c r="B934" s="52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</row>
    <row r="935" spans="1:33" s="109" customFormat="1" x14ac:dyDescent="0.25">
      <c r="A935" s="52"/>
      <c r="B935" s="52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</row>
    <row r="936" spans="1:33" s="109" customFormat="1" x14ac:dyDescent="0.25">
      <c r="A936" s="52"/>
      <c r="B936" s="52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</row>
    <row r="937" spans="1:33" s="109" customFormat="1" x14ac:dyDescent="0.25">
      <c r="A937" s="52"/>
      <c r="B937" s="52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</row>
    <row r="938" spans="1:33" s="109" customFormat="1" x14ac:dyDescent="0.25">
      <c r="A938" s="52"/>
      <c r="B938" s="52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</row>
    <row r="939" spans="1:33" s="109" customFormat="1" x14ac:dyDescent="0.25">
      <c r="A939" s="52"/>
      <c r="B939" s="52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</row>
    <row r="940" spans="1:33" s="109" customFormat="1" x14ac:dyDescent="0.25">
      <c r="A940" s="52"/>
      <c r="B940" s="52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</row>
    <row r="941" spans="1:33" s="109" customFormat="1" x14ac:dyDescent="0.25">
      <c r="A941" s="52"/>
      <c r="B941" s="52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</row>
    <row r="942" spans="1:33" s="109" customFormat="1" x14ac:dyDescent="0.25">
      <c r="A942" s="52"/>
      <c r="B942" s="52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</row>
    <row r="943" spans="1:33" s="109" customFormat="1" x14ac:dyDescent="0.25">
      <c r="A943" s="52"/>
      <c r="B943" s="52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</row>
    <row r="944" spans="1:33" s="109" customFormat="1" x14ac:dyDescent="0.25">
      <c r="A944" s="52"/>
      <c r="B944" s="52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</row>
    <row r="945" spans="1:33" s="109" customFormat="1" x14ac:dyDescent="0.25">
      <c r="A945" s="52"/>
      <c r="B945" s="52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</row>
    <row r="946" spans="1:33" s="109" customFormat="1" x14ac:dyDescent="0.25">
      <c r="A946" s="52"/>
      <c r="B946" s="52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</row>
    <row r="947" spans="1:33" s="109" customFormat="1" x14ac:dyDescent="0.25">
      <c r="A947" s="52"/>
      <c r="B947" s="52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</row>
    <row r="948" spans="1:33" s="109" customFormat="1" x14ac:dyDescent="0.25">
      <c r="A948" s="52"/>
      <c r="B948" s="52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</row>
    <row r="949" spans="1:33" s="109" customFormat="1" x14ac:dyDescent="0.25">
      <c r="A949" s="52"/>
      <c r="B949" s="52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</row>
    <row r="950" spans="1:33" s="109" customFormat="1" x14ac:dyDescent="0.25">
      <c r="A950" s="52"/>
      <c r="B950" s="52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</row>
    <row r="951" spans="1:33" s="109" customFormat="1" x14ac:dyDescent="0.25">
      <c r="A951" s="52"/>
      <c r="B951" s="52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</row>
    <row r="952" spans="1:33" s="109" customFormat="1" x14ac:dyDescent="0.25">
      <c r="A952" s="52"/>
      <c r="B952" s="52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</row>
    <row r="953" spans="1:33" s="109" customFormat="1" x14ac:dyDescent="0.25">
      <c r="A953" s="52"/>
      <c r="B953" s="52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</row>
    <row r="954" spans="1:33" s="109" customFormat="1" x14ac:dyDescent="0.25">
      <c r="A954" s="52"/>
      <c r="B954" s="52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</row>
    <row r="955" spans="1:33" s="109" customFormat="1" x14ac:dyDescent="0.25">
      <c r="A955" s="52"/>
      <c r="B955" s="52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</row>
    <row r="956" spans="1:33" s="109" customFormat="1" x14ac:dyDescent="0.25">
      <c r="A956" s="52"/>
      <c r="B956" s="52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</row>
    <row r="957" spans="1:33" s="109" customFormat="1" x14ac:dyDescent="0.25">
      <c r="A957" s="52"/>
      <c r="B957" s="52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</row>
    <row r="958" spans="1:33" s="109" customFormat="1" x14ac:dyDescent="0.25">
      <c r="A958" s="52"/>
      <c r="B958" s="52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</row>
    <row r="959" spans="1:33" s="109" customFormat="1" x14ac:dyDescent="0.25">
      <c r="A959" s="52"/>
      <c r="B959" s="52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</row>
    <row r="960" spans="1:33" s="109" customFormat="1" x14ac:dyDescent="0.25">
      <c r="A960" s="52"/>
      <c r="B960" s="52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</row>
    <row r="961" spans="1:33" s="109" customFormat="1" x14ac:dyDescent="0.25">
      <c r="A961" s="52"/>
      <c r="B961" s="52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</row>
    <row r="962" spans="1:33" s="109" customFormat="1" x14ac:dyDescent="0.25">
      <c r="A962" s="52"/>
      <c r="B962" s="52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</row>
    <row r="963" spans="1:33" s="109" customFormat="1" x14ac:dyDescent="0.25">
      <c r="A963" s="52"/>
      <c r="B963" s="52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</row>
    <row r="964" spans="1:33" s="109" customFormat="1" x14ac:dyDescent="0.25">
      <c r="A964" s="52"/>
      <c r="B964" s="52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</row>
    <row r="965" spans="1:33" s="109" customFormat="1" x14ac:dyDescent="0.25">
      <c r="A965" s="52"/>
      <c r="B965" s="52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</row>
    <row r="966" spans="1:33" s="109" customFormat="1" x14ac:dyDescent="0.25">
      <c r="A966" s="52"/>
      <c r="B966" s="52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</row>
    <row r="967" spans="1:33" s="109" customFormat="1" x14ac:dyDescent="0.25">
      <c r="A967" s="52"/>
      <c r="B967" s="52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</row>
    <row r="968" spans="1:33" s="109" customFormat="1" x14ac:dyDescent="0.25">
      <c r="A968" s="52"/>
      <c r="B968" s="52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</row>
    <row r="969" spans="1:33" s="109" customFormat="1" x14ac:dyDescent="0.25">
      <c r="A969" s="52"/>
      <c r="B969" s="52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</row>
    <row r="970" spans="1:33" s="109" customFormat="1" x14ac:dyDescent="0.25">
      <c r="A970" s="52"/>
      <c r="B970" s="52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</row>
    <row r="971" spans="1:33" s="109" customFormat="1" x14ac:dyDescent="0.25">
      <c r="A971" s="52"/>
      <c r="B971" s="52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</row>
    <row r="972" spans="1:33" s="109" customFormat="1" x14ac:dyDescent="0.25">
      <c r="A972" s="52"/>
      <c r="B972" s="52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</row>
    <row r="973" spans="1:33" s="109" customFormat="1" x14ac:dyDescent="0.25">
      <c r="A973" s="52"/>
      <c r="B973" s="52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</row>
    <row r="974" spans="1:33" s="109" customFormat="1" x14ac:dyDescent="0.25">
      <c r="A974" s="52"/>
      <c r="B974" s="52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</row>
    <row r="975" spans="1:33" s="109" customFormat="1" x14ac:dyDescent="0.25">
      <c r="A975" s="52"/>
      <c r="B975" s="52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</row>
    <row r="976" spans="1:33" s="109" customFormat="1" x14ac:dyDescent="0.25">
      <c r="A976" s="52"/>
      <c r="B976" s="52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</row>
    <row r="977" spans="1:33" s="109" customFormat="1" x14ac:dyDescent="0.25">
      <c r="A977" s="52"/>
      <c r="B977" s="52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</row>
    <row r="978" spans="1:33" s="109" customFormat="1" x14ac:dyDescent="0.25">
      <c r="A978" s="52"/>
      <c r="B978" s="52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</row>
    <row r="979" spans="1:33" s="109" customFormat="1" x14ac:dyDescent="0.25">
      <c r="A979" s="52"/>
      <c r="B979" s="52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</row>
    <row r="980" spans="1:33" s="109" customFormat="1" x14ac:dyDescent="0.25">
      <c r="A980" s="52"/>
      <c r="B980" s="52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</row>
    <row r="981" spans="1:33" s="109" customFormat="1" x14ac:dyDescent="0.25">
      <c r="A981" s="52"/>
      <c r="B981" s="52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</row>
    <row r="982" spans="1:33" s="109" customFormat="1" x14ac:dyDescent="0.25">
      <c r="A982" s="52"/>
      <c r="B982" s="52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</row>
    <row r="983" spans="1:33" s="109" customFormat="1" x14ac:dyDescent="0.25">
      <c r="A983" s="52"/>
      <c r="B983" s="52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</row>
    <row r="984" spans="1:33" s="109" customFormat="1" x14ac:dyDescent="0.25">
      <c r="A984" s="52"/>
      <c r="B984" s="52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</row>
    <row r="985" spans="1:33" s="109" customFormat="1" x14ac:dyDescent="0.25">
      <c r="A985" s="52"/>
      <c r="B985" s="52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</row>
    <row r="986" spans="1:33" s="109" customFormat="1" x14ac:dyDescent="0.25">
      <c r="A986" s="52"/>
      <c r="B986" s="52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</row>
    <row r="987" spans="1:33" s="109" customFormat="1" x14ac:dyDescent="0.25">
      <c r="A987" s="52"/>
      <c r="B987" s="52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</row>
    <row r="988" spans="1:33" s="109" customFormat="1" x14ac:dyDescent="0.25">
      <c r="A988" s="52"/>
      <c r="B988" s="52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</row>
    <row r="989" spans="1:33" s="109" customFormat="1" x14ac:dyDescent="0.25">
      <c r="A989" s="52"/>
      <c r="B989" s="52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</row>
    <row r="990" spans="1:33" s="109" customFormat="1" x14ac:dyDescent="0.25">
      <c r="A990" s="52"/>
      <c r="B990" s="52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</row>
    <row r="991" spans="1:33" s="109" customFormat="1" x14ac:dyDescent="0.25">
      <c r="A991" s="52"/>
      <c r="B991" s="52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</row>
    <row r="992" spans="1:33" s="109" customFormat="1" x14ac:dyDescent="0.25">
      <c r="A992" s="52"/>
      <c r="B992" s="52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</row>
    <row r="993" spans="1:33" s="109" customFormat="1" x14ac:dyDescent="0.25">
      <c r="A993" s="52"/>
      <c r="B993" s="52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</row>
    <row r="994" spans="1:33" s="109" customFormat="1" x14ac:dyDescent="0.25">
      <c r="A994" s="52"/>
      <c r="B994" s="52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</row>
    <row r="995" spans="1:33" s="109" customFormat="1" x14ac:dyDescent="0.25">
      <c r="A995" s="52"/>
      <c r="B995" s="52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</row>
    <row r="996" spans="1:33" s="109" customFormat="1" x14ac:dyDescent="0.25">
      <c r="A996" s="52"/>
      <c r="B996" s="52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</row>
    <row r="997" spans="1:33" s="109" customFormat="1" x14ac:dyDescent="0.25">
      <c r="A997" s="52"/>
      <c r="B997" s="52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</row>
    <row r="998" spans="1:33" s="109" customFormat="1" x14ac:dyDescent="0.25">
      <c r="A998" s="52"/>
      <c r="B998" s="52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</row>
    <row r="999" spans="1:33" s="109" customFormat="1" x14ac:dyDescent="0.25">
      <c r="A999" s="52"/>
      <c r="B999" s="52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</row>
    <row r="1000" spans="1:33" s="109" customFormat="1" x14ac:dyDescent="0.25">
      <c r="A1000" s="52"/>
      <c r="B1000" s="52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</row>
    <row r="1001" spans="1:33" s="109" customFormat="1" x14ac:dyDescent="0.25">
      <c r="A1001" s="52"/>
      <c r="B1001" s="52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</row>
    <row r="1002" spans="1:33" s="109" customFormat="1" x14ac:dyDescent="0.25">
      <c r="A1002" s="52"/>
      <c r="B1002" s="52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</row>
    <row r="1003" spans="1:33" s="109" customFormat="1" x14ac:dyDescent="0.25">
      <c r="A1003" s="52"/>
      <c r="B1003" s="52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</row>
    <row r="1004" spans="1:33" s="109" customFormat="1" x14ac:dyDescent="0.25">
      <c r="A1004" s="52"/>
      <c r="B1004" s="52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</row>
    <row r="1005" spans="1:33" s="109" customFormat="1" x14ac:dyDescent="0.25">
      <c r="A1005" s="52"/>
      <c r="B1005" s="52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</row>
    <row r="1006" spans="1:33" s="109" customFormat="1" x14ac:dyDescent="0.25">
      <c r="A1006" s="52"/>
      <c r="B1006" s="52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</row>
    <row r="1007" spans="1:33" s="109" customFormat="1" x14ac:dyDescent="0.25">
      <c r="A1007" s="52"/>
      <c r="B1007" s="52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</row>
    <row r="1008" spans="1:33" s="109" customFormat="1" x14ac:dyDescent="0.25">
      <c r="A1008" s="52"/>
      <c r="B1008" s="52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</row>
    <row r="1009" spans="1:33" s="109" customFormat="1" x14ac:dyDescent="0.25">
      <c r="A1009" s="52"/>
      <c r="B1009" s="52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</row>
    <row r="1010" spans="1:33" s="109" customFormat="1" x14ac:dyDescent="0.25">
      <c r="A1010" s="52"/>
      <c r="B1010" s="52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</row>
    <row r="1011" spans="1:33" s="109" customFormat="1" x14ac:dyDescent="0.25">
      <c r="A1011" s="52"/>
      <c r="B1011" s="52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</row>
    <row r="1012" spans="1:33" s="109" customFormat="1" x14ac:dyDescent="0.25">
      <c r="A1012" s="52"/>
      <c r="B1012" s="52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</row>
    <row r="1013" spans="1:33" s="109" customFormat="1" x14ac:dyDescent="0.25">
      <c r="A1013" s="52"/>
      <c r="B1013" s="52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</row>
    <row r="1014" spans="1:33" s="109" customFormat="1" x14ac:dyDescent="0.25">
      <c r="A1014" s="52"/>
      <c r="B1014" s="52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</row>
    <row r="1015" spans="1:33" s="109" customFormat="1" x14ac:dyDescent="0.25">
      <c r="A1015" s="52"/>
      <c r="B1015" s="52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</row>
    <row r="1016" spans="1:33" s="109" customFormat="1" x14ac:dyDescent="0.25">
      <c r="A1016" s="52"/>
      <c r="B1016" s="52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</row>
    <row r="1017" spans="1:33" s="109" customFormat="1" x14ac:dyDescent="0.25">
      <c r="A1017" s="52"/>
      <c r="B1017" s="52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</row>
    <row r="1018" spans="1:33" s="109" customFormat="1" x14ac:dyDescent="0.25">
      <c r="A1018" s="52"/>
      <c r="B1018" s="52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</row>
    <row r="1019" spans="1:33" s="109" customFormat="1" x14ac:dyDescent="0.25">
      <c r="A1019" s="52"/>
      <c r="B1019" s="52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</row>
    <row r="1020" spans="1:33" s="109" customFormat="1" x14ac:dyDescent="0.25">
      <c r="A1020" s="52"/>
      <c r="B1020" s="52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</row>
    <row r="1021" spans="1:33" s="109" customFormat="1" x14ac:dyDescent="0.25">
      <c r="A1021" s="52"/>
      <c r="B1021" s="52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</row>
    <row r="1022" spans="1:33" s="109" customFormat="1" x14ac:dyDescent="0.25">
      <c r="A1022" s="52"/>
      <c r="B1022" s="52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</row>
    <row r="1023" spans="1:33" s="109" customFormat="1" x14ac:dyDescent="0.25">
      <c r="A1023" s="52"/>
      <c r="B1023" s="52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</row>
    <row r="1024" spans="1:33" s="109" customFormat="1" x14ac:dyDescent="0.25">
      <c r="A1024" s="52"/>
      <c r="B1024" s="52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</row>
    <row r="1025" spans="1:33" s="109" customFormat="1" x14ac:dyDescent="0.25">
      <c r="A1025" s="52"/>
      <c r="B1025" s="52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</row>
    <row r="1026" spans="1:33" s="109" customFormat="1" x14ac:dyDescent="0.25">
      <c r="A1026" s="52"/>
      <c r="B1026" s="52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</row>
    <row r="1027" spans="1:33" s="109" customFormat="1" x14ac:dyDescent="0.25">
      <c r="A1027" s="52"/>
      <c r="B1027" s="52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</row>
    <row r="1028" spans="1:33" s="109" customFormat="1" x14ac:dyDescent="0.25">
      <c r="A1028" s="52"/>
      <c r="B1028" s="52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</row>
    <row r="1029" spans="1:33" s="109" customFormat="1" x14ac:dyDescent="0.25">
      <c r="A1029" s="52"/>
      <c r="B1029" s="52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</row>
    <row r="1030" spans="1:33" s="109" customFormat="1" x14ac:dyDescent="0.25">
      <c r="A1030" s="52"/>
      <c r="B1030" s="52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</row>
    <row r="1031" spans="1:33" s="109" customFormat="1" x14ac:dyDescent="0.25">
      <c r="A1031" s="52"/>
      <c r="B1031" s="52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</row>
    <row r="1032" spans="1:33" s="109" customFormat="1" x14ac:dyDescent="0.25">
      <c r="A1032" s="52"/>
      <c r="B1032" s="52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</row>
    <row r="1033" spans="1:33" s="109" customFormat="1" x14ac:dyDescent="0.25">
      <c r="A1033" s="52"/>
      <c r="B1033" s="52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</row>
    <row r="1034" spans="1:33" s="109" customFormat="1" x14ac:dyDescent="0.25">
      <c r="A1034" s="52"/>
      <c r="B1034" s="52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</row>
    <row r="1035" spans="1:33" s="109" customFormat="1" x14ac:dyDescent="0.25">
      <c r="A1035" s="52"/>
      <c r="B1035" s="52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</row>
    <row r="1036" spans="1:33" s="109" customFormat="1" x14ac:dyDescent="0.25">
      <c r="A1036" s="52"/>
      <c r="B1036" s="52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</row>
    <row r="1037" spans="1:33" s="109" customFormat="1" x14ac:dyDescent="0.25">
      <c r="A1037" s="52"/>
      <c r="B1037" s="52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</row>
    <row r="1038" spans="1:33" s="109" customFormat="1" x14ac:dyDescent="0.25">
      <c r="A1038" s="52"/>
      <c r="B1038" s="52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</row>
    <row r="1039" spans="1:33" s="109" customFormat="1" x14ac:dyDescent="0.25">
      <c r="A1039" s="52"/>
      <c r="B1039" s="52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</row>
    <row r="1040" spans="1:33" s="109" customFormat="1" x14ac:dyDescent="0.25">
      <c r="A1040" s="52"/>
      <c r="B1040" s="52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</row>
    <row r="1041" spans="1:33" s="109" customFormat="1" x14ac:dyDescent="0.25">
      <c r="A1041" s="52"/>
      <c r="B1041" s="52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</row>
    <row r="1042" spans="1:33" s="109" customFormat="1" x14ac:dyDescent="0.25">
      <c r="A1042" s="52"/>
      <c r="B1042" s="52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</row>
    <row r="1043" spans="1:33" s="109" customFormat="1" x14ac:dyDescent="0.25">
      <c r="A1043" s="52"/>
      <c r="B1043" s="52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</row>
    <row r="1044" spans="1:33" s="109" customFormat="1" x14ac:dyDescent="0.25">
      <c r="A1044" s="52"/>
      <c r="B1044" s="52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</row>
    <row r="1045" spans="1:33" s="109" customFormat="1" x14ac:dyDescent="0.25">
      <c r="A1045" s="52"/>
      <c r="B1045" s="52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</row>
    <row r="1046" spans="1:33" s="109" customFormat="1" x14ac:dyDescent="0.25">
      <c r="A1046" s="52"/>
      <c r="B1046" s="52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</row>
    <row r="1047" spans="1:33" s="109" customFormat="1" x14ac:dyDescent="0.25">
      <c r="A1047" s="52"/>
      <c r="B1047" s="52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</row>
    <row r="1048" spans="1:33" s="109" customFormat="1" x14ac:dyDescent="0.25">
      <c r="A1048" s="52"/>
      <c r="B1048" s="52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</row>
    <row r="1049" spans="1:33" s="109" customFormat="1" x14ac:dyDescent="0.25">
      <c r="A1049" s="52"/>
      <c r="B1049" s="52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</row>
    <row r="1050" spans="1:33" s="109" customFormat="1" x14ac:dyDescent="0.25">
      <c r="A1050" s="52"/>
      <c r="B1050" s="52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</row>
    <row r="1051" spans="1:33" s="109" customFormat="1" x14ac:dyDescent="0.25">
      <c r="A1051" s="52"/>
      <c r="B1051" s="52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</row>
    <row r="1052" spans="1:33" s="109" customFormat="1" x14ac:dyDescent="0.25">
      <c r="A1052" s="52"/>
      <c r="B1052" s="52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</row>
    <row r="1053" spans="1:33" s="109" customFormat="1" x14ac:dyDescent="0.25">
      <c r="A1053" s="52"/>
      <c r="B1053" s="52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</row>
    <row r="1054" spans="1:33" s="109" customFormat="1" x14ac:dyDescent="0.25">
      <c r="A1054" s="52"/>
      <c r="B1054" s="52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</row>
    <row r="1055" spans="1:33" s="109" customFormat="1" x14ac:dyDescent="0.25">
      <c r="A1055" s="52"/>
      <c r="B1055" s="52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</row>
    <row r="1056" spans="1:33" s="109" customFormat="1" x14ac:dyDescent="0.25">
      <c r="A1056" s="52"/>
      <c r="B1056" s="52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</row>
    <row r="1057" spans="1:33" s="109" customFormat="1" x14ac:dyDescent="0.25">
      <c r="A1057" s="52"/>
      <c r="B1057" s="52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</row>
    <row r="1058" spans="1:33" s="109" customFormat="1" x14ac:dyDescent="0.25">
      <c r="A1058" s="52"/>
      <c r="B1058" s="52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</row>
    <row r="1059" spans="1:33" s="109" customFormat="1" x14ac:dyDescent="0.25">
      <c r="A1059" s="52"/>
      <c r="B1059" s="52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</row>
    <row r="1060" spans="1:33" s="109" customFormat="1" x14ac:dyDescent="0.25">
      <c r="A1060" s="52"/>
      <c r="B1060" s="52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</row>
    <row r="1061" spans="1:33" s="109" customFormat="1" x14ac:dyDescent="0.25">
      <c r="A1061" s="52"/>
      <c r="B1061" s="52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</row>
    <row r="1062" spans="1:33" s="109" customFormat="1" x14ac:dyDescent="0.25">
      <c r="A1062" s="52"/>
      <c r="B1062" s="52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</row>
    <row r="1063" spans="1:33" s="109" customFormat="1" x14ac:dyDescent="0.25">
      <c r="A1063" s="52"/>
      <c r="B1063" s="52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</row>
    <row r="1064" spans="1:33" s="109" customFormat="1" x14ac:dyDescent="0.25">
      <c r="A1064" s="52"/>
      <c r="B1064" s="52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</row>
    <row r="1065" spans="1:33" s="109" customFormat="1" x14ac:dyDescent="0.25">
      <c r="A1065" s="52"/>
      <c r="B1065" s="52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</row>
    <row r="1066" spans="1:33" s="109" customFormat="1" x14ac:dyDescent="0.25">
      <c r="A1066" s="52"/>
      <c r="B1066" s="52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</row>
    <row r="1067" spans="1:33" s="109" customFormat="1" x14ac:dyDescent="0.25">
      <c r="A1067" s="52"/>
      <c r="B1067" s="52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</row>
    <row r="1068" spans="1:33" s="109" customFormat="1" x14ac:dyDescent="0.25">
      <c r="A1068" s="52"/>
      <c r="B1068" s="52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</row>
    <row r="1069" spans="1:33" s="109" customFormat="1" x14ac:dyDescent="0.25">
      <c r="A1069" s="52"/>
      <c r="B1069" s="52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</row>
    <row r="1070" spans="1:33" s="109" customFormat="1" x14ac:dyDescent="0.25">
      <c r="A1070" s="52"/>
      <c r="B1070" s="52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</row>
    <row r="1071" spans="1:33" s="109" customFormat="1" x14ac:dyDescent="0.25">
      <c r="A1071" s="52"/>
      <c r="B1071" s="52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</row>
    <row r="1072" spans="1:33" s="109" customFormat="1" x14ac:dyDescent="0.25">
      <c r="A1072" s="52"/>
      <c r="B1072" s="52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</row>
    <row r="1073" spans="1:33" s="109" customFormat="1" x14ac:dyDescent="0.25">
      <c r="A1073" s="52"/>
      <c r="B1073" s="52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</row>
    <row r="1074" spans="1:33" s="109" customFormat="1" x14ac:dyDescent="0.25">
      <c r="A1074" s="52"/>
      <c r="B1074" s="52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</row>
    <row r="1075" spans="1:33" s="109" customFormat="1" x14ac:dyDescent="0.25">
      <c r="A1075" s="52"/>
      <c r="B1075" s="52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</row>
    <row r="1076" spans="1:33" s="109" customFormat="1" x14ac:dyDescent="0.25">
      <c r="A1076" s="52"/>
      <c r="B1076" s="52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</row>
    <row r="1077" spans="1:33" s="109" customFormat="1" x14ac:dyDescent="0.25">
      <c r="A1077" s="52"/>
      <c r="B1077" s="52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</row>
    <row r="1078" spans="1:33" s="109" customFormat="1" x14ac:dyDescent="0.25">
      <c r="A1078" s="52"/>
      <c r="B1078" s="52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</row>
    <row r="1079" spans="1:33" s="109" customFormat="1" x14ac:dyDescent="0.25">
      <c r="A1079" s="52"/>
      <c r="B1079" s="52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</row>
    <row r="1080" spans="1:33" s="109" customFormat="1" x14ac:dyDescent="0.25">
      <c r="A1080" s="52"/>
      <c r="B1080" s="52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</row>
    <row r="1081" spans="1:33" s="109" customFormat="1" x14ac:dyDescent="0.25">
      <c r="A1081" s="52"/>
      <c r="B1081" s="52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</row>
    <row r="1082" spans="1:33" s="109" customFormat="1" x14ac:dyDescent="0.25">
      <c r="A1082" s="52"/>
      <c r="B1082" s="52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</row>
    <row r="1083" spans="1:33" s="109" customFormat="1" x14ac:dyDescent="0.25">
      <c r="A1083" s="52"/>
      <c r="B1083" s="52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</row>
    <row r="1084" spans="1:33" s="109" customFormat="1" x14ac:dyDescent="0.25">
      <c r="A1084" s="52"/>
      <c r="B1084" s="52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</row>
    <row r="1085" spans="1:33" s="109" customFormat="1" x14ac:dyDescent="0.25">
      <c r="A1085" s="52"/>
      <c r="B1085" s="52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</row>
    <row r="1086" spans="1:33" s="109" customFormat="1" x14ac:dyDescent="0.25">
      <c r="A1086" s="52"/>
      <c r="B1086" s="52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</row>
    <row r="1087" spans="1:33" s="109" customFormat="1" x14ac:dyDescent="0.25">
      <c r="A1087" s="52"/>
      <c r="B1087" s="52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</row>
    <row r="1088" spans="1:33" s="109" customFormat="1" x14ac:dyDescent="0.25">
      <c r="A1088" s="52"/>
      <c r="B1088" s="52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</row>
    <row r="1089" spans="1:33" s="109" customFormat="1" x14ac:dyDescent="0.25">
      <c r="A1089" s="52"/>
      <c r="B1089" s="52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</row>
    <row r="1090" spans="1:33" s="109" customFormat="1" x14ac:dyDescent="0.25">
      <c r="A1090" s="52"/>
      <c r="B1090" s="52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</row>
    <row r="1091" spans="1:33" s="109" customFormat="1" x14ac:dyDescent="0.25">
      <c r="A1091" s="52"/>
      <c r="B1091" s="52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</row>
    <row r="1092" spans="1:33" s="109" customFormat="1" x14ac:dyDescent="0.25">
      <c r="A1092" s="52"/>
      <c r="B1092" s="52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</row>
    <row r="1093" spans="1:33" s="109" customFormat="1" x14ac:dyDescent="0.25">
      <c r="A1093" s="52"/>
      <c r="B1093" s="52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</row>
    <row r="1094" spans="1:33" s="109" customFormat="1" x14ac:dyDescent="0.25">
      <c r="A1094" s="52"/>
      <c r="B1094" s="52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</row>
    <row r="1095" spans="1:33" s="109" customFormat="1" x14ac:dyDescent="0.25">
      <c r="A1095" s="52"/>
      <c r="B1095" s="52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</row>
    <row r="1096" spans="1:33" s="109" customFormat="1" x14ac:dyDescent="0.25">
      <c r="A1096" s="52"/>
      <c r="B1096" s="52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</row>
    <row r="1097" spans="1:33" s="109" customFormat="1" x14ac:dyDescent="0.25">
      <c r="A1097" s="52"/>
      <c r="B1097" s="52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</row>
    <row r="1098" spans="1:33" s="109" customFormat="1" x14ac:dyDescent="0.25">
      <c r="A1098" s="52"/>
      <c r="B1098" s="52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</row>
    <row r="1099" spans="1:33" s="109" customFormat="1" x14ac:dyDescent="0.25">
      <c r="A1099" s="52"/>
      <c r="B1099" s="52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</row>
    <row r="1100" spans="1:33" s="109" customFormat="1" x14ac:dyDescent="0.25">
      <c r="A1100" s="52"/>
      <c r="B1100" s="52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</row>
    <row r="1101" spans="1:33" s="109" customFormat="1" x14ac:dyDescent="0.25">
      <c r="A1101" s="52"/>
      <c r="B1101" s="52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</row>
    <row r="1102" spans="1:33" s="109" customFormat="1" x14ac:dyDescent="0.25">
      <c r="A1102" s="52"/>
      <c r="B1102" s="52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</row>
    <row r="1103" spans="1:33" s="109" customFormat="1" x14ac:dyDescent="0.25">
      <c r="A1103" s="52"/>
      <c r="B1103" s="52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</row>
    <row r="1104" spans="1:33" s="109" customFormat="1" x14ac:dyDescent="0.25">
      <c r="A1104" s="52"/>
      <c r="B1104" s="52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</row>
    <row r="1105" spans="1:33" s="109" customFormat="1" x14ac:dyDescent="0.25">
      <c r="A1105" s="52"/>
      <c r="B1105" s="52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</row>
    <row r="1106" spans="1:33" s="109" customFormat="1" x14ac:dyDescent="0.25">
      <c r="A1106" s="52"/>
      <c r="B1106" s="52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</row>
    <row r="1107" spans="1:33" s="109" customFormat="1" x14ac:dyDescent="0.25">
      <c r="A1107" s="52"/>
      <c r="B1107" s="52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</row>
    <row r="1108" spans="1:33" s="109" customFormat="1" x14ac:dyDescent="0.25">
      <c r="A1108" s="52"/>
      <c r="B1108" s="52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</row>
    <row r="1109" spans="1:33" s="109" customFormat="1" x14ac:dyDescent="0.25">
      <c r="A1109" s="52"/>
      <c r="B1109" s="52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</row>
    <row r="1110" spans="1:33" s="109" customFormat="1" x14ac:dyDescent="0.25">
      <c r="A1110" s="52"/>
      <c r="B1110" s="52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</row>
    <row r="1111" spans="1:33" s="109" customFormat="1" x14ac:dyDescent="0.25">
      <c r="A1111" s="52"/>
      <c r="B1111" s="52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</row>
    <row r="1112" spans="1:33" s="109" customFormat="1" x14ac:dyDescent="0.25">
      <c r="A1112" s="52"/>
      <c r="B1112" s="52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</row>
    <row r="1113" spans="1:33" s="109" customFormat="1" x14ac:dyDescent="0.25">
      <c r="A1113" s="52"/>
      <c r="B1113" s="52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</row>
    <row r="1114" spans="1:33" s="109" customFormat="1" x14ac:dyDescent="0.25">
      <c r="A1114" s="52"/>
      <c r="B1114" s="52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</row>
    <row r="1115" spans="1:33" s="109" customFormat="1" x14ac:dyDescent="0.25">
      <c r="A1115" s="52"/>
      <c r="B1115" s="52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</row>
    <row r="1116" spans="1:33" s="109" customFormat="1" x14ac:dyDescent="0.25">
      <c r="A1116" s="52"/>
      <c r="B1116" s="52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</row>
    <row r="1117" spans="1:33" s="109" customFormat="1" x14ac:dyDescent="0.25">
      <c r="A1117" s="52"/>
      <c r="B1117" s="52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</row>
    <row r="1118" spans="1:33" s="109" customFormat="1" x14ac:dyDescent="0.25">
      <c r="A1118" s="52"/>
      <c r="B1118" s="52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</row>
    <row r="1119" spans="1:33" s="109" customFormat="1" x14ac:dyDescent="0.25">
      <c r="A1119" s="52"/>
      <c r="B1119" s="52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</row>
    <row r="1120" spans="1:33" s="109" customFormat="1" x14ac:dyDescent="0.25">
      <c r="A1120" s="52"/>
      <c r="B1120" s="52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</row>
    <row r="1121" spans="1:33" s="109" customFormat="1" x14ac:dyDescent="0.25">
      <c r="A1121" s="52"/>
      <c r="B1121" s="52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</row>
    <row r="1122" spans="1:33" s="109" customFormat="1" x14ac:dyDescent="0.25">
      <c r="A1122" s="52"/>
      <c r="B1122" s="52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</row>
    <row r="1123" spans="1:33" s="109" customFormat="1" x14ac:dyDescent="0.25">
      <c r="A1123" s="52"/>
      <c r="B1123" s="52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</row>
    <row r="1124" spans="1:33" s="109" customFormat="1" x14ac:dyDescent="0.25">
      <c r="A1124" s="52"/>
      <c r="B1124" s="52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</row>
    <row r="1125" spans="1:33" s="109" customFormat="1" x14ac:dyDescent="0.25">
      <c r="A1125" s="52"/>
      <c r="B1125" s="52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</row>
    <row r="1126" spans="1:33" s="109" customFormat="1" x14ac:dyDescent="0.25">
      <c r="A1126" s="52"/>
      <c r="B1126" s="52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</row>
    <row r="1127" spans="1:33" s="109" customFormat="1" x14ac:dyDescent="0.25">
      <c r="A1127" s="52"/>
      <c r="B1127" s="52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</row>
    <row r="1128" spans="1:33" s="109" customFormat="1" x14ac:dyDescent="0.25">
      <c r="A1128" s="52"/>
      <c r="B1128" s="52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</row>
    <row r="1129" spans="1:33" s="109" customFormat="1" x14ac:dyDescent="0.25">
      <c r="A1129" s="52"/>
      <c r="B1129" s="52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</row>
    <row r="1130" spans="1:33" s="109" customFormat="1" x14ac:dyDescent="0.25">
      <c r="A1130" s="52"/>
      <c r="B1130" s="52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</row>
    <row r="1131" spans="1:33" s="109" customFormat="1" x14ac:dyDescent="0.25">
      <c r="A1131" s="52"/>
      <c r="B1131" s="52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</row>
    <row r="1132" spans="1:33" s="109" customFormat="1" x14ac:dyDescent="0.25">
      <c r="A1132" s="52"/>
      <c r="B1132" s="52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</row>
    <row r="1133" spans="1:33" s="109" customFormat="1" x14ac:dyDescent="0.25">
      <c r="A1133" s="52"/>
      <c r="B1133" s="52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</row>
    <row r="1134" spans="1:33" s="109" customFormat="1" x14ac:dyDescent="0.25">
      <c r="A1134" s="52"/>
      <c r="B1134" s="52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</row>
    <row r="1135" spans="1:33" s="109" customFormat="1" x14ac:dyDescent="0.25">
      <c r="A1135" s="52"/>
      <c r="B1135" s="52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</row>
    <row r="1136" spans="1:33" s="109" customFormat="1" x14ac:dyDescent="0.25">
      <c r="A1136" s="52"/>
      <c r="B1136" s="52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</row>
    <row r="1137" spans="1:33" s="109" customFormat="1" x14ac:dyDescent="0.25">
      <c r="A1137" s="52"/>
      <c r="B1137" s="52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</row>
    <row r="1138" spans="1:33" s="109" customFormat="1" x14ac:dyDescent="0.25">
      <c r="A1138" s="52"/>
      <c r="B1138" s="52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</row>
    <row r="1139" spans="1:33" s="109" customFormat="1" x14ac:dyDescent="0.25">
      <c r="A1139" s="52"/>
      <c r="B1139" s="52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</row>
    <row r="1140" spans="1:33" s="109" customFormat="1" x14ac:dyDescent="0.25">
      <c r="A1140" s="52"/>
      <c r="B1140" s="52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</row>
    <row r="1141" spans="1:33" s="109" customFormat="1" x14ac:dyDescent="0.25">
      <c r="A1141" s="52"/>
      <c r="B1141" s="52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</row>
    <row r="1142" spans="1:33" s="109" customFormat="1" x14ac:dyDescent="0.25">
      <c r="A1142" s="52"/>
      <c r="B1142" s="52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</row>
    <row r="1143" spans="1:33" s="109" customFormat="1" x14ac:dyDescent="0.25">
      <c r="A1143" s="52"/>
      <c r="B1143" s="52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</row>
    <row r="1144" spans="1:33" s="109" customFormat="1" x14ac:dyDescent="0.25">
      <c r="A1144" s="52"/>
      <c r="B1144" s="52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</row>
    <row r="1145" spans="1:33" s="109" customFormat="1" x14ac:dyDescent="0.25">
      <c r="A1145" s="52"/>
      <c r="B1145" s="52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</row>
    <row r="1146" spans="1:33" s="109" customFormat="1" x14ac:dyDescent="0.25">
      <c r="A1146" s="52"/>
      <c r="B1146" s="52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</row>
    <row r="1147" spans="1:33" s="109" customFormat="1" x14ac:dyDescent="0.25">
      <c r="A1147" s="52"/>
      <c r="B1147" s="52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</row>
    <row r="1148" spans="1:33" s="109" customFormat="1" x14ac:dyDescent="0.25">
      <c r="A1148" s="52"/>
      <c r="B1148" s="52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</row>
    <row r="1149" spans="1:33" s="109" customFormat="1" x14ac:dyDescent="0.25">
      <c r="A1149" s="52"/>
      <c r="B1149" s="52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</row>
    <row r="1150" spans="1:33" s="109" customFormat="1" x14ac:dyDescent="0.25">
      <c r="A1150" s="52"/>
      <c r="B1150" s="52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</row>
    <row r="1151" spans="1:33" s="109" customFormat="1" x14ac:dyDescent="0.25">
      <c r="A1151" s="52"/>
      <c r="B1151" s="52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</row>
    <row r="1152" spans="1:33" s="109" customFormat="1" x14ac:dyDescent="0.25">
      <c r="A1152" s="52"/>
      <c r="B1152" s="52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</row>
    <row r="1153" spans="1:33" s="109" customFormat="1" x14ac:dyDescent="0.25">
      <c r="A1153" s="52"/>
      <c r="B1153" s="52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</row>
    <row r="1154" spans="1:33" s="109" customFormat="1" x14ac:dyDescent="0.25">
      <c r="A1154" s="52"/>
      <c r="B1154" s="52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</row>
    <row r="1155" spans="1:33" s="109" customFormat="1" x14ac:dyDescent="0.25">
      <c r="A1155" s="52"/>
      <c r="B1155" s="52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</row>
    <row r="1156" spans="1:33" s="109" customFormat="1" x14ac:dyDescent="0.25">
      <c r="A1156" s="52"/>
      <c r="B1156" s="52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</row>
    <row r="1157" spans="1:33" s="109" customFormat="1" x14ac:dyDescent="0.25">
      <c r="A1157" s="52"/>
      <c r="B1157" s="52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</row>
    <row r="1158" spans="1:33" s="109" customFormat="1" x14ac:dyDescent="0.25">
      <c r="A1158" s="52"/>
      <c r="B1158" s="52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</row>
    <row r="1159" spans="1:33" s="109" customFormat="1" x14ac:dyDescent="0.25">
      <c r="A1159" s="52"/>
      <c r="B1159" s="52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</row>
    <row r="1160" spans="1:33" s="109" customFormat="1" x14ac:dyDescent="0.25">
      <c r="A1160" s="52"/>
      <c r="B1160" s="52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</row>
    <row r="1161" spans="1:33" s="109" customFormat="1" x14ac:dyDescent="0.25">
      <c r="A1161" s="52"/>
      <c r="B1161" s="52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</row>
    <row r="1162" spans="1:33" s="109" customFormat="1" x14ac:dyDescent="0.25">
      <c r="A1162" s="52"/>
      <c r="B1162" s="52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</row>
    <row r="1163" spans="1:33" s="109" customFormat="1" x14ac:dyDescent="0.25">
      <c r="A1163" s="52"/>
      <c r="B1163" s="52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</row>
    <row r="1164" spans="1:33" s="109" customFormat="1" x14ac:dyDescent="0.25">
      <c r="A1164" s="52"/>
      <c r="B1164" s="52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</row>
    <row r="1165" spans="1:33" s="109" customFormat="1" x14ac:dyDescent="0.25">
      <c r="A1165" s="52"/>
      <c r="B1165" s="52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</row>
    <row r="1166" spans="1:33" s="109" customFormat="1" x14ac:dyDescent="0.25">
      <c r="A1166" s="52"/>
      <c r="B1166" s="52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</row>
    <row r="1167" spans="1:33" s="109" customFormat="1" x14ac:dyDescent="0.25">
      <c r="A1167" s="52"/>
      <c r="B1167" s="52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</row>
    <row r="1168" spans="1:33" s="109" customFormat="1" x14ac:dyDescent="0.25">
      <c r="A1168" s="52"/>
      <c r="B1168" s="52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</row>
    <row r="1169" spans="1:33" s="109" customFormat="1" x14ac:dyDescent="0.25">
      <c r="A1169" s="52"/>
      <c r="B1169" s="52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</row>
    <row r="1170" spans="1:33" s="109" customFormat="1" x14ac:dyDescent="0.25">
      <c r="A1170" s="52"/>
      <c r="B1170" s="52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</row>
    <row r="1171" spans="1:33" s="109" customFormat="1" x14ac:dyDescent="0.25">
      <c r="A1171" s="52"/>
      <c r="B1171" s="52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</row>
    <row r="1172" spans="1:33" s="109" customFormat="1" x14ac:dyDescent="0.25">
      <c r="A1172" s="52"/>
      <c r="B1172" s="52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</row>
    <row r="1173" spans="1:33" s="109" customFormat="1" x14ac:dyDescent="0.25">
      <c r="A1173" s="52"/>
      <c r="B1173" s="52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</row>
    <row r="1174" spans="1:33" s="109" customFormat="1" x14ac:dyDescent="0.25">
      <c r="A1174" s="52"/>
      <c r="B1174" s="52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</row>
    <row r="1175" spans="1:33" s="109" customFormat="1" x14ac:dyDescent="0.25">
      <c r="A1175" s="52"/>
      <c r="B1175" s="52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</row>
    <row r="1176" spans="1:33" s="109" customFormat="1" x14ac:dyDescent="0.25">
      <c r="A1176" s="52"/>
      <c r="B1176" s="52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</row>
    <row r="1177" spans="1:33" s="109" customFormat="1" x14ac:dyDescent="0.25">
      <c r="A1177" s="52"/>
      <c r="B1177" s="52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</row>
    <row r="1178" spans="1:33" s="109" customFormat="1" x14ac:dyDescent="0.25">
      <c r="A1178" s="52"/>
      <c r="B1178" s="52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</row>
    <row r="1179" spans="1:33" s="109" customFormat="1" x14ac:dyDescent="0.25">
      <c r="A1179" s="52"/>
      <c r="B1179" s="52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</row>
    <row r="1180" spans="1:33" s="109" customFormat="1" x14ac:dyDescent="0.25">
      <c r="A1180" s="52"/>
      <c r="B1180" s="52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</row>
    <row r="1181" spans="1:33" s="109" customFormat="1" x14ac:dyDescent="0.25">
      <c r="A1181" s="52"/>
      <c r="B1181" s="52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</row>
    <row r="1182" spans="1:33" s="109" customFormat="1" x14ac:dyDescent="0.25">
      <c r="A1182" s="52"/>
      <c r="B1182" s="52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</row>
    <row r="1183" spans="1:33" s="109" customFormat="1" x14ac:dyDescent="0.25">
      <c r="A1183" s="52"/>
      <c r="B1183" s="52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</row>
    <row r="1184" spans="1:33" s="109" customFormat="1" x14ac:dyDescent="0.25">
      <c r="A1184" s="52"/>
      <c r="B1184" s="52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</row>
    <row r="1185" spans="1:33" s="109" customFormat="1" x14ac:dyDescent="0.25">
      <c r="A1185" s="52"/>
      <c r="B1185" s="52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</row>
    <row r="1186" spans="1:33" s="109" customFormat="1" x14ac:dyDescent="0.25">
      <c r="A1186" s="52"/>
      <c r="B1186" s="52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</row>
    <row r="1187" spans="1:33" s="109" customFormat="1" x14ac:dyDescent="0.25">
      <c r="A1187" s="52"/>
      <c r="B1187" s="52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</row>
    <row r="1188" spans="1:33" s="109" customFormat="1" x14ac:dyDescent="0.25">
      <c r="A1188" s="52"/>
      <c r="B1188" s="52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</row>
    <row r="1189" spans="1:33" s="109" customFormat="1" x14ac:dyDescent="0.25">
      <c r="A1189" s="52"/>
      <c r="B1189" s="52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</row>
    <row r="1190" spans="1:33" s="109" customFormat="1" x14ac:dyDescent="0.25">
      <c r="A1190" s="52"/>
      <c r="B1190" s="52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</row>
    <row r="1191" spans="1:33" s="109" customFormat="1" x14ac:dyDescent="0.25">
      <c r="A1191" s="52"/>
      <c r="B1191" s="52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</row>
    <row r="1192" spans="1:33" s="109" customFormat="1" x14ac:dyDescent="0.25">
      <c r="A1192" s="52"/>
      <c r="B1192" s="52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</row>
    <row r="1193" spans="1:33" s="109" customFormat="1" x14ac:dyDescent="0.25">
      <c r="A1193" s="52"/>
      <c r="B1193" s="52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</row>
    <row r="1194" spans="1:33" s="109" customFormat="1" x14ac:dyDescent="0.25">
      <c r="A1194" s="52"/>
      <c r="B1194" s="52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</row>
    <row r="1195" spans="1:33" s="109" customFormat="1" x14ac:dyDescent="0.25">
      <c r="A1195" s="52"/>
      <c r="B1195" s="52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</row>
    <row r="1196" spans="1:33" s="109" customFormat="1" x14ac:dyDescent="0.25">
      <c r="A1196" s="52"/>
      <c r="B1196" s="52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</row>
    <row r="1197" spans="1:33" s="109" customFormat="1" x14ac:dyDescent="0.25">
      <c r="A1197" s="52"/>
      <c r="B1197" s="52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</row>
    <row r="1198" spans="1:33" s="109" customFormat="1" x14ac:dyDescent="0.25">
      <c r="A1198" s="52"/>
      <c r="B1198" s="52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</row>
    <row r="1199" spans="1:33" s="109" customFormat="1" x14ac:dyDescent="0.25">
      <c r="A1199" s="52"/>
      <c r="B1199" s="52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</row>
    <row r="1200" spans="1:33" s="109" customFormat="1" x14ac:dyDescent="0.25">
      <c r="A1200" s="52"/>
      <c r="B1200" s="52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</row>
    <row r="1201" spans="1:33" s="109" customFormat="1" x14ac:dyDescent="0.25">
      <c r="A1201" s="52"/>
      <c r="B1201" s="52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</row>
    <row r="1202" spans="1:33" s="109" customFormat="1" x14ac:dyDescent="0.25">
      <c r="A1202" s="52"/>
      <c r="B1202" s="52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</row>
    <row r="1203" spans="1:33" s="109" customFormat="1" x14ac:dyDescent="0.25">
      <c r="A1203" s="52"/>
      <c r="B1203" s="52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</row>
    <row r="1204" spans="1:33" s="109" customFormat="1" x14ac:dyDescent="0.25">
      <c r="A1204" s="52"/>
      <c r="B1204" s="52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</row>
    <row r="1205" spans="1:33" s="109" customFormat="1" x14ac:dyDescent="0.25">
      <c r="A1205" s="52"/>
      <c r="B1205" s="52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</row>
    <row r="1206" spans="1:33" s="109" customFormat="1" x14ac:dyDescent="0.25">
      <c r="A1206" s="52"/>
      <c r="B1206" s="52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</row>
    <row r="1207" spans="1:33" s="109" customFormat="1" x14ac:dyDescent="0.25">
      <c r="A1207" s="52"/>
      <c r="B1207" s="52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</row>
    <row r="1208" spans="1:33" s="109" customFormat="1" x14ac:dyDescent="0.25">
      <c r="A1208" s="52"/>
      <c r="B1208" s="52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</row>
    <row r="1209" spans="1:33" s="109" customFormat="1" x14ac:dyDescent="0.25">
      <c r="A1209" s="52"/>
      <c r="B1209" s="52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</row>
    <row r="1210" spans="1:33" s="109" customFormat="1" x14ac:dyDescent="0.25">
      <c r="A1210" s="52"/>
      <c r="B1210" s="52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</row>
    <row r="1211" spans="1:33" s="109" customFormat="1" x14ac:dyDescent="0.25">
      <c r="A1211" s="52"/>
      <c r="B1211" s="52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</row>
    <row r="1212" spans="1:33" s="109" customFormat="1" x14ac:dyDescent="0.25">
      <c r="A1212" s="52"/>
      <c r="B1212" s="52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</row>
    <row r="1213" spans="1:33" s="109" customFormat="1" x14ac:dyDescent="0.25">
      <c r="A1213" s="52"/>
      <c r="B1213" s="52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</row>
    <row r="1214" spans="1:33" s="109" customFormat="1" x14ac:dyDescent="0.25">
      <c r="A1214" s="52"/>
      <c r="B1214" s="52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</row>
    <row r="1215" spans="1:33" s="109" customFormat="1" x14ac:dyDescent="0.25">
      <c r="A1215" s="52"/>
      <c r="B1215" s="52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</row>
    <row r="1216" spans="1:33" s="109" customFormat="1" x14ac:dyDescent="0.25">
      <c r="A1216" s="52"/>
      <c r="B1216" s="52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</row>
    <row r="1217" spans="1:33" s="109" customFormat="1" x14ac:dyDescent="0.25">
      <c r="A1217" s="52"/>
      <c r="B1217" s="52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</row>
    <row r="1218" spans="1:33" s="109" customFormat="1" x14ac:dyDescent="0.25">
      <c r="A1218" s="52"/>
      <c r="B1218" s="52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</row>
    <row r="1219" spans="1:33" s="109" customFormat="1" x14ac:dyDescent="0.25">
      <c r="A1219" s="52"/>
      <c r="B1219" s="52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</row>
    <row r="1220" spans="1:33" s="109" customFormat="1" x14ac:dyDescent="0.25">
      <c r="A1220" s="52"/>
      <c r="B1220" s="52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</row>
    <row r="1221" spans="1:33" s="109" customFormat="1" x14ac:dyDescent="0.25">
      <c r="A1221" s="52"/>
      <c r="B1221" s="52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</row>
    <row r="1222" spans="1:33" s="109" customFormat="1" x14ac:dyDescent="0.25">
      <c r="A1222" s="52"/>
      <c r="B1222" s="52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</row>
    <row r="1223" spans="1:33" s="109" customFormat="1" x14ac:dyDescent="0.25">
      <c r="A1223" s="52"/>
      <c r="B1223" s="52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</row>
    <row r="1224" spans="1:33" s="109" customFormat="1" x14ac:dyDescent="0.25">
      <c r="A1224" s="52"/>
      <c r="B1224" s="52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</row>
    <row r="1225" spans="1:33" s="109" customFormat="1" x14ac:dyDescent="0.25">
      <c r="A1225" s="52"/>
      <c r="B1225" s="52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</row>
    <row r="1226" spans="1:33" s="109" customFormat="1" x14ac:dyDescent="0.25">
      <c r="A1226" s="52"/>
      <c r="B1226" s="52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</row>
    <row r="1227" spans="1:33" s="109" customFormat="1" x14ac:dyDescent="0.25">
      <c r="A1227" s="52"/>
      <c r="B1227" s="52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</row>
    <row r="1228" spans="1:33" s="109" customFormat="1" x14ac:dyDescent="0.25">
      <c r="A1228" s="52"/>
      <c r="B1228" s="52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</row>
    <row r="1229" spans="1:33" s="109" customFormat="1" x14ac:dyDescent="0.25">
      <c r="A1229" s="52"/>
      <c r="B1229" s="52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</row>
    <row r="1230" spans="1:33" s="109" customFormat="1" x14ac:dyDescent="0.25">
      <c r="A1230" s="52"/>
      <c r="B1230" s="52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</row>
    <row r="1231" spans="1:33" s="109" customFormat="1" x14ac:dyDescent="0.25">
      <c r="A1231" s="52"/>
      <c r="B1231" s="52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</row>
    <row r="1232" spans="1:33" s="109" customFormat="1" x14ac:dyDescent="0.25">
      <c r="A1232" s="52"/>
      <c r="B1232" s="52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</row>
    <row r="1233" spans="1:33" s="109" customFormat="1" x14ac:dyDescent="0.25">
      <c r="A1233" s="52"/>
      <c r="B1233" s="52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</row>
    <row r="1234" spans="1:33" s="109" customFormat="1" x14ac:dyDescent="0.25">
      <c r="A1234" s="52"/>
      <c r="B1234" s="52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</row>
    <row r="1235" spans="1:33" s="109" customFormat="1" x14ac:dyDescent="0.25">
      <c r="A1235" s="52"/>
      <c r="B1235" s="52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</row>
    <row r="1236" spans="1:33" s="109" customFormat="1" x14ac:dyDescent="0.25">
      <c r="A1236" s="52"/>
      <c r="B1236" s="52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</row>
    <row r="1237" spans="1:33" s="109" customFormat="1" x14ac:dyDescent="0.25">
      <c r="A1237" s="52"/>
      <c r="B1237" s="52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</row>
    <row r="1238" spans="1:33" s="109" customFormat="1" x14ac:dyDescent="0.25">
      <c r="A1238" s="52"/>
      <c r="B1238" s="52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</row>
    <row r="1239" spans="1:33" s="109" customFormat="1" x14ac:dyDescent="0.25">
      <c r="A1239" s="52"/>
      <c r="B1239" s="52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</row>
    <row r="1240" spans="1:33" s="109" customFormat="1" x14ac:dyDescent="0.25">
      <c r="A1240" s="52"/>
      <c r="B1240" s="52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</row>
    <row r="1241" spans="1:33" s="109" customFormat="1" x14ac:dyDescent="0.25">
      <c r="A1241" s="52"/>
      <c r="B1241" s="52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</row>
    <row r="1242" spans="1:33" s="109" customFormat="1" x14ac:dyDescent="0.25">
      <c r="A1242" s="52"/>
      <c r="B1242" s="52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</row>
    <row r="1243" spans="1:33" s="109" customFormat="1" x14ac:dyDescent="0.25">
      <c r="A1243" s="52"/>
      <c r="B1243" s="52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</row>
    <row r="1244" spans="1:33" s="109" customFormat="1" x14ac:dyDescent="0.25">
      <c r="A1244" s="52"/>
      <c r="B1244" s="52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</row>
    <row r="1245" spans="1:33" s="109" customFormat="1" x14ac:dyDescent="0.25">
      <c r="A1245" s="52"/>
      <c r="B1245" s="52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</row>
    <row r="1246" spans="1:33" s="109" customFormat="1" x14ac:dyDescent="0.25">
      <c r="A1246" s="52"/>
      <c r="B1246" s="52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</row>
    <row r="1247" spans="1:33" s="109" customFormat="1" x14ac:dyDescent="0.25">
      <c r="A1247" s="52"/>
      <c r="B1247" s="52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</row>
    <row r="1248" spans="1:33" s="109" customFormat="1" x14ac:dyDescent="0.25">
      <c r="A1248" s="52"/>
      <c r="B1248" s="52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</row>
    <row r="1249" spans="1:33" s="109" customFormat="1" x14ac:dyDescent="0.25">
      <c r="A1249" s="52"/>
      <c r="B1249" s="52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</row>
    <row r="1250" spans="1:33" s="109" customFormat="1" x14ac:dyDescent="0.25">
      <c r="A1250" s="52"/>
      <c r="B1250" s="52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</row>
    <row r="1251" spans="1:33" s="109" customFormat="1" x14ac:dyDescent="0.25">
      <c r="A1251" s="52"/>
      <c r="B1251" s="52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</row>
    <row r="1252" spans="1:33" s="109" customFormat="1" x14ac:dyDescent="0.25">
      <c r="A1252" s="52"/>
      <c r="B1252" s="52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</row>
    <row r="1253" spans="1:33" s="109" customFormat="1" x14ac:dyDescent="0.25">
      <c r="A1253" s="52"/>
      <c r="B1253" s="52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</row>
    <row r="1254" spans="1:33" s="109" customFormat="1" x14ac:dyDescent="0.25">
      <c r="A1254" s="52"/>
      <c r="B1254" s="52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</row>
    <row r="1255" spans="1:33" s="109" customFormat="1" x14ac:dyDescent="0.25">
      <c r="A1255" s="52"/>
      <c r="B1255" s="52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</row>
    <row r="1256" spans="1:33" s="109" customFormat="1" x14ac:dyDescent="0.25">
      <c r="A1256" s="52"/>
      <c r="B1256" s="52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</row>
    <row r="1257" spans="1:33" s="109" customFormat="1" x14ac:dyDescent="0.25">
      <c r="A1257" s="52"/>
      <c r="B1257" s="52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</row>
    <row r="1258" spans="1:33" s="109" customFormat="1" x14ac:dyDescent="0.25">
      <c r="A1258" s="52"/>
      <c r="B1258" s="52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</row>
    <row r="1259" spans="1:33" s="109" customFormat="1" x14ac:dyDescent="0.25">
      <c r="A1259" s="52"/>
      <c r="B1259" s="52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</row>
    <row r="1260" spans="1:33" s="109" customFormat="1" x14ac:dyDescent="0.25">
      <c r="A1260" s="52"/>
      <c r="B1260" s="52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</row>
    <row r="1261" spans="1:33" s="109" customFormat="1" x14ac:dyDescent="0.25">
      <c r="A1261" s="52"/>
      <c r="B1261" s="52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</row>
    <row r="1262" spans="1:33" s="109" customFormat="1" x14ac:dyDescent="0.25">
      <c r="A1262" s="52"/>
      <c r="B1262" s="52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</row>
    <row r="1263" spans="1:33" s="109" customFormat="1" x14ac:dyDescent="0.25">
      <c r="A1263" s="52"/>
      <c r="B1263" s="52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</row>
    <row r="1264" spans="1:33" s="109" customFormat="1" x14ac:dyDescent="0.25">
      <c r="A1264" s="52"/>
      <c r="B1264" s="52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</row>
    <row r="1265" spans="1:33" s="109" customFormat="1" x14ac:dyDescent="0.25">
      <c r="A1265" s="52"/>
      <c r="B1265" s="52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</row>
    <row r="1266" spans="1:33" s="109" customFormat="1" x14ac:dyDescent="0.25">
      <c r="A1266" s="52"/>
      <c r="B1266" s="52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</row>
    <row r="1267" spans="1:33" s="109" customFormat="1" x14ac:dyDescent="0.25">
      <c r="A1267" s="52"/>
      <c r="B1267" s="52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</row>
    <row r="1268" spans="1:33" s="109" customFormat="1" x14ac:dyDescent="0.25">
      <c r="A1268" s="52"/>
      <c r="B1268" s="52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</row>
    <row r="1269" spans="1:33" s="109" customFormat="1" x14ac:dyDescent="0.25">
      <c r="A1269" s="52"/>
      <c r="B1269" s="52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</row>
    <row r="1270" spans="1:33" s="109" customFormat="1" x14ac:dyDescent="0.25">
      <c r="A1270" s="52"/>
      <c r="B1270" s="52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</row>
    <row r="1271" spans="1:33" s="109" customFormat="1" x14ac:dyDescent="0.25">
      <c r="A1271" s="52"/>
      <c r="B1271" s="52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</row>
    <row r="1272" spans="1:33" s="109" customFormat="1" x14ac:dyDescent="0.25">
      <c r="A1272" s="52"/>
      <c r="B1272" s="52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</row>
    <row r="1273" spans="1:33" s="109" customFormat="1" x14ac:dyDescent="0.25">
      <c r="A1273" s="52"/>
      <c r="B1273" s="52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</row>
    <row r="1274" spans="1:33" s="109" customFormat="1" x14ac:dyDescent="0.25">
      <c r="A1274" s="52"/>
      <c r="B1274" s="52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</row>
    <row r="1275" spans="1:33" s="109" customFormat="1" x14ac:dyDescent="0.25">
      <c r="A1275" s="52"/>
      <c r="B1275" s="52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</row>
    <row r="1276" spans="1:33" s="109" customFormat="1" x14ac:dyDescent="0.25">
      <c r="A1276" s="52"/>
      <c r="B1276" s="52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</row>
    <row r="1277" spans="1:33" s="109" customFormat="1" x14ac:dyDescent="0.25">
      <c r="A1277" s="52"/>
      <c r="B1277" s="52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</row>
    <row r="1278" spans="1:33" s="109" customFormat="1" x14ac:dyDescent="0.25">
      <c r="A1278" s="52"/>
      <c r="B1278" s="52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</row>
    <row r="1279" spans="1:33" s="109" customFormat="1" x14ac:dyDescent="0.25">
      <c r="A1279" s="52"/>
      <c r="B1279" s="52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</row>
    <row r="1280" spans="1:33" s="109" customFormat="1" x14ac:dyDescent="0.25">
      <c r="A1280" s="52"/>
      <c r="B1280" s="52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</row>
    <row r="1281" spans="1:33" s="109" customFormat="1" x14ac:dyDescent="0.25">
      <c r="A1281" s="52"/>
      <c r="B1281" s="52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</row>
    <row r="1282" spans="1:33" s="109" customFormat="1" x14ac:dyDescent="0.25">
      <c r="A1282" s="52"/>
      <c r="B1282" s="52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</row>
    <row r="1283" spans="1:33" s="109" customFormat="1" x14ac:dyDescent="0.25">
      <c r="A1283" s="52"/>
      <c r="B1283" s="52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</row>
    <row r="1284" spans="1:33" s="109" customFormat="1" x14ac:dyDescent="0.25">
      <c r="A1284" s="52"/>
      <c r="B1284" s="52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</row>
    <row r="1285" spans="1:33" s="109" customFormat="1" x14ac:dyDescent="0.25">
      <c r="A1285" s="52"/>
      <c r="B1285" s="52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</row>
    <row r="1286" spans="1:33" s="109" customFormat="1" x14ac:dyDescent="0.25">
      <c r="A1286" s="52"/>
      <c r="B1286" s="52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</row>
    <row r="1287" spans="1:33" s="109" customFormat="1" x14ac:dyDescent="0.25">
      <c r="A1287" s="52"/>
      <c r="B1287" s="52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</row>
    <row r="1288" spans="1:33" s="109" customFormat="1" x14ac:dyDescent="0.25">
      <c r="A1288" s="52"/>
      <c r="B1288" s="52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</row>
    <row r="1289" spans="1:33" s="109" customFormat="1" x14ac:dyDescent="0.25">
      <c r="A1289" s="52"/>
      <c r="B1289" s="52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</row>
    <row r="1290" spans="1:33" s="109" customFormat="1" x14ac:dyDescent="0.25">
      <c r="A1290" s="52"/>
      <c r="B1290" s="52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</row>
    <row r="1291" spans="1:33" s="109" customFormat="1" x14ac:dyDescent="0.25">
      <c r="A1291" s="52"/>
      <c r="B1291" s="52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</row>
    <row r="1292" spans="1:33" s="109" customFormat="1" x14ac:dyDescent="0.25">
      <c r="A1292" s="52"/>
      <c r="B1292" s="52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</row>
    <row r="1293" spans="1:33" s="109" customFormat="1" x14ac:dyDescent="0.25">
      <c r="A1293" s="52"/>
      <c r="B1293" s="52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</row>
    <row r="1294" spans="1:33" s="109" customFormat="1" x14ac:dyDescent="0.25">
      <c r="A1294" s="52"/>
      <c r="B1294" s="52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</row>
    <row r="1295" spans="1:33" s="109" customFormat="1" x14ac:dyDescent="0.25">
      <c r="A1295" s="52"/>
      <c r="B1295" s="52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</row>
    <row r="1296" spans="1:33" s="109" customFormat="1" x14ac:dyDescent="0.25">
      <c r="A1296" s="52"/>
      <c r="B1296" s="52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</row>
    <row r="1297" spans="1:33" s="109" customFormat="1" x14ac:dyDescent="0.25">
      <c r="A1297" s="52"/>
      <c r="B1297" s="52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</row>
    <row r="1298" spans="1:33" s="109" customFormat="1" x14ac:dyDescent="0.25">
      <c r="A1298" s="52"/>
      <c r="B1298" s="52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</row>
    <row r="1299" spans="1:33" s="109" customFormat="1" x14ac:dyDescent="0.25">
      <c r="A1299" s="52"/>
      <c r="B1299" s="52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</row>
    <row r="1300" spans="1:33" s="109" customFormat="1" x14ac:dyDescent="0.25">
      <c r="A1300" s="52"/>
      <c r="B1300" s="52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</row>
    <row r="1301" spans="1:33" s="109" customFormat="1" x14ac:dyDescent="0.25">
      <c r="A1301" s="52"/>
      <c r="B1301" s="52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</row>
    <row r="1302" spans="1:33" s="109" customFormat="1" x14ac:dyDescent="0.25">
      <c r="A1302" s="52"/>
      <c r="B1302" s="52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</row>
    <row r="1303" spans="1:33" s="109" customFormat="1" x14ac:dyDescent="0.25">
      <c r="A1303" s="52"/>
      <c r="B1303" s="52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</row>
    <row r="1304" spans="1:33" s="109" customFormat="1" x14ac:dyDescent="0.25">
      <c r="A1304" s="52"/>
      <c r="B1304" s="52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</row>
    <row r="1305" spans="1:33" s="109" customFormat="1" x14ac:dyDescent="0.25">
      <c r="A1305" s="52"/>
      <c r="B1305" s="52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</row>
    <row r="1306" spans="1:33" s="109" customFormat="1" x14ac:dyDescent="0.25">
      <c r="A1306" s="52"/>
      <c r="B1306" s="52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</row>
    <row r="1307" spans="1:33" s="109" customFormat="1" x14ac:dyDescent="0.25">
      <c r="A1307" s="52"/>
      <c r="B1307" s="52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</row>
    <row r="1308" spans="1:33" s="109" customFormat="1" x14ac:dyDescent="0.25">
      <c r="A1308" s="52"/>
      <c r="B1308" s="52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</row>
    <row r="1309" spans="1:33" s="109" customFormat="1" x14ac:dyDescent="0.25">
      <c r="A1309" s="52"/>
      <c r="B1309" s="52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</row>
    <row r="1310" spans="1:33" s="109" customFormat="1" x14ac:dyDescent="0.25">
      <c r="A1310" s="52"/>
      <c r="B1310" s="52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</row>
    <row r="1311" spans="1:33" s="109" customFormat="1" x14ac:dyDescent="0.25">
      <c r="A1311" s="52"/>
      <c r="B1311" s="52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</row>
    <row r="1312" spans="1:33" s="109" customFormat="1" x14ac:dyDescent="0.25">
      <c r="A1312" s="52"/>
      <c r="B1312" s="52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</row>
    <row r="1313" spans="1:33" s="109" customFormat="1" x14ac:dyDescent="0.25">
      <c r="A1313" s="52"/>
      <c r="B1313" s="52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</row>
    <row r="1314" spans="1:33" s="109" customFormat="1" x14ac:dyDescent="0.25">
      <c r="A1314" s="52"/>
      <c r="B1314" s="52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</row>
    <row r="1315" spans="1:33" s="109" customFormat="1" x14ac:dyDescent="0.25">
      <c r="A1315" s="52"/>
      <c r="B1315" s="52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</row>
    <row r="1316" spans="1:33" s="109" customFormat="1" x14ac:dyDescent="0.25">
      <c r="A1316" s="52"/>
      <c r="B1316" s="52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</row>
    <row r="1317" spans="1:33" s="109" customFormat="1" x14ac:dyDescent="0.25">
      <c r="A1317" s="52"/>
      <c r="B1317" s="52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</row>
    <row r="1318" spans="1:33" s="109" customFormat="1" x14ac:dyDescent="0.25">
      <c r="A1318" s="52"/>
      <c r="B1318" s="52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</row>
    <row r="1319" spans="1:33" s="109" customFormat="1" x14ac:dyDescent="0.25">
      <c r="A1319" s="52"/>
      <c r="B1319" s="52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</row>
    <row r="1320" spans="1:33" s="109" customFormat="1" x14ac:dyDescent="0.25">
      <c r="A1320" s="52"/>
      <c r="B1320" s="52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</row>
    <row r="1321" spans="1:33" s="109" customFormat="1" x14ac:dyDescent="0.25">
      <c r="A1321" s="52"/>
      <c r="B1321" s="52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</row>
    <row r="1322" spans="1:33" s="109" customFormat="1" x14ac:dyDescent="0.25">
      <c r="A1322" s="52"/>
      <c r="B1322" s="52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</row>
    <row r="1323" spans="1:33" s="109" customFormat="1" x14ac:dyDescent="0.25">
      <c r="A1323" s="52"/>
      <c r="B1323" s="52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</row>
    <row r="1324" spans="1:33" s="109" customFormat="1" x14ac:dyDescent="0.25">
      <c r="A1324" s="52"/>
      <c r="B1324" s="52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</row>
    <row r="1325" spans="1:33" s="109" customFormat="1" x14ac:dyDescent="0.25">
      <c r="A1325" s="52"/>
      <c r="B1325" s="52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</row>
    <row r="1326" spans="1:33" s="109" customFormat="1" x14ac:dyDescent="0.25">
      <c r="A1326" s="52"/>
      <c r="B1326" s="52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</row>
    <row r="1327" spans="1:33" s="109" customFormat="1" x14ac:dyDescent="0.25">
      <c r="A1327" s="52"/>
      <c r="B1327" s="52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</row>
    <row r="1328" spans="1:33" s="109" customFormat="1" x14ac:dyDescent="0.25">
      <c r="A1328" s="52"/>
      <c r="B1328" s="52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</row>
    <row r="1329" spans="1:33" s="109" customFormat="1" x14ac:dyDescent="0.25">
      <c r="A1329" s="52"/>
      <c r="B1329" s="52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</row>
    <row r="1330" spans="1:33" s="109" customFormat="1" x14ac:dyDescent="0.25">
      <c r="A1330" s="52"/>
      <c r="B1330" s="52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</row>
    <row r="1331" spans="1:33" s="109" customFormat="1" x14ac:dyDescent="0.25">
      <c r="A1331" s="52"/>
      <c r="B1331" s="52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</row>
    <row r="1332" spans="1:33" s="109" customFormat="1" x14ac:dyDescent="0.25">
      <c r="A1332" s="52"/>
      <c r="B1332" s="52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</row>
    <row r="1333" spans="1:33" s="109" customFormat="1" x14ac:dyDescent="0.25">
      <c r="A1333" s="52"/>
      <c r="B1333" s="52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</row>
    <row r="1334" spans="1:33" s="109" customFormat="1" x14ac:dyDescent="0.25">
      <c r="A1334" s="52"/>
      <c r="B1334" s="52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</row>
    <row r="1335" spans="1:33" s="109" customFormat="1" x14ac:dyDescent="0.25">
      <c r="A1335" s="52"/>
      <c r="B1335" s="52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</row>
    <row r="1336" spans="1:33" s="109" customFormat="1" x14ac:dyDescent="0.25">
      <c r="A1336" s="52"/>
      <c r="B1336" s="52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</row>
    <row r="1337" spans="1:33" s="109" customFormat="1" x14ac:dyDescent="0.25">
      <c r="A1337" s="52"/>
      <c r="B1337" s="52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</row>
    <row r="1338" spans="1:33" s="109" customFormat="1" x14ac:dyDescent="0.25">
      <c r="A1338" s="52"/>
      <c r="B1338" s="52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</row>
    <row r="1339" spans="1:33" s="109" customFormat="1" x14ac:dyDescent="0.25">
      <c r="A1339" s="52"/>
      <c r="B1339" s="52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</row>
    <row r="1340" spans="1:33" s="109" customFormat="1" x14ac:dyDescent="0.25">
      <c r="A1340" s="52"/>
      <c r="B1340" s="52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</row>
    <row r="1341" spans="1:33" s="109" customFormat="1" x14ac:dyDescent="0.25">
      <c r="A1341" s="52"/>
      <c r="B1341" s="52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</row>
    <row r="1342" spans="1:33" s="109" customFormat="1" x14ac:dyDescent="0.25">
      <c r="A1342" s="52"/>
      <c r="B1342" s="52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</row>
    <row r="1343" spans="1:33" s="109" customFormat="1" x14ac:dyDescent="0.25">
      <c r="A1343" s="52"/>
      <c r="B1343" s="52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</row>
    <row r="1344" spans="1:33" s="109" customFormat="1" x14ac:dyDescent="0.25">
      <c r="A1344" s="52"/>
      <c r="B1344" s="52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</row>
    <row r="1345" spans="1:33" s="109" customFormat="1" x14ac:dyDescent="0.25">
      <c r="A1345" s="52"/>
      <c r="B1345" s="52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</row>
    <row r="1346" spans="1:33" s="109" customFormat="1" x14ac:dyDescent="0.25">
      <c r="A1346" s="52"/>
      <c r="B1346" s="52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</row>
    <row r="1347" spans="1:33" s="109" customFormat="1" x14ac:dyDescent="0.25">
      <c r="A1347" s="52"/>
      <c r="B1347" s="52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</row>
    <row r="1348" spans="1:33" s="109" customFormat="1" x14ac:dyDescent="0.25">
      <c r="A1348" s="52"/>
      <c r="B1348" s="52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</row>
    <row r="1349" spans="1:33" s="109" customFormat="1" x14ac:dyDescent="0.25">
      <c r="A1349" s="52"/>
      <c r="B1349" s="52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</row>
    <row r="1350" spans="1:33" s="109" customFormat="1" x14ac:dyDescent="0.25">
      <c r="A1350" s="52"/>
      <c r="B1350" s="52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</row>
    <row r="1351" spans="1:33" s="109" customFormat="1" x14ac:dyDescent="0.25">
      <c r="A1351" s="52"/>
      <c r="B1351" s="52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</row>
    <row r="1352" spans="1:33" s="109" customFormat="1" x14ac:dyDescent="0.25">
      <c r="A1352" s="52"/>
      <c r="B1352" s="52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</row>
    <row r="1353" spans="1:33" s="109" customFormat="1" x14ac:dyDescent="0.25">
      <c r="A1353" s="52"/>
      <c r="B1353" s="52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</row>
    <row r="1354" spans="1:33" s="109" customFormat="1" x14ac:dyDescent="0.25">
      <c r="A1354" s="52"/>
      <c r="B1354" s="52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</row>
    <row r="1355" spans="1:33" s="109" customFormat="1" x14ac:dyDescent="0.25">
      <c r="A1355" s="52"/>
      <c r="B1355" s="52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</row>
    <row r="1356" spans="1:33" s="109" customFormat="1" x14ac:dyDescent="0.25">
      <c r="A1356" s="52"/>
      <c r="B1356" s="52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</row>
    <row r="1357" spans="1:33" s="109" customFormat="1" x14ac:dyDescent="0.25">
      <c r="A1357" s="52"/>
      <c r="B1357" s="52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</row>
    <row r="1358" spans="1:33" s="109" customFormat="1" x14ac:dyDescent="0.25">
      <c r="A1358" s="52"/>
      <c r="B1358" s="52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</row>
    <row r="1359" spans="1:33" s="109" customFormat="1" x14ac:dyDescent="0.25">
      <c r="A1359" s="52"/>
      <c r="B1359" s="52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</row>
    <row r="1360" spans="1:33" s="109" customFormat="1" x14ac:dyDescent="0.25">
      <c r="A1360" s="52"/>
      <c r="B1360" s="52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</row>
    <row r="1361" spans="1:33" s="109" customFormat="1" x14ac:dyDescent="0.25">
      <c r="A1361" s="52"/>
      <c r="B1361" s="52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</row>
    <row r="1362" spans="1:33" s="109" customFormat="1" x14ac:dyDescent="0.25">
      <c r="A1362" s="52"/>
      <c r="B1362" s="52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</row>
    <row r="1363" spans="1:33" s="109" customFormat="1" x14ac:dyDescent="0.25">
      <c r="A1363" s="52"/>
      <c r="B1363" s="52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</row>
    <row r="1364" spans="1:33" s="109" customFormat="1" x14ac:dyDescent="0.25">
      <c r="A1364" s="52"/>
      <c r="B1364" s="52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</row>
    <row r="1365" spans="1:33" s="109" customFormat="1" x14ac:dyDescent="0.25">
      <c r="A1365" s="52"/>
      <c r="B1365" s="52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</row>
    <row r="1366" spans="1:33" s="109" customFormat="1" x14ac:dyDescent="0.25">
      <c r="A1366" s="52"/>
      <c r="B1366" s="52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</row>
    <row r="1367" spans="1:33" s="109" customFormat="1" x14ac:dyDescent="0.25">
      <c r="A1367" s="52"/>
      <c r="B1367" s="52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</row>
    <row r="1368" spans="1:33" s="109" customFormat="1" x14ac:dyDescent="0.25">
      <c r="A1368" s="52"/>
      <c r="B1368" s="52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</row>
    <row r="1369" spans="1:33" s="109" customFormat="1" x14ac:dyDescent="0.25">
      <c r="A1369" s="52"/>
      <c r="B1369" s="52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</row>
    <row r="1370" spans="1:33" s="109" customFormat="1" x14ac:dyDescent="0.25">
      <c r="A1370" s="52"/>
      <c r="B1370" s="52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</row>
    <row r="1371" spans="1:33" s="109" customFormat="1" x14ac:dyDescent="0.25">
      <c r="A1371" s="52"/>
      <c r="B1371" s="52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</row>
    <row r="1372" spans="1:33" s="109" customFormat="1" x14ac:dyDescent="0.25">
      <c r="A1372" s="52"/>
      <c r="B1372" s="52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</row>
    <row r="1373" spans="1:33" s="109" customFormat="1" x14ac:dyDescent="0.25">
      <c r="A1373" s="52"/>
      <c r="B1373" s="52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</row>
    <row r="1374" spans="1:33" s="109" customFormat="1" x14ac:dyDescent="0.25">
      <c r="A1374" s="52"/>
      <c r="B1374" s="52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</row>
    <row r="1375" spans="1:33" s="109" customFormat="1" x14ac:dyDescent="0.25">
      <c r="A1375" s="52"/>
      <c r="B1375" s="52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</row>
    <row r="1376" spans="1:33" s="109" customFormat="1" x14ac:dyDescent="0.25">
      <c r="A1376" s="52"/>
      <c r="B1376" s="52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</row>
    <row r="1377" spans="1:33" s="109" customFormat="1" x14ac:dyDescent="0.25">
      <c r="A1377" s="52"/>
      <c r="B1377" s="52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</row>
    <row r="1378" spans="1:33" s="109" customFormat="1" x14ac:dyDescent="0.25">
      <c r="A1378" s="52"/>
      <c r="B1378" s="52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</row>
    <row r="1379" spans="1:33" s="109" customFormat="1" x14ac:dyDescent="0.25">
      <c r="A1379" s="52"/>
      <c r="B1379" s="52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</row>
    <row r="1380" spans="1:33" s="109" customFormat="1" x14ac:dyDescent="0.25">
      <c r="A1380" s="52"/>
      <c r="B1380" s="52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</row>
    <row r="1381" spans="1:33" s="109" customFormat="1" x14ac:dyDescent="0.25">
      <c r="A1381" s="52"/>
      <c r="B1381" s="52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</row>
    <row r="1382" spans="1:33" s="109" customFormat="1" x14ac:dyDescent="0.25">
      <c r="A1382" s="52"/>
      <c r="B1382" s="52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</row>
    <row r="1383" spans="1:33" s="109" customFormat="1" x14ac:dyDescent="0.25">
      <c r="A1383" s="52"/>
      <c r="B1383" s="52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</row>
    <row r="1384" spans="1:33" s="109" customFormat="1" x14ac:dyDescent="0.25">
      <c r="A1384" s="52"/>
      <c r="B1384" s="52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</row>
    <row r="1385" spans="1:33" s="109" customFormat="1" x14ac:dyDescent="0.25">
      <c r="A1385" s="52"/>
      <c r="B1385" s="52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</row>
    <row r="1386" spans="1:33" s="109" customFormat="1" x14ac:dyDescent="0.25">
      <c r="A1386" s="52"/>
      <c r="B1386" s="52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</row>
    <row r="1387" spans="1:33" s="109" customFormat="1" x14ac:dyDescent="0.25">
      <c r="A1387" s="52"/>
      <c r="B1387" s="52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</row>
    <row r="1388" spans="1:33" s="109" customFormat="1" x14ac:dyDescent="0.25">
      <c r="A1388" s="52"/>
      <c r="B1388" s="52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</row>
    <row r="1389" spans="1:33" s="109" customFormat="1" x14ac:dyDescent="0.25">
      <c r="A1389" s="52"/>
      <c r="B1389" s="52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</row>
    <row r="1390" spans="1:33" s="109" customFormat="1" x14ac:dyDescent="0.25">
      <c r="A1390" s="52"/>
      <c r="B1390" s="52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</row>
    <row r="1391" spans="1:33" s="109" customFormat="1" x14ac:dyDescent="0.25">
      <c r="A1391" s="52"/>
      <c r="B1391" s="52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</row>
    <row r="1392" spans="1:33" s="109" customFormat="1" x14ac:dyDescent="0.25">
      <c r="A1392" s="52"/>
      <c r="B1392" s="52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</row>
    <row r="1393" spans="1:33" s="109" customFormat="1" x14ac:dyDescent="0.25">
      <c r="A1393" s="52"/>
      <c r="B1393" s="52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</row>
    <row r="1394" spans="1:33" s="109" customFormat="1" x14ac:dyDescent="0.25">
      <c r="A1394" s="52"/>
      <c r="B1394" s="52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</row>
    <row r="1395" spans="1:33" s="109" customFormat="1" x14ac:dyDescent="0.25">
      <c r="A1395" s="52"/>
      <c r="B1395" s="52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</row>
    <row r="1396" spans="1:33" s="109" customFormat="1" x14ac:dyDescent="0.25">
      <c r="A1396" s="52"/>
      <c r="B1396" s="52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</row>
    <row r="1397" spans="1:33" s="109" customFormat="1" x14ac:dyDescent="0.25">
      <c r="A1397" s="52"/>
      <c r="B1397" s="52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</row>
    <row r="1398" spans="1:33" s="109" customFormat="1" x14ac:dyDescent="0.25">
      <c r="A1398" s="52"/>
      <c r="B1398" s="52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</row>
    <row r="1399" spans="1:33" s="109" customFormat="1" x14ac:dyDescent="0.25">
      <c r="A1399" s="52"/>
      <c r="B1399" s="52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</row>
    <row r="1400" spans="1:33" s="109" customFormat="1" x14ac:dyDescent="0.25">
      <c r="A1400" s="52"/>
      <c r="B1400" s="52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</row>
    <row r="1401" spans="1:33" s="109" customFormat="1" x14ac:dyDescent="0.25">
      <c r="A1401" s="52"/>
      <c r="B1401" s="52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</row>
    <row r="1402" spans="1:33" s="109" customFormat="1" x14ac:dyDescent="0.25">
      <c r="A1402" s="52"/>
      <c r="B1402" s="52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</row>
    <row r="1403" spans="1:33" s="109" customFormat="1" x14ac:dyDescent="0.25">
      <c r="A1403" s="52"/>
      <c r="B1403" s="52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</row>
    <row r="1404" spans="1:33" s="109" customFormat="1" x14ac:dyDescent="0.25">
      <c r="A1404" s="52"/>
      <c r="B1404" s="52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</row>
    <row r="1405" spans="1:33" s="109" customFormat="1" x14ac:dyDescent="0.25">
      <c r="A1405" s="52"/>
      <c r="B1405" s="52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</row>
    <row r="1406" spans="1:33" s="109" customFormat="1" x14ac:dyDescent="0.25">
      <c r="A1406" s="52"/>
      <c r="B1406" s="52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</row>
    <row r="1407" spans="1:33" s="109" customFormat="1" x14ac:dyDescent="0.25">
      <c r="A1407" s="52"/>
      <c r="B1407" s="52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</row>
    <row r="1408" spans="1:33" s="109" customFormat="1" x14ac:dyDescent="0.25">
      <c r="A1408" s="52"/>
      <c r="B1408" s="52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</row>
    <row r="1409" spans="1:33" s="109" customFormat="1" x14ac:dyDescent="0.25">
      <c r="A1409" s="52"/>
      <c r="B1409" s="52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</row>
    <row r="1410" spans="1:33" s="109" customFormat="1" x14ac:dyDescent="0.25">
      <c r="A1410" s="52"/>
      <c r="B1410" s="52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</row>
    <row r="1411" spans="1:33" s="109" customFormat="1" x14ac:dyDescent="0.25">
      <c r="A1411" s="52"/>
      <c r="B1411" s="52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</row>
    <row r="1412" spans="1:33" s="109" customFormat="1" x14ac:dyDescent="0.25">
      <c r="A1412" s="52"/>
      <c r="B1412" s="52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</row>
    <row r="1413" spans="1:33" s="109" customFormat="1" x14ac:dyDescent="0.25">
      <c r="A1413" s="52"/>
      <c r="B1413" s="52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</row>
    <row r="1414" spans="1:33" s="109" customFormat="1" x14ac:dyDescent="0.25">
      <c r="A1414" s="52"/>
      <c r="B1414" s="52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</row>
    <row r="1415" spans="1:33" s="109" customFormat="1" x14ac:dyDescent="0.25">
      <c r="A1415" s="52"/>
      <c r="B1415" s="52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</row>
    <row r="1416" spans="1:33" s="109" customFormat="1" x14ac:dyDescent="0.25">
      <c r="A1416" s="52"/>
      <c r="B1416" s="52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</row>
    <row r="1417" spans="1:33" s="109" customFormat="1" x14ac:dyDescent="0.25">
      <c r="A1417" s="52"/>
      <c r="B1417" s="52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</row>
    <row r="1418" spans="1:33" s="109" customFormat="1" x14ac:dyDescent="0.25">
      <c r="A1418" s="52"/>
      <c r="B1418" s="52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</row>
    <row r="1419" spans="1:33" s="109" customFormat="1" x14ac:dyDescent="0.25">
      <c r="A1419" s="52"/>
      <c r="B1419" s="52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</row>
    <row r="1420" spans="1:33" s="109" customFormat="1" x14ac:dyDescent="0.25">
      <c r="A1420" s="52"/>
      <c r="B1420" s="52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</row>
    <row r="1421" spans="1:33" s="109" customFormat="1" x14ac:dyDescent="0.25">
      <c r="A1421" s="52"/>
      <c r="B1421" s="52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</row>
    <row r="1422" spans="1:33" s="109" customFormat="1" x14ac:dyDescent="0.25">
      <c r="A1422" s="52"/>
      <c r="B1422" s="52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</row>
    <row r="1423" spans="1:33" s="109" customFormat="1" x14ac:dyDescent="0.25">
      <c r="A1423" s="52"/>
      <c r="B1423" s="52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</row>
    <row r="1424" spans="1:33" s="109" customFormat="1" x14ac:dyDescent="0.25">
      <c r="A1424" s="52"/>
      <c r="B1424" s="52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</row>
    <row r="1425" spans="1:33" s="109" customFormat="1" x14ac:dyDescent="0.25">
      <c r="A1425" s="52"/>
      <c r="B1425" s="52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</row>
    <row r="1426" spans="1:33" s="109" customFormat="1" x14ac:dyDescent="0.25">
      <c r="A1426" s="52"/>
      <c r="B1426" s="52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</row>
    <row r="1427" spans="1:33" s="109" customFormat="1" x14ac:dyDescent="0.25">
      <c r="A1427" s="52"/>
      <c r="B1427" s="52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</row>
    <row r="1428" spans="1:33" s="109" customFormat="1" x14ac:dyDescent="0.25">
      <c r="A1428" s="52"/>
      <c r="B1428" s="52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</row>
    <row r="1429" spans="1:33" s="109" customFormat="1" x14ac:dyDescent="0.25">
      <c r="A1429" s="52"/>
      <c r="B1429" s="52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</row>
    <row r="1430" spans="1:33" s="109" customFormat="1" x14ac:dyDescent="0.25">
      <c r="A1430" s="52"/>
      <c r="B1430" s="52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</row>
    <row r="1431" spans="1:33" s="109" customFormat="1" x14ac:dyDescent="0.25">
      <c r="A1431" s="52"/>
      <c r="B1431" s="52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</row>
    <row r="1432" spans="1:33" s="109" customFormat="1" x14ac:dyDescent="0.25">
      <c r="A1432" s="52"/>
      <c r="B1432" s="52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</row>
    <row r="1433" spans="1:33" s="109" customFormat="1" x14ac:dyDescent="0.25">
      <c r="A1433" s="52"/>
      <c r="B1433" s="52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</row>
    <row r="1434" spans="1:33" s="109" customFormat="1" x14ac:dyDescent="0.25">
      <c r="A1434" s="52"/>
      <c r="B1434" s="52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</row>
    <row r="1435" spans="1:33" s="109" customFormat="1" x14ac:dyDescent="0.25">
      <c r="A1435" s="52"/>
      <c r="B1435" s="52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</row>
    <row r="1436" spans="1:33" s="109" customFormat="1" x14ac:dyDescent="0.25">
      <c r="A1436" s="52"/>
      <c r="B1436" s="52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</row>
    <row r="1437" spans="1:33" s="109" customFormat="1" x14ac:dyDescent="0.25">
      <c r="A1437" s="52"/>
      <c r="B1437" s="52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</row>
    <row r="1438" spans="1:33" s="109" customFormat="1" x14ac:dyDescent="0.25">
      <c r="A1438" s="52"/>
      <c r="B1438" s="52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</row>
    <row r="1439" spans="1:33" s="109" customFormat="1" x14ac:dyDescent="0.25">
      <c r="A1439" s="52"/>
      <c r="B1439" s="52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</row>
    <row r="1440" spans="1:33" s="109" customFormat="1" x14ac:dyDescent="0.25">
      <c r="A1440" s="52"/>
      <c r="B1440" s="52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</row>
    <row r="1441" spans="1:33" s="109" customFormat="1" x14ac:dyDescent="0.25">
      <c r="A1441" s="52"/>
      <c r="B1441" s="52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</row>
    <row r="1442" spans="1:33" s="109" customFormat="1" x14ac:dyDescent="0.25">
      <c r="A1442" s="52"/>
      <c r="B1442" s="52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</row>
    <row r="1443" spans="1:33" s="109" customFormat="1" x14ac:dyDescent="0.25">
      <c r="A1443" s="52"/>
      <c r="B1443" s="52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</row>
    <row r="1444" spans="1:33" s="109" customFormat="1" x14ac:dyDescent="0.25">
      <c r="A1444" s="52"/>
      <c r="B1444" s="52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</row>
    <row r="1445" spans="1:33" s="109" customFormat="1" x14ac:dyDescent="0.25">
      <c r="A1445" s="52"/>
      <c r="B1445" s="52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</row>
    <row r="1446" spans="1:33" s="109" customFormat="1" x14ac:dyDescent="0.25">
      <c r="A1446" s="52"/>
      <c r="B1446" s="52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</row>
    <row r="1447" spans="1:33" s="109" customFormat="1" x14ac:dyDescent="0.25">
      <c r="A1447" s="52"/>
      <c r="B1447" s="52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</row>
    <row r="1448" spans="1:33" s="109" customFormat="1" x14ac:dyDescent="0.25">
      <c r="A1448" s="52"/>
      <c r="B1448" s="52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</row>
    <row r="1449" spans="1:33" s="109" customFormat="1" x14ac:dyDescent="0.25">
      <c r="A1449" s="52"/>
      <c r="B1449" s="52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</row>
    <row r="1450" spans="1:33" s="109" customFormat="1" x14ac:dyDescent="0.25">
      <c r="A1450" s="52"/>
      <c r="B1450" s="52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</row>
    <row r="1451" spans="1:33" s="109" customFormat="1" x14ac:dyDescent="0.25">
      <c r="A1451" s="52"/>
      <c r="B1451" s="52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</row>
    <row r="1452" spans="1:33" s="109" customFormat="1" x14ac:dyDescent="0.25">
      <c r="A1452" s="52"/>
      <c r="B1452" s="52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</row>
    <row r="1453" spans="1:33" s="109" customFormat="1" x14ac:dyDescent="0.25">
      <c r="A1453" s="52"/>
      <c r="B1453" s="52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</row>
    <row r="1454" spans="1:33" s="109" customFormat="1" x14ac:dyDescent="0.25">
      <c r="A1454" s="52"/>
      <c r="B1454" s="52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</row>
    <row r="1455" spans="1:33" s="109" customFormat="1" x14ac:dyDescent="0.25">
      <c r="A1455" s="52"/>
      <c r="B1455" s="52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</row>
    <row r="1456" spans="1:33" s="109" customFormat="1" x14ac:dyDescent="0.25">
      <c r="A1456" s="52"/>
      <c r="B1456" s="52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</row>
    <row r="1457" spans="1:33" s="109" customFormat="1" x14ac:dyDescent="0.25">
      <c r="A1457" s="52"/>
      <c r="B1457" s="52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</row>
    <row r="1458" spans="1:33" s="109" customFormat="1" x14ac:dyDescent="0.25">
      <c r="A1458" s="52"/>
      <c r="B1458" s="52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</row>
    <row r="1459" spans="1:33" s="109" customFormat="1" x14ac:dyDescent="0.25">
      <c r="A1459" s="52"/>
      <c r="B1459" s="52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</row>
    <row r="1460" spans="1:33" s="109" customFormat="1" x14ac:dyDescent="0.25">
      <c r="A1460" s="52"/>
      <c r="B1460" s="52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</row>
    <row r="1461" spans="1:33" s="109" customFormat="1" x14ac:dyDescent="0.25">
      <c r="A1461" s="52"/>
      <c r="B1461" s="52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</row>
    <row r="1462" spans="1:33" s="109" customFormat="1" x14ac:dyDescent="0.25">
      <c r="A1462" s="52"/>
      <c r="B1462" s="52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</row>
    <row r="1463" spans="1:33" s="109" customFormat="1" x14ac:dyDescent="0.25">
      <c r="A1463" s="52"/>
      <c r="B1463" s="52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</row>
    <row r="1464" spans="1:33" s="109" customFormat="1" x14ac:dyDescent="0.25">
      <c r="A1464" s="52"/>
      <c r="B1464" s="52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</row>
    <row r="1465" spans="1:33" s="109" customFormat="1" x14ac:dyDescent="0.25">
      <c r="A1465" s="52"/>
      <c r="B1465" s="52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</row>
    <row r="1466" spans="1:33" s="109" customFormat="1" x14ac:dyDescent="0.25">
      <c r="A1466" s="52"/>
      <c r="B1466" s="52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</row>
    <row r="1467" spans="1:33" s="109" customFormat="1" x14ac:dyDescent="0.25">
      <c r="A1467" s="52"/>
      <c r="B1467" s="52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</row>
    <row r="1468" spans="1:33" s="109" customFormat="1" x14ac:dyDescent="0.25">
      <c r="A1468" s="52"/>
      <c r="B1468" s="52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</row>
    <row r="1469" spans="1:33" s="109" customFormat="1" x14ac:dyDescent="0.25">
      <c r="A1469" s="52"/>
      <c r="B1469" s="52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</row>
    <row r="1470" spans="1:33" s="109" customFormat="1" x14ac:dyDescent="0.25">
      <c r="A1470" s="52"/>
      <c r="B1470" s="52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</row>
    <row r="1471" spans="1:33" s="109" customFormat="1" x14ac:dyDescent="0.25">
      <c r="A1471" s="52"/>
      <c r="B1471" s="52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</row>
    <row r="1472" spans="1:33" s="109" customFormat="1" x14ac:dyDescent="0.25">
      <c r="A1472" s="52"/>
      <c r="B1472" s="52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</row>
    <row r="1473" spans="1:33" s="109" customFormat="1" x14ac:dyDescent="0.25">
      <c r="A1473" s="52"/>
      <c r="B1473" s="52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</row>
    <row r="1474" spans="1:33" s="109" customFormat="1" x14ac:dyDescent="0.25">
      <c r="A1474" s="52"/>
      <c r="B1474" s="52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</row>
    <row r="1475" spans="1:33" s="109" customFormat="1" x14ac:dyDescent="0.25">
      <c r="A1475" s="52"/>
      <c r="B1475" s="52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</row>
    <row r="1476" spans="1:33" s="109" customFormat="1" x14ac:dyDescent="0.25">
      <c r="A1476" s="52"/>
      <c r="B1476" s="52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</row>
    <row r="1477" spans="1:33" s="109" customFormat="1" x14ac:dyDescent="0.25">
      <c r="A1477" s="52"/>
      <c r="B1477" s="52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</row>
    <row r="1478" spans="1:33" s="109" customFormat="1" x14ac:dyDescent="0.25">
      <c r="A1478" s="52"/>
      <c r="B1478" s="52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</row>
    <row r="1479" spans="1:33" s="109" customFormat="1" x14ac:dyDescent="0.25">
      <c r="A1479" s="52"/>
      <c r="B1479" s="52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</row>
    <row r="1480" spans="1:33" s="109" customFormat="1" x14ac:dyDescent="0.25">
      <c r="A1480" s="52"/>
      <c r="B1480" s="52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</row>
    <row r="1481" spans="1:33" s="109" customFormat="1" x14ac:dyDescent="0.25">
      <c r="A1481" s="52"/>
      <c r="B1481" s="52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</row>
    <row r="1482" spans="1:33" s="109" customFormat="1" x14ac:dyDescent="0.25">
      <c r="A1482" s="52"/>
      <c r="B1482" s="52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</row>
    <row r="1483" spans="1:33" s="109" customFormat="1" x14ac:dyDescent="0.25">
      <c r="A1483" s="52"/>
      <c r="B1483" s="52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</row>
    <row r="1484" spans="1:33" s="109" customFormat="1" x14ac:dyDescent="0.25">
      <c r="A1484" s="52"/>
      <c r="B1484" s="52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</row>
    <row r="1485" spans="1:33" s="109" customFormat="1" x14ac:dyDescent="0.25">
      <c r="A1485" s="52"/>
      <c r="B1485" s="52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</row>
    <row r="1486" spans="1:33" s="109" customFormat="1" x14ac:dyDescent="0.25">
      <c r="A1486" s="52"/>
      <c r="B1486" s="52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</row>
    <row r="1487" spans="1:33" s="109" customFormat="1" x14ac:dyDescent="0.25">
      <c r="A1487" s="52"/>
      <c r="B1487" s="52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</row>
    <row r="1488" spans="1:33" s="109" customFormat="1" x14ac:dyDescent="0.25">
      <c r="A1488" s="52"/>
      <c r="B1488" s="52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</row>
    <row r="1489" spans="1:33" s="109" customFormat="1" x14ac:dyDescent="0.25">
      <c r="A1489" s="52"/>
      <c r="B1489" s="52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</row>
    <row r="1490" spans="1:33" s="109" customFormat="1" x14ac:dyDescent="0.25">
      <c r="A1490" s="52"/>
      <c r="B1490" s="52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</row>
    <row r="1491" spans="1:33" s="109" customFormat="1" x14ac:dyDescent="0.25">
      <c r="A1491" s="52"/>
      <c r="B1491" s="52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</row>
    <row r="1492" spans="1:33" s="109" customFormat="1" x14ac:dyDescent="0.25">
      <c r="A1492" s="52"/>
      <c r="B1492" s="52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</row>
    <row r="1493" spans="1:33" s="109" customFormat="1" x14ac:dyDescent="0.25">
      <c r="A1493" s="52"/>
      <c r="B1493" s="52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</row>
    <row r="1494" spans="1:33" s="109" customFormat="1" x14ac:dyDescent="0.25">
      <c r="A1494" s="52"/>
      <c r="B1494" s="52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</row>
    <row r="1495" spans="1:33" s="109" customFormat="1" x14ac:dyDescent="0.25">
      <c r="A1495" s="52"/>
      <c r="B1495" s="52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</row>
    <row r="1496" spans="1:33" s="109" customFormat="1" x14ac:dyDescent="0.25">
      <c r="A1496" s="52"/>
      <c r="B1496" s="52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</row>
    <row r="1497" spans="1:33" s="109" customFormat="1" x14ac:dyDescent="0.25">
      <c r="A1497" s="52"/>
      <c r="B1497" s="52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</row>
    <row r="1498" spans="1:33" s="109" customFormat="1" x14ac:dyDescent="0.25">
      <c r="A1498" s="52"/>
      <c r="B1498" s="52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</row>
    <row r="1499" spans="1:33" s="109" customFormat="1" x14ac:dyDescent="0.25">
      <c r="A1499" s="52"/>
      <c r="B1499" s="52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</row>
    <row r="1500" spans="1:33" s="109" customFormat="1" x14ac:dyDescent="0.25">
      <c r="A1500" s="52"/>
      <c r="B1500" s="52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</row>
    <row r="1501" spans="1:33" s="109" customFormat="1" x14ac:dyDescent="0.25">
      <c r="A1501" s="52"/>
      <c r="B1501" s="52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</row>
    <row r="1502" spans="1:33" s="109" customFormat="1" x14ac:dyDescent="0.25">
      <c r="A1502" s="52"/>
      <c r="B1502" s="52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</row>
    <row r="1503" spans="1:33" s="109" customFormat="1" x14ac:dyDescent="0.25">
      <c r="A1503" s="52"/>
      <c r="B1503" s="52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</row>
    <row r="1504" spans="1:33" s="109" customFormat="1" x14ac:dyDescent="0.25">
      <c r="A1504" s="52"/>
      <c r="B1504" s="52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</row>
    <row r="1505" spans="1:33" s="109" customFormat="1" x14ac:dyDescent="0.25">
      <c r="A1505" s="52"/>
      <c r="B1505" s="52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</row>
    <row r="1506" spans="1:33" s="109" customFormat="1" x14ac:dyDescent="0.25">
      <c r="A1506" s="52"/>
      <c r="B1506" s="52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</row>
    <row r="1507" spans="1:33" s="109" customFormat="1" x14ac:dyDescent="0.25">
      <c r="A1507" s="52"/>
      <c r="B1507" s="52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</row>
    <row r="1508" spans="1:33" s="109" customFormat="1" x14ac:dyDescent="0.25">
      <c r="A1508" s="52"/>
      <c r="B1508" s="52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</row>
    <row r="1509" spans="1:33" s="109" customFormat="1" x14ac:dyDescent="0.25">
      <c r="A1509" s="52"/>
      <c r="B1509" s="52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</row>
    <row r="1510" spans="1:33" s="109" customFormat="1" x14ac:dyDescent="0.25">
      <c r="A1510" s="52"/>
      <c r="B1510" s="52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</row>
    <row r="1511" spans="1:33" s="109" customFormat="1" x14ac:dyDescent="0.25">
      <c r="A1511" s="52"/>
      <c r="B1511" s="52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</row>
    <row r="1512" spans="1:33" s="109" customFormat="1" x14ac:dyDescent="0.25">
      <c r="A1512" s="52"/>
      <c r="B1512" s="52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</row>
    <row r="1513" spans="1:33" s="109" customFormat="1" x14ac:dyDescent="0.25">
      <c r="A1513" s="52"/>
      <c r="B1513" s="52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</row>
    <row r="1514" spans="1:33" s="109" customFormat="1" x14ac:dyDescent="0.25">
      <c r="A1514" s="52"/>
      <c r="B1514" s="52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</row>
    <row r="1515" spans="1:33" s="109" customFormat="1" x14ac:dyDescent="0.25">
      <c r="A1515" s="52"/>
      <c r="B1515" s="52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</row>
    <row r="1516" spans="1:33" s="109" customFormat="1" x14ac:dyDescent="0.25">
      <c r="A1516" s="52"/>
      <c r="B1516" s="52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</row>
    <row r="1517" spans="1:33" s="109" customFormat="1" x14ac:dyDescent="0.25">
      <c r="A1517" s="52"/>
      <c r="B1517" s="52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</row>
    <row r="1518" spans="1:33" s="109" customFormat="1" x14ac:dyDescent="0.25">
      <c r="A1518" s="52"/>
      <c r="B1518" s="52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</row>
    <row r="1519" spans="1:33" s="109" customFormat="1" x14ac:dyDescent="0.25">
      <c r="A1519" s="52"/>
      <c r="B1519" s="52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</row>
    <row r="1520" spans="1:33" s="109" customFormat="1" x14ac:dyDescent="0.25">
      <c r="A1520" s="52"/>
      <c r="B1520" s="52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</row>
    <row r="1521" spans="1:33" s="109" customFormat="1" x14ac:dyDescent="0.25">
      <c r="A1521" s="52"/>
      <c r="B1521" s="52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</row>
    <row r="1522" spans="1:33" s="109" customFormat="1" x14ac:dyDescent="0.25">
      <c r="A1522" s="52"/>
      <c r="B1522" s="52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</row>
    <row r="1523" spans="1:33" s="109" customFormat="1" x14ac:dyDescent="0.25">
      <c r="A1523" s="52"/>
      <c r="B1523" s="52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</row>
    <row r="1524" spans="1:33" s="109" customFormat="1" x14ac:dyDescent="0.25">
      <c r="A1524" s="52"/>
      <c r="B1524" s="52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</row>
    <row r="1525" spans="1:33" s="109" customFormat="1" x14ac:dyDescent="0.25">
      <c r="A1525" s="52"/>
      <c r="B1525" s="52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</row>
    <row r="1526" spans="1:33" s="109" customFormat="1" x14ac:dyDescent="0.25">
      <c r="A1526" s="52"/>
      <c r="B1526" s="52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</row>
    <row r="1527" spans="1:33" s="109" customFormat="1" x14ac:dyDescent="0.25">
      <c r="A1527" s="52"/>
      <c r="B1527" s="52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</row>
    <row r="1528" spans="1:33" s="109" customFormat="1" x14ac:dyDescent="0.25">
      <c r="A1528" s="52"/>
      <c r="B1528" s="52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</row>
    <row r="1529" spans="1:33" s="109" customFormat="1" x14ac:dyDescent="0.25">
      <c r="A1529" s="52"/>
      <c r="B1529" s="52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</row>
    <row r="1530" spans="1:33" s="109" customFormat="1" x14ac:dyDescent="0.25">
      <c r="A1530" s="52"/>
      <c r="B1530" s="52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</row>
    <row r="1531" spans="1:33" s="109" customFormat="1" x14ac:dyDescent="0.25">
      <c r="A1531" s="52"/>
      <c r="B1531" s="52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</row>
    <row r="1532" spans="1:33" s="109" customFormat="1" x14ac:dyDescent="0.25">
      <c r="A1532" s="52"/>
      <c r="B1532" s="52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</row>
    <row r="1533" spans="1:33" s="109" customFormat="1" x14ac:dyDescent="0.25">
      <c r="A1533" s="52"/>
      <c r="B1533" s="52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</row>
    <row r="1534" spans="1:33" s="109" customFormat="1" x14ac:dyDescent="0.25">
      <c r="A1534" s="52"/>
      <c r="B1534" s="52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</row>
    <row r="1535" spans="1:33" s="109" customFormat="1" x14ac:dyDescent="0.25">
      <c r="A1535" s="52"/>
      <c r="B1535" s="52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</row>
    <row r="1536" spans="1:33" s="109" customFormat="1" x14ac:dyDescent="0.25">
      <c r="A1536" s="52"/>
      <c r="B1536" s="52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</row>
    <row r="1537" spans="1:33" s="109" customFormat="1" x14ac:dyDescent="0.25">
      <c r="A1537" s="52"/>
      <c r="B1537" s="52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</row>
    <row r="1538" spans="1:33" s="109" customFormat="1" x14ac:dyDescent="0.25">
      <c r="A1538" s="52"/>
      <c r="B1538" s="52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</row>
    <row r="1539" spans="1:33" s="109" customFormat="1" x14ac:dyDescent="0.25">
      <c r="A1539" s="52"/>
      <c r="B1539" s="52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</row>
    <row r="1540" spans="1:33" s="109" customFormat="1" x14ac:dyDescent="0.25">
      <c r="A1540" s="52"/>
      <c r="B1540" s="52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</row>
    <row r="1541" spans="1:33" s="109" customFormat="1" x14ac:dyDescent="0.25">
      <c r="A1541" s="52"/>
      <c r="B1541" s="52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</row>
    <row r="1542" spans="1:33" s="109" customFormat="1" x14ac:dyDescent="0.25">
      <c r="A1542" s="52"/>
      <c r="B1542" s="52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</row>
    <row r="1543" spans="1:33" s="109" customFormat="1" x14ac:dyDescent="0.25">
      <c r="A1543" s="52"/>
      <c r="B1543" s="52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</row>
    <row r="1544" spans="1:33" s="109" customFormat="1" x14ac:dyDescent="0.25">
      <c r="A1544" s="52"/>
      <c r="B1544" s="52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</row>
    <row r="1545" spans="1:33" s="109" customFormat="1" x14ac:dyDescent="0.25">
      <c r="A1545" s="52"/>
      <c r="B1545" s="52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</row>
    <row r="1546" spans="1:33" s="109" customFormat="1" x14ac:dyDescent="0.25">
      <c r="A1546" s="52"/>
      <c r="B1546" s="52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</row>
    <row r="1547" spans="1:33" s="109" customFormat="1" x14ac:dyDescent="0.25">
      <c r="A1547" s="52"/>
      <c r="B1547" s="52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</row>
    <row r="1548" spans="1:33" s="109" customFormat="1" x14ac:dyDescent="0.25">
      <c r="A1548" s="52"/>
      <c r="B1548" s="52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</row>
    <row r="1549" spans="1:33" s="109" customFormat="1" x14ac:dyDescent="0.25">
      <c r="A1549" s="52"/>
      <c r="B1549" s="52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</row>
    <row r="1550" spans="1:33" s="109" customFormat="1" x14ac:dyDescent="0.25">
      <c r="A1550" s="52"/>
      <c r="B1550" s="52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</row>
    <row r="1551" spans="1:33" s="109" customFormat="1" x14ac:dyDescent="0.25">
      <c r="A1551" s="52"/>
      <c r="B1551" s="52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</row>
    <row r="1552" spans="1:33" s="109" customFormat="1" x14ac:dyDescent="0.25">
      <c r="A1552" s="52"/>
      <c r="B1552" s="52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</row>
    <row r="1553" spans="1:33" s="109" customFormat="1" x14ac:dyDescent="0.25">
      <c r="A1553" s="52"/>
      <c r="B1553" s="52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</row>
    <row r="1554" spans="1:33" s="109" customFormat="1" x14ac:dyDescent="0.25">
      <c r="A1554" s="52"/>
      <c r="B1554" s="52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</row>
    <row r="1555" spans="1:33" s="109" customFormat="1" x14ac:dyDescent="0.25">
      <c r="A1555" s="52"/>
      <c r="B1555" s="52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</row>
    <row r="1556" spans="1:33" s="109" customFormat="1" x14ac:dyDescent="0.25">
      <c r="A1556" s="52"/>
      <c r="B1556" s="52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</row>
    <row r="1557" spans="1:33" s="109" customFormat="1" x14ac:dyDescent="0.25">
      <c r="A1557" s="52"/>
      <c r="B1557" s="52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</row>
    <row r="1558" spans="1:33" s="109" customFormat="1" x14ac:dyDescent="0.25">
      <c r="A1558" s="52"/>
      <c r="B1558" s="52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</row>
    <row r="1559" spans="1:33" s="109" customFormat="1" x14ac:dyDescent="0.25">
      <c r="A1559" s="52"/>
      <c r="B1559" s="52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</row>
    <row r="1560" spans="1:33" s="109" customFormat="1" x14ac:dyDescent="0.25">
      <c r="A1560" s="52"/>
      <c r="B1560" s="52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</row>
    <row r="1561" spans="1:33" s="109" customFormat="1" x14ac:dyDescent="0.25">
      <c r="A1561" s="52"/>
      <c r="B1561" s="52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</row>
    <row r="1562" spans="1:33" s="109" customFormat="1" x14ac:dyDescent="0.25">
      <c r="A1562" s="52"/>
      <c r="B1562" s="52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</row>
    <row r="1563" spans="1:33" s="109" customFormat="1" x14ac:dyDescent="0.25">
      <c r="A1563" s="52"/>
      <c r="B1563" s="52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</row>
    <row r="1564" spans="1:33" s="109" customFormat="1" x14ac:dyDescent="0.25">
      <c r="A1564" s="52"/>
      <c r="B1564" s="52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</row>
    <row r="1565" spans="1:33" s="109" customFormat="1" x14ac:dyDescent="0.25">
      <c r="A1565" s="52"/>
      <c r="B1565" s="52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</row>
    <row r="1566" spans="1:33" s="109" customFormat="1" x14ac:dyDescent="0.25">
      <c r="A1566" s="52"/>
      <c r="B1566" s="52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</row>
    <row r="1567" spans="1:33" s="109" customFormat="1" x14ac:dyDescent="0.25">
      <c r="A1567" s="52"/>
      <c r="B1567" s="52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</row>
    <row r="1568" spans="1:33" s="109" customFormat="1" x14ac:dyDescent="0.25">
      <c r="A1568" s="52"/>
      <c r="B1568" s="52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</row>
    <row r="1569" spans="1:33" s="109" customFormat="1" x14ac:dyDescent="0.25">
      <c r="A1569" s="52"/>
      <c r="B1569" s="52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</row>
    <row r="1570" spans="1:33" s="109" customFormat="1" x14ac:dyDescent="0.25">
      <c r="A1570" s="52"/>
      <c r="B1570" s="52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</row>
    <row r="1571" spans="1:33" s="109" customFormat="1" x14ac:dyDescent="0.25">
      <c r="A1571" s="52"/>
      <c r="B1571" s="52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</row>
    <row r="1572" spans="1:33" s="109" customFormat="1" x14ac:dyDescent="0.25">
      <c r="A1572" s="52"/>
      <c r="B1572" s="52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</row>
    <row r="1573" spans="1:33" s="109" customFormat="1" x14ac:dyDescent="0.25">
      <c r="A1573" s="52"/>
      <c r="B1573" s="52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</row>
    <row r="1574" spans="1:33" s="109" customFormat="1" x14ac:dyDescent="0.25">
      <c r="A1574" s="52"/>
      <c r="B1574" s="52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</row>
    <row r="1575" spans="1:33" s="109" customFormat="1" x14ac:dyDescent="0.25">
      <c r="A1575" s="52"/>
      <c r="B1575" s="52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</row>
    <row r="1576" spans="1:33" s="109" customFormat="1" x14ac:dyDescent="0.25">
      <c r="A1576" s="52"/>
      <c r="B1576" s="52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</row>
    <row r="1577" spans="1:33" s="109" customFormat="1" x14ac:dyDescent="0.25">
      <c r="A1577" s="52"/>
      <c r="B1577" s="52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</row>
    <row r="1578" spans="1:33" s="109" customFormat="1" x14ac:dyDescent="0.25">
      <c r="A1578" s="52"/>
      <c r="B1578" s="52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</row>
    <row r="1579" spans="1:33" s="109" customFormat="1" x14ac:dyDescent="0.25">
      <c r="A1579" s="52"/>
      <c r="B1579" s="52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</row>
    <row r="1580" spans="1:33" s="109" customFormat="1" x14ac:dyDescent="0.25">
      <c r="A1580" s="52"/>
      <c r="B1580" s="52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</row>
    <row r="1581" spans="1:33" s="109" customFormat="1" x14ac:dyDescent="0.25">
      <c r="A1581" s="52"/>
      <c r="B1581" s="52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</row>
    <row r="1582" spans="1:33" s="109" customFormat="1" x14ac:dyDescent="0.25">
      <c r="A1582" s="52"/>
      <c r="B1582" s="52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</row>
    <row r="1583" spans="1:33" s="109" customFormat="1" x14ac:dyDescent="0.25">
      <c r="A1583" s="52"/>
      <c r="B1583" s="52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</row>
    <row r="1584" spans="1:33" s="109" customFormat="1" x14ac:dyDescent="0.25">
      <c r="A1584" s="52"/>
      <c r="B1584" s="52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</row>
    <row r="1585" spans="1:33" s="109" customFormat="1" x14ac:dyDescent="0.25">
      <c r="A1585" s="52"/>
      <c r="B1585" s="52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</row>
    <row r="1586" spans="1:33" s="109" customFormat="1" x14ac:dyDescent="0.25">
      <c r="A1586" s="52"/>
      <c r="B1586" s="52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</row>
    <row r="1587" spans="1:33" s="109" customFormat="1" x14ac:dyDescent="0.25">
      <c r="A1587" s="52"/>
      <c r="B1587" s="52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</row>
    <row r="1588" spans="1:33" s="109" customFormat="1" x14ac:dyDescent="0.25">
      <c r="A1588" s="52"/>
      <c r="B1588" s="52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</row>
    <row r="1589" spans="1:33" s="109" customFormat="1" x14ac:dyDescent="0.25">
      <c r="A1589" s="52"/>
      <c r="B1589" s="52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</row>
    <row r="1590" spans="1:33" s="109" customFormat="1" x14ac:dyDescent="0.25">
      <c r="A1590" s="52"/>
      <c r="B1590" s="52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</row>
    <row r="1591" spans="1:33" s="109" customFormat="1" x14ac:dyDescent="0.25">
      <c r="A1591" s="52"/>
      <c r="B1591" s="52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</row>
    <row r="1592" spans="1:33" s="109" customFormat="1" x14ac:dyDescent="0.25">
      <c r="A1592" s="52"/>
      <c r="B1592" s="52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</row>
    <row r="1593" spans="1:33" s="109" customFormat="1" x14ac:dyDescent="0.25">
      <c r="A1593" s="52"/>
      <c r="B1593" s="52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</row>
    <row r="1594" spans="1:33" s="109" customFormat="1" x14ac:dyDescent="0.25">
      <c r="A1594" s="52"/>
      <c r="B1594" s="52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</row>
    <row r="1595" spans="1:33" s="109" customFormat="1" x14ac:dyDescent="0.25">
      <c r="A1595" s="52"/>
      <c r="B1595" s="52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</row>
    <row r="1596" spans="1:33" s="109" customFormat="1" x14ac:dyDescent="0.25">
      <c r="A1596" s="52"/>
      <c r="B1596" s="52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</row>
    <row r="1597" spans="1:33" s="109" customFormat="1" x14ac:dyDescent="0.25">
      <c r="A1597" s="52"/>
      <c r="B1597" s="52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</row>
    <row r="1598" spans="1:33" s="109" customFormat="1" x14ac:dyDescent="0.25">
      <c r="A1598" s="52"/>
      <c r="B1598" s="52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</row>
    <row r="1599" spans="1:33" s="109" customFormat="1" x14ac:dyDescent="0.25">
      <c r="A1599" s="52"/>
      <c r="B1599" s="52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</row>
    <row r="1600" spans="1:33" s="109" customFormat="1" x14ac:dyDescent="0.25">
      <c r="A1600" s="52"/>
      <c r="B1600" s="52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</row>
    <row r="1601" spans="1:33" s="109" customFormat="1" x14ac:dyDescent="0.25">
      <c r="A1601" s="52"/>
      <c r="B1601" s="52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</row>
    <row r="1602" spans="1:33" s="109" customFormat="1" x14ac:dyDescent="0.25">
      <c r="A1602" s="52"/>
      <c r="B1602" s="52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</row>
    <row r="1603" spans="1:33" s="109" customFormat="1" x14ac:dyDescent="0.25">
      <c r="A1603" s="52"/>
      <c r="B1603" s="52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</row>
    <row r="1604" spans="1:33" s="109" customFormat="1" x14ac:dyDescent="0.25">
      <c r="A1604" s="52"/>
      <c r="B1604" s="52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</row>
    <row r="1605" spans="1:33" s="109" customFormat="1" x14ac:dyDescent="0.25">
      <c r="A1605" s="52"/>
      <c r="B1605" s="52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</row>
    <row r="1606" spans="1:33" s="109" customFormat="1" x14ac:dyDescent="0.25">
      <c r="A1606" s="52"/>
      <c r="B1606" s="52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</row>
    <row r="1607" spans="1:33" s="109" customFormat="1" x14ac:dyDescent="0.25">
      <c r="A1607" s="52"/>
      <c r="B1607" s="52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</row>
    <row r="1608" spans="1:33" s="109" customFormat="1" x14ac:dyDescent="0.25">
      <c r="A1608" s="52"/>
      <c r="B1608" s="52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</row>
    <row r="1609" spans="1:33" s="109" customFormat="1" x14ac:dyDescent="0.25">
      <c r="A1609" s="52"/>
      <c r="B1609" s="52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</row>
    <row r="1610" spans="1:33" s="109" customFormat="1" x14ac:dyDescent="0.25">
      <c r="A1610" s="52"/>
      <c r="B1610" s="52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</row>
    <row r="1611" spans="1:33" s="109" customFormat="1" x14ac:dyDescent="0.25">
      <c r="A1611" s="52"/>
      <c r="B1611" s="52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</row>
    <row r="1612" spans="1:33" s="109" customFormat="1" x14ac:dyDescent="0.25">
      <c r="A1612" s="52"/>
      <c r="B1612" s="52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</row>
    <row r="1613" spans="1:33" s="109" customFormat="1" x14ac:dyDescent="0.25">
      <c r="A1613" s="52"/>
      <c r="B1613" s="52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</row>
    <row r="1614" spans="1:33" s="109" customFormat="1" x14ac:dyDescent="0.25">
      <c r="A1614" s="52"/>
      <c r="B1614" s="52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</row>
    <row r="1615" spans="1:33" s="109" customFormat="1" x14ac:dyDescent="0.25">
      <c r="A1615" s="52"/>
      <c r="B1615" s="52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</row>
    <row r="1616" spans="1:33" s="109" customFormat="1" x14ac:dyDescent="0.25">
      <c r="A1616" s="52"/>
      <c r="B1616" s="52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</row>
    <row r="1617" spans="1:33" s="109" customFormat="1" x14ac:dyDescent="0.25">
      <c r="A1617" s="52"/>
      <c r="B1617" s="52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</row>
    <row r="1618" spans="1:33" s="109" customFormat="1" x14ac:dyDescent="0.25">
      <c r="A1618" s="52"/>
      <c r="B1618" s="52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</row>
    <row r="1619" spans="1:33" s="109" customFormat="1" x14ac:dyDescent="0.25">
      <c r="A1619" s="52"/>
      <c r="B1619" s="52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</row>
    <row r="1620" spans="1:33" s="109" customFormat="1" x14ac:dyDescent="0.25">
      <c r="A1620" s="52"/>
      <c r="B1620" s="52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</row>
    <row r="1621" spans="1:33" s="109" customFormat="1" x14ac:dyDescent="0.25">
      <c r="A1621" s="52"/>
      <c r="B1621" s="52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</row>
    <row r="1622" spans="1:33" s="109" customFormat="1" x14ac:dyDescent="0.25">
      <c r="A1622" s="52"/>
      <c r="B1622" s="52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</row>
    <row r="1623" spans="1:33" s="109" customFormat="1" x14ac:dyDescent="0.25">
      <c r="A1623" s="52"/>
      <c r="B1623" s="52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</row>
    <row r="1624" spans="1:33" s="109" customFormat="1" x14ac:dyDescent="0.25">
      <c r="A1624" s="52"/>
      <c r="B1624" s="52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</row>
    <row r="1625" spans="1:33" s="109" customFormat="1" x14ac:dyDescent="0.25">
      <c r="A1625" s="52"/>
      <c r="B1625" s="52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</row>
    <row r="1626" spans="1:33" s="109" customFormat="1" x14ac:dyDescent="0.25">
      <c r="A1626" s="52"/>
      <c r="B1626" s="52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</row>
    <row r="1627" spans="1:33" s="109" customFormat="1" x14ac:dyDescent="0.25">
      <c r="A1627" s="52"/>
      <c r="B1627" s="52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</row>
    <row r="1628" spans="1:33" s="109" customFormat="1" x14ac:dyDescent="0.25">
      <c r="A1628" s="52"/>
      <c r="B1628" s="52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</row>
    <row r="1629" spans="1:33" s="109" customFormat="1" x14ac:dyDescent="0.25">
      <c r="A1629" s="52"/>
      <c r="B1629" s="52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</row>
    <row r="1630" spans="1:33" s="109" customFormat="1" x14ac:dyDescent="0.25">
      <c r="A1630" s="52"/>
      <c r="B1630" s="52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</row>
    <row r="1631" spans="1:33" s="109" customFormat="1" x14ac:dyDescent="0.25">
      <c r="A1631" s="52"/>
      <c r="B1631" s="52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</row>
    <row r="1632" spans="1:33" s="109" customFormat="1" x14ac:dyDescent="0.25">
      <c r="A1632" s="52"/>
      <c r="B1632" s="52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</row>
    <row r="1633" spans="1:33" s="109" customFormat="1" x14ac:dyDescent="0.25">
      <c r="A1633" s="52"/>
      <c r="B1633" s="52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</row>
    <row r="1634" spans="1:33" s="109" customFormat="1" x14ac:dyDescent="0.25">
      <c r="A1634" s="52"/>
      <c r="B1634" s="52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</row>
    <row r="1635" spans="1:33" s="109" customFormat="1" x14ac:dyDescent="0.25">
      <c r="A1635" s="52"/>
      <c r="B1635" s="52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</row>
    <row r="1636" spans="1:33" s="109" customFormat="1" x14ac:dyDescent="0.25">
      <c r="A1636" s="52"/>
      <c r="B1636" s="52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</row>
    <row r="1637" spans="1:33" s="109" customFormat="1" x14ac:dyDescent="0.25">
      <c r="A1637" s="52"/>
      <c r="B1637" s="52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</row>
    <row r="1638" spans="1:33" s="109" customFormat="1" x14ac:dyDescent="0.25">
      <c r="A1638" s="52"/>
      <c r="B1638" s="52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</row>
    <row r="1639" spans="1:33" s="109" customFormat="1" x14ac:dyDescent="0.25">
      <c r="A1639" s="52"/>
      <c r="B1639" s="52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</row>
    <row r="1640" spans="1:33" s="109" customFormat="1" x14ac:dyDescent="0.25">
      <c r="A1640" s="52"/>
      <c r="B1640" s="52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</row>
    <row r="1641" spans="1:33" s="109" customFormat="1" x14ac:dyDescent="0.25">
      <c r="A1641" s="52"/>
      <c r="B1641" s="52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</row>
    <row r="1642" spans="1:33" s="109" customFormat="1" x14ac:dyDescent="0.25">
      <c r="A1642" s="52"/>
      <c r="B1642" s="52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</row>
    <row r="1643" spans="1:33" s="109" customFormat="1" x14ac:dyDescent="0.25">
      <c r="A1643" s="52"/>
      <c r="B1643" s="52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</row>
    <row r="1644" spans="1:33" s="109" customFormat="1" x14ac:dyDescent="0.25">
      <c r="A1644" s="52"/>
      <c r="B1644" s="52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</row>
    <row r="1645" spans="1:33" s="109" customFormat="1" x14ac:dyDescent="0.25">
      <c r="A1645" s="52"/>
      <c r="B1645" s="52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</row>
    <row r="1646" spans="1:33" s="109" customFormat="1" x14ac:dyDescent="0.25">
      <c r="A1646" s="52"/>
      <c r="B1646" s="52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</row>
    <row r="1647" spans="1:33" s="109" customFormat="1" x14ac:dyDescent="0.25">
      <c r="A1647" s="52"/>
      <c r="B1647" s="52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</row>
    <row r="1648" spans="1:33" s="109" customFormat="1" x14ac:dyDescent="0.25">
      <c r="A1648" s="52"/>
      <c r="B1648" s="52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</row>
    <row r="1649" spans="1:33" s="109" customFormat="1" x14ac:dyDescent="0.25">
      <c r="A1649" s="52"/>
      <c r="B1649" s="52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</row>
    <row r="1650" spans="1:33" s="109" customFormat="1" x14ac:dyDescent="0.25">
      <c r="A1650" s="52"/>
      <c r="B1650" s="52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</row>
    <row r="1651" spans="1:33" s="109" customFormat="1" x14ac:dyDescent="0.25">
      <c r="A1651" s="52"/>
      <c r="B1651" s="52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</row>
    <row r="1652" spans="1:33" s="109" customFormat="1" x14ac:dyDescent="0.25">
      <c r="A1652" s="52"/>
      <c r="B1652" s="52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</row>
    <row r="1653" spans="1:33" s="109" customFormat="1" x14ac:dyDescent="0.25">
      <c r="A1653" s="52"/>
      <c r="B1653" s="52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</row>
    <row r="1654" spans="1:33" s="109" customFormat="1" x14ac:dyDescent="0.25">
      <c r="A1654" s="52"/>
      <c r="B1654" s="52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</row>
    <row r="1655" spans="1:33" s="109" customFormat="1" x14ac:dyDescent="0.25">
      <c r="A1655" s="52"/>
      <c r="B1655" s="52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</row>
    <row r="1656" spans="1:33" s="109" customFormat="1" x14ac:dyDescent="0.25">
      <c r="A1656" s="52"/>
      <c r="B1656" s="52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</row>
    <row r="1657" spans="1:33" s="109" customFormat="1" x14ac:dyDescent="0.25">
      <c r="A1657" s="52"/>
      <c r="B1657" s="52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</row>
    <row r="1658" spans="1:33" s="109" customFormat="1" x14ac:dyDescent="0.25">
      <c r="A1658" s="52"/>
      <c r="B1658" s="52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</row>
    <row r="1659" spans="1:33" s="109" customFormat="1" x14ac:dyDescent="0.25">
      <c r="A1659" s="52"/>
      <c r="B1659" s="52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</row>
    <row r="1660" spans="1:33" s="109" customFormat="1" x14ac:dyDescent="0.25">
      <c r="A1660" s="52"/>
      <c r="B1660" s="52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</row>
    <row r="1661" spans="1:33" s="109" customFormat="1" x14ac:dyDescent="0.25">
      <c r="A1661" s="52"/>
      <c r="B1661" s="52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</row>
    <row r="1662" spans="1:33" s="109" customFormat="1" x14ac:dyDescent="0.25">
      <c r="A1662" s="52"/>
      <c r="B1662" s="52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</row>
    <row r="1663" spans="1:33" s="109" customFormat="1" x14ac:dyDescent="0.25">
      <c r="A1663" s="52"/>
      <c r="B1663" s="52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</row>
    <row r="1664" spans="1:33" s="109" customFormat="1" x14ac:dyDescent="0.25">
      <c r="A1664" s="52"/>
      <c r="B1664" s="52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</row>
    <row r="1665" spans="1:33" s="109" customFormat="1" x14ac:dyDescent="0.25">
      <c r="A1665" s="52"/>
      <c r="B1665" s="52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</row>
    <row r="1666" spans="1:33" s="109" customFormat="1" x14ac:dyDescent="0.25">
      <c r="A1666" s="52"/>
      <c r="B1666" s="52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</row>
    <row r="1667" spans="1:33" s="109" customFormat="1" x14ac:dyDescent="0.25">
      <c r="A1667" s="52"/>
      <c r="B1667" s="52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</row>
    <row r="1668" spans="1:33" s="109" customFormat="1" x14ac:dyDescent="0.25">
      <c r="A1668" s="52"/>
      <c r="B1668" s="52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</row>
    <row r="1669" spans="1:33" s="109" customFormat="1" x14ac:dyDescent="0.25">
      <c r="A1669" s="52"/>
      <c r="B1669" s="52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</row>
    <row r="1670" spans="1:33" s="109" customFormat="1" x14ac:dyDescent="0.25">
      <c r="A1670" s="52"/>
      <c r="B1670" s="52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</row>
    <row r="1671" spans="1:33" s="109" customFormat="1" x14ac:dyDescent="0.25">
      <c r="A1671" s="52"/>
      <c r="B1671" s="52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</row>
    <row r="1672" spans="1:33" s="109" customFormat="1" x14ac:dyDescent="0.25">
      <c r="A1672" s="52"/>
      <c r="B1672" s="52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</row>
    <row r="1673" spans="1:33" s="109" customFormat="1" x14ac:dyDescent="0.25">
      <c r="A1673" s="52"/>
      <c r="B1673" s="52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</row>
    <row r="1674" spans="1:33" s="109" customFormat="1" x14ac:dyDescent="0.25">
      <c r="A1674" s="52"/>
      <c r="B1674" s="52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</row>
    <row r="1675" spans="1:33" s="109" customFormat="1" x14ac:dyDescent="0.25">
      <c r="A1675" s="52"/>
      <c r="B1675" s="52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</row>
    <row r="1676" spans="1:33" s="109" customFormat="1" x14ac:dyDescent="0.25">
      <c r="A1676" s="52"/>
      <c r="B1676" s="52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</row>
    <row r="1677" spans="1:33" s="109" customFormat="1" x14ac:dyDescent="0.25">
      <c r="A1677" s="52"/>
      <c r="B1677" s="52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</row>
    <row r="1678" spans="1:33" s="109" customFormat="1" x14ac:dyDescent="0.25">
      <c r="A1678" s="52"/>
      <c r="B1678" s="52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</row>
    <row r="1679" spans="1:33" s="109" customFormat="1" x14ac:dyDescent="0.25">
      <c r="A1679" s="52"/>
      <c r="B1679" s="52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</row>
    <row r="1680" spans="1:33" s="109" customFormat="1" x14ac:dyDescent="0.25">
      <c r="A1680" s="52"/>
      <c r="B1680" s="52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</row>
    <row r="1681" spans="1:33" s="109" customFormat="1" x14ac:dyDescent="0.25">
      <c r="A1681" s="52"/>
      <c r="B1681" s="52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</row>
    <row r="1682" spans="1:33" s="109" customFormat="1" x14ac:dyDescent="0.25">
      <c r="A1682" s="52"/>
      <c r="B1682" s="52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</row>
    <row r="1683" spans="1:33" s="109" customFormat="1" x14ac:dyDescent="0.25">
      <c r="A1683" s="52"/>
      <c r="B1683" s="52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</row>
    <row r="1684" spans="1:33" s="109" customFormat="1" x14ac:dyDescent="0.25">
      <c r="A1684" s="52"/>
      <c r="B1684" s="52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</row>
    <row r="1685" spans="1:33" s="109" customFormat="1" x14ac:dyDescent="0.25">
      <c r="A1685" s="52"/>
      <c r="B1685" s="52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</row>
    <row r="1686" spans="1:33" s="109" customFormat="1" x14ac:dyDescent="0.25">
      <c r="A1686" s="52"/>
      <c r="B1686" s="52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</row>
    <row r="1687" spans="1:33" s="109" customFormat="1" x14ac:dyDescent="0.25">
      <c r="A1687" s="52"/>
      <c r="B1687" s="52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</row>
    <row r="1688" spans="1:33" s="109" customFormat="1" x14ac:dyDescent="0.25">
      <c r="A1688" s="52"/>
      <c r="B1688" s="52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</row>
    <row r="1689" spans="1:33" s="109" customFormat="1" x14ac:dyDescent="0.25">
      <c r="A1689" s="52"/>
      <c r="B1689" s="52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</row>
    <row r="1690" spans="1:33" s="109" customFormat="1" x14ac:dyDescent="0.25">
      <c r="A1690" s="52"/>
      <c r="B1690" s="52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</row>
    <row r="1691" spans="1:33" s="109" customFormat="1" x14ac:dyDescent="0.25">
      <c r="A1691" s="52"/>
      <c r="B1691" s="52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</row>
    <row r="1692" spans="1:33" s="109" customFormat="1" x14ac:dyDescent="0.25">
      <c r="A1692" s="52"/>
      <c r="B1692" s="52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</row>
    <row r="1693" spans="1:33" s="109" customFormat="1" x14ac:dyDescent="0.25">
      <c r="A1693" s="52"/>
      <c r="B1693" s="52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</row>
    <row r="1694" spans="1:33" s="109" customFormat="1" x14ac:dyDescent="0.25">
      <c r="A1694" s="52"/>
      <c r="B1694" s="52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</row>
    <row r="1695" spans="1:33" s="109" customFormat="1" x14ac:dyDescent="0.25">
      <c r="A1695" s="52"/>
      <c r="B1695" s="52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</row>
    <row r="1696" spans="1:33" s="109" customFormat="1" x14ac:dyDescent="0.25">
      <c r="A1696" s="52"/>
      <c r="B1696" s="52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</row>
    <row r="1697" spans="1:33" s="109" customFormat="1" x14ac:dyDescent="0.25">
      <c r="A1697" s="52"/>
      <c r="B1697" s="52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</row>
    <row r="1698" spans="1:33" s="109" customFormat="1" x14ac:dyDescent="0.25">
      <c r="A1698" s="52"/>
      <c r="B1698" s="52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</row>
    <row r="1699" spans="1:33" s="109" customFormat="1" x14ac:dyDescent="0.25">
      <c r="A1699" s="52"/>
      <c r="B1699" s="52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</row>
    <row r="1700" spans="1:33" s="109" customFormat="1" x14ac:dyDescent="0.25">
      <c r="A1700" s="52"/>
      <c r="B1700" s="52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</row>
    <row r="1701" spans="1:33" s="109" customFormat="1" x14ac:dyDescent="0.25">
      <c r="A1701" s="52"/>
      <c r="B1701" s="52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</row>
    <row r="1702" spans="1:33" s="109" customFormat="1" x14ac:dyDescent="0.25">
      <c r="A1702" s="52"/>
      <c r="B1702" s="52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</row>
    <row r="1703" spans="1:33" s="109" customFormat="1" x14ac:dyDescent="0.25">
      <c r="A1703" s="52"/>
      <c r="B1703" s="52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</row>
    <row r="1704" spans="1:33" s="109" customFormat="1" x14ac:dyDescent="0.25">
      <c r="A1704" s="52"/>
      <c r="B1704" s="52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</row>
    <row r="1705" spans="1:33" s="109" customFormat="1" x14ac:dyDescent="0.25">
      <c r="A1705" s="52"/>
      <c r="B1705" s="52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</row>
    <row r="1706" spans="1:33" s="109" customFormat="1" x14ac:dyDescent="0.25">
      <c r="A1706" s="52"/>
      <c r="B1706" s="52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</row>
    <row r="1707" spans="1:33" s="109" customFormat="1" x14ac:dyDescent="0.25">
      <c r="A1707" s="52"/>
      <c r="B1707" s="52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</row>
    <row r="1708" spans="1:33" s="109" customFormat="1" x14ac:dyDescent="0.25">
      <c r="A1708" s="52"/>
      <c r="B1708" s="52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</row>
    <row r="1709" spans="1:33" s="109" customFormat="1" x14ac:dyDescent="0.25">
      <c r="A1709" s="52"/>
      <c r="B1709" s="52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</row>
    <row r="1710" spans="1:33" s="109" customFormat="1" x14ac:dyDescent="0.25">
      <c r="A1710" s="52"/>
      <c r="B1710" s="52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</row>
    <row r="1711" spans="1:33" s="109" customFormat="1" x14ac:dyDescent="0.25">
      <c r="A1711" s="52"/>
      <c r="B1711" s="52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</row>
    <row r="1712" spans="1:33" s="109" customFormat="1" x14ac:dyDescent="0.25">
      <c r="A1712" s="52"/>
      <c r="B1712" s="52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</row>
    <row r="1713" spans="1:33" s="109" customFormat="1" x14ac:dyDescent="0.25">
      <c r="A1713" s="52"/>
      <c r="B1713" s="52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</row>
    <row r="1714" spans="1:33" s="109" customFormat="1" x14ac:dyDescent="0.25">
      <c r="A1714" s="52"/>
      <c r="B1714" s="52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</row>
    <row r="1715" spans="1:33" s="109" customFormat="1" x14ac:dyDescent="0.25">
      <c r="A1715" s="52"/>
      <c r="B1715" s="52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</row>
    <row r="1716" spans="1:33" s="109" customFormat="1" x14ac:dyDescent="0.25">
      <c r="A1716" s="52"/>
      <c r="B1716" s="52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</row>
    <row r="1717" spans="1:33" s="109" customFormat="1" x14ac:dyDescent="0.25">
      <c r="A1717" s="52"/>
      <c r="B1717" s="52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</row>
    <row r="1718" spans="1:33" s="109" customFormat="1" x14ac:dyDescent="0.25">
      <c r="A1718" s="52"/>
      <c r="B1718" s="52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</row>
    <row r="1719" spans="1:33" s="109" customFormat="1" x14ac:dyDescent="0.25">
      <c r="A1719" s="52"/>
      <c r="B1719" s="52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</row>
    <row r="1720" spans="1:33" s="109" customFormat="1" x14ac:dyDescent="0.25">
      <c r="A1720" s="52"/>
      <c r="B1720" s="52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</row>
    <row r="1721" spans="1:33" s="109" customFormat="1" x14ac:dyDescent="0.25">
      <c r="A1721" s="52"/>
      <c r="B1721" s="52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</row>
    <row r="1722" spans="1:33" s="109" customFormat="1" x14ac:dyDescent="0.25">
      <c r="A1722" s="52"/>
      <c r="B1722" s="52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</row>
    <row r="1723" spans="1:33" s="109" customFormat="1" x14ac:dyDescent="0.25">
      <c r="A1723" s="52"/>
      <c r="B1723" s="52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</row>
    <row r="1724" spans="1:33" s="109" customFormat="1" x14ac:dyDescent="0.25">
      <c r="A1724" s="52"/>
      <c r="B1724" s="52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</row>
    <row r="1725" spans="1:33" s="109" customFormat="1" x14ac:dyDescent="0.25">
      <c r="A1725" s="52"/>
      <c r="B1725" s="52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</row>
    <row r="1726" spans="1:33" s="109" customFormat="1" x14ac:dyDescent="0.25">
      <c r="A1726" s="52"/>
      <c r="B1726" s="52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</row>
    <row r="1727" spans="1:33" s="109" customFormat="1" x14ac:dyDescent="0.25">
      <c r="A1727" s="52"/>
      <c r="B1727" s="52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</row>
    <row r="1728" spans="1:33" s="109" customFormat="1" x14ac:dyDescent="0.25">
      <c r="A1728" s="52"/>
      <c r="B1728" s="52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</row>
    <row r="1729" spans="1:33" s="109" customFormat="1" x14ac:dyDescent="0.25">
      <c r="A1729" s="52"/>
      <c r="B1729" s="52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</row>
    <row r="1730" spans="1:33" s="109" customFormat="1" x14ac:dyDescent="0.25">
      <c r="A1730" s="52"/>
      <c r="B1730" s="52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</row>
    <row r="1731" spans="1:33" s="109" customFormat="1" x14ac:dyDescent="0.25">
      <c r="A1731" s="52"/>
      <c r="B1731" s="52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</row>
    <row r="1732" spans="1:33" s="109" customFormat="1" x14ac:dyDescent="0.25">
      <c r="A1732" s="52"/>
      <c r="B1732" s="52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</row>
    <row r="1733" spans="1:33" s="109" customFormat="1" x14ac:dyDescent="0.25">
      <c r="A1733" s="52"/>
      <c r="B1733" s="52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</row>
    <row r="1734" spans="1:33" s="109" customFormat="1" x14ac:dyDescent="0.25">
      <c r="A1734" s="52"/>
      <c r="B1734" s="52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</row>
    <row r="1735" spans="1:33" s="109" customFormat="1" x14ac:dyDescent="0.25">
      <c r="A1735" s="52"/>
      <c r="B1735" s="52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</row>
    <row r="1736" spans="1:33" s="109" customFormat="1" x14ac:dyDescent="0.25">
      <c r="A1736" s="52"/>
      <c r="B1736" s="52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</row>
    <row r="1737" spans="1:33" s="109" customFormat="1" x14ac:dyDescent="0.25">
      <c r="A1737" s="52"/>
      <c r="B1737" s="52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</row>
    <row r="1738" spans="1:33" s="109" customFormat="1" x14ac:dyDescent="0.25">
      <c r="A1738" s="52"/>
      <c r="B1738" s="52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</row>
    <row r="1739" spans="1:33" s="109" customFormat="1" x14ac:dyDescent="0.25">
      <c r="A1739" s="52"/>
      <c r="B1739" s="52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</row>
    <row r="1740" spans="1:33" s="109" customFormat="1" x14ac:dyDescent="0.25">
      <c r="A1740" s="52"/>
      <c r="B1740" s="52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</row>
    <row r="1741" spans="1:33" s="109" customFormat="1" x14ac:dyDescent="0.25">
      <c r="A1741" s="52"/>
      <c r="B1741" s="52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</row>
    <row r="1742" spans="1:33" s="109" customFormat="1" x14ac:dyDescent="0.25">
      <c r="A1742" s="52"/>
      <c r="B1742" s="52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</row>
    <row r="1743" spans="1:33" s="109" customFormat="1" x14ac:dyDescent="0.25">
      <c r="A1743" s="52"/>
      <c r="B1743" s="52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</row>
    <row r="1744" spans="1:33" s="109" customFormat="1" x14ac:dyDescent="0.25">
      <c r="A1744" s="52"/>
      <c r="B1744" s="52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</row>
    <row r="1745" spans="1:33" s="109" customFormat="1" x14ac:dyDescent="0.25">
      <c r="A1745" s="52"/>
      <c r="B1745" s="52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</row>
    <row r="1746" spans="1:33" s="109" customFormat="1" x14ac:dyDescent="0.25">
      <c r="A1746" s="52"/>
      <c r="B1746" s="52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</row>
    <row r="1747" spans="1:33" s="109" customFormat="1" x14ac:dyDescent="0.25">
      <c r="A1747" s="52"/>
      <c r="B1747" s="52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</row>
    <row r="1748" spans="1:33" s="109" customFormat="1" x14ac:dyDescent="0.25">
      <c r="A1748" s="52"/>
      <c r="B1748" s="52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</row>
    <row r="1749" spans="1:33" s="109" customFormat="1" x14ac:dyDescent="0.25">
      <c r="A1749" s="52"/>
      <c r="B1749" s="52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</row>
    <row r="1750" spans="1:33" s="109" customFormat="1" x14ac:dyDescent="0.25">
      <c r="A1750" s="52"/>
      <c r="B1750" s="52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</row>
    <row r="1751" spans="1:33" s="109" customFormat="1" x14ac:dyDescent="0.25">
      <c r="A1751" s="52"/>
      <c r="B1751" s="52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</row>
    <row r="1752" spans="1:33" s="109" customFormat="1" x14ac:dyDescent="0.25">
      <c r="A1752" s="52"/>
      <c r="B1752" s="52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</row>
    <row r="1753" spans="1:33" s="109" customFormat="1" x14ac:dyDescent="0.25">
      <c r="A1753" s="52"/>
      <c r="B1753" s="52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</row>
    <row r="1754" spans="1:33" s="109" customFormat="1" x14ac:dyDescent="0.25">
      <c r="A1754" s="52"/>
      <c r="B1754" s="52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</row>
    <row r="1755" spans="1:33" s="109" customFormat="1" x14ac:dyDescent="0.25">
      <c r="A1755" s="52"/>
      <c r="B1755" s="52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</row>
    <row r="1756" spans="1:33" s="109" customFormat="1" x14ac:dyDescent="0.25">
      <c r="A1756" s="52"/>
      <c r="B1756" s="52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</row>
    <row r="1757" spans="1:33" s="109" customFormat="1" x14ac:dyDescent="0.25">
      <c r="A1757" s="52"/>
      <c r="B1757" s="52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</row>
    <row r="1758" spans="1:33" s="109" customFormat="1" x14ac:dyDescent="0.25">
      <c r="A1758" s="52"/>
      <c r="B1758" s="52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</row>
    <row r="1759" spans="1:33" s="109" customFormat="1" x14ac:dyDescent="0.25">
      <c r="A1759" s="52"/>
      <c r="B1759" s="52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</row>
    <row r="1760" spans="1:33" s="109" customFormat="1" x14ac:dyDescent="0.25">
      <c r="A1760" s="52"/>
      <c r="B1760" s="52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</row>
    <row r="1761" spans="1:33" s="109" customFormat="1" x14ac:dyDescent="0.25">
      <c r="A1761" s="52"/>
      <c r="B1761" s="52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</row>
    <row r="1762" spans="1:33" s="109" customFormat="1" x14ac:dyDescent="0.25">
      <c r="A1762" s="52"/>
      <c r="B1762" s="52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</row>
    <row r="1763" spans="1:33" s="109" customFormat="1" x14ac:dyDescent="0.25">
      <c r="A1763" s="52"/>
      <c r="B1763" s="52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</row>
    <row r="1764" spans="1:33" s="109" customFormat="1" x14ac:dyDescent="0.25">
      <c r="A1764" s="52"/>
      <c r="B1764" s="52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</row>
    <row r="1765" spans="1:33" s="109" customFormat="1" x14ac:dyDescent="0.25">
      <c r="A1765" s="52"/>
      <c r="B1765" s="52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</row>
    <row r="1766" spans="1:33" s="109" customFormat="1" x14ac:dyDescent="0.25">
      <c r="A1766" s="52"/>
      <c r="B1766" s="52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</row>
    <row r="1767" spans="1:33" s="109" customFormat="1" x14ac:dyDescent="0.25">
      <c r="A1767" s="52"/>
      <c r="B1767" s="52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</row>
    <row r="1768" spans="1:33" s="109" customFormat="1" x14ac:dyDescent="0.25">
      <c r="A1768" s="52"/>
      <c r="B1768" s="52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</row>
    <row r="1769" spans="1:33" s="109" customFormat="1" x14ac:dyDescent="0.25">
      <c r="A1769" s="52"/>
      <c r="B1769" s="52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</row>
    <row r="1770" spans="1:33" s="109" customFormat="1" x14ac:dyDescent="0.25">
      <c r="A1770" s="52"/>
      <c r="B1770" s="52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</row>
    <row r="1771" spans="1:33" s="109" customFormat="1" x14ac:dyDescent="0.25">
      <c r="A1771" s="52"/>
      <c r="B1771" s="52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</row>
    <row r="1772" spans="1:33" s="109" customFormat="1" x14ac:dyDescent="0.25">
      <c r="A1772" s="52"/>
      <c r="B1772" s="52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</row>
    <row r="1773" spans="1:33" s="109" customFormat="1" x14ac:dyDescent="0.25">
      <c r="A1773" s="52"/>
      <c r="B1773" s="52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</row>
    <row r="1774" spans="1:33" s="109" customFormat="1" x14ac:dyDescent="0.25">
      <c r="A1774" s="52"/>
      <c r="B1774" s="52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</row>
    <row r="1775" spans="1:33" s="109" customFormat="1" x14ac:dyDescent="0.25">
      <c r="A1775" s="52"/>
      <c r="B1775" s="52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</row>
    <row r="1776" spans="1:33" s="109" customFormat="1" x14ac:dyDescent="0.25">
      <c r="A1776" s="52"/>
      <c r="B1776" s="52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</row>
    <row r="1777" spans="1:33" s="109" customFormat="1" x14ac:dyDescent="0.25">
      <c r="A1777" s="52"/>
      <c r="B1777" s="52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</row>
    <row r="1778" spans="1:33" s="109" customFormat="1" x14ac:dyDescent="0.25">
      <c r="A1778" s="52"/>
      <c r="B1778" s="52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</row>
    <row r="1779" spans="1:33" s="109" customFormat="1" x14ac:dyDescent="0.25">
      <c r="A1779" s="52"/>
      <c r="B1779" s="52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</row>
    <row r="1780" spans="1:33" s="109" customFormat="1" x14ac:dyDescent="0.25">
      <c r="A1780" s="52"/>
      <c r="B1780" s="52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</row>
    <row r="1781" spans="1:33" s="109" customFormat="1" x14ac:dyDescent="0.25">
      <c r="A1781" s="52"/>
      <c r="B1781" s="52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</row>
    <row r="1782" spans="1:33" s="109" customFormat="1" x14ac:dyDescent="0.25">
      <c r="A1782" s="52"/>
      <c r="B1782" s="52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</row>
    <row r="1783" spans="1:33" s="109" customFormat="1" x14ac:dyDescent="0.25">
      <c r="A1783" s="52"/>
      <c r="B1783" s="52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</row>
    <row r="1784" spans="1:33" s="109" customFormat="1" x14ac:dyDescent="0.25">
      <c r="A1784" s="52"/>
      <c r="B1784" s="52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</row>
    <row r="1785" spans="1:33" s="109" customFormat="1" x14ac:dyDescent="0.25">
      <c r="A1785" s="52"/>
      <c r="B1785" s="52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</row>
    <row r="1786" spans="1:33" s="109" customFormat="1" x14ac:dyDescent="0.25">
      <c r="A1786" s="52"/>
      <c r="B1786" s="52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</row>
    <row r="1787" spans="1:33" s="109" customFormat="1" x14ac:dyDescent="0.25">
      <c r="A1787" s="52"/>
      <c r="B1787" s="52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</row>
    <row r="1788" spans="1:33" s="109" customFormat="1" x14ac:dyDescent="0.25">
      <c r="A1788" s="52"/>
      <c r="B1788" s="52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</row>
    <row r="1789" spans="1:33" s="109" customFormat="1" x14ac:dyDescent="0.25">
      <c r="A1789" s="52"/>
      <c r="B1789" s="52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</row>
    <row r="1790" spans="1:33" s="109" customFormat="1" x14ac:dyDescent="0.25">
      <c r="A1790" s="52"/>
      <c r="B1790" s="52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</row>
    <row r="1791" spans="1:33" s="109" customFormat="1" x14ac:dyDescent="0.25">
      <c r="A1791" s="52"/>
      <c r="B1791" s="52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</row>
    <row r="1792" spans="1:33" s="109" customFormat="1" x14ac:dyDescent="0.25">
      <c r="A1792" s="52"/>
      <c r="B1792" s="52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</row>
    <row r="1793" spans="1:33" s="109" customFormat="1" x14ac:dyDescent="0.25">
      <c r="A1793" s="52"/>
      <c r="B1793" s="52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</row>
    <row r="1794" spans="1:33" s="109" customFormat="1" x14ac:dyDescent="0.25">
      <c r="A1794" s="52"/>
      <c r="B1794" s="52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</row>
    <row r="1795" spans="1:33" s="109" customFormat="1" x14ac:dyDescent="0.25">
      <c r="A1795" s="52"/>
      <c r="B1795" s="52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</row>
    <row r="1796" spans="1:33" s="109" customFormat="1" x14ac:dyDescent="0.25">
      <c r="A1796" s="52"/>
      <c r="B1796" s="52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</row>
    <row r="1797" spans="1:33" s="109" customFormat="1" x14ac:dyDescent="0.25">
      <c r="A1797" s="52"/>
      <c r="B1797" s="52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</row>
    <row r="1798" spans="1:33" s="109" customFormat="1" x14ac:dyDescent="0.25">
      <c r="A1798" s="52"/>
      <c r="B1798" s="52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</row>
    <row r="1799" spans="1:33" s="109" customFormat="1" x14ac:dyDescent="0.25">
      <c r="A1799" s="52"/>
      <c r="B1799" s="52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</row>
    <row r="1800" spans="1:33" s="109" customFormat="1" x14ac:dyDescent="0.25">
      <c r="A1800" s="52"/>
      <c r="B1800" s="52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</row>
    <row r="1801" spans="1:33" s="109" customFormat="1" x14ac:dyDescent="0.25">
      <c r="A1801" s="52"/>
      <c r="B1801" s="52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</row>
    <row r="1802" spans="1:33" s="109" customFormat="1" x14ac:dyDescent="0.25">
      <c r="A1802" s="52"/>
      <c r="B1802" s="52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</row>
    <row r="1803" spans="1:33" s="109" customFormat="1" x14ac:dyDescent="0.25">
      <c r="A1803" s="52"/>
      <c r="B1803" s="52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</row>
    <row r="1804" spans="1:33" s="109" customFormat="1" x14ac:dyDescent="0.25">
      <c r="A1804" s="52"/>
      <c r="B1804" s="52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</row>
    <row r="1805" spans="1:33" s="109" customFormat="1" x14ac:dyDescent="0.25">
      <c r="A1805" s="52"/>
      <c r="B1805" s="52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</row>
    <row r="1806" spans="1:33" s="109" customFormat="1" x14ac:dyDescent="0.25">
      <c r="A1806" s="52"/>
      <c r="B1806" s="52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</row>
    <row r="1807" spans="1:33" s="109" customFormat="1" x14ac:dyDescent="0.25">
      <c r="A1807" s="52"/>
      <c r="B1807" s="52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</row>
    <row r="1808" spans="1:33" s="109" customFormat="1" x14ac:dyDescent="0.25">
      <c r="A1808" s="52"/>
      <c r="B1808" s="52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</row>
    <row r="1809" spans="1:33" s="109" customFormat="1" x14ac:dyDescent="0.25">
      <c r="A1809" s="52"/>
      <c r="B1809" s="52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</row>
    <row r="1810" spans="1:33" s="109" customFormat="1" x14ac:dyDescent="0.25">
      <c r="A1810" s="52"/>
      <c r="B1810" s="52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</row>
    <row r="1811" spans="1:33" s="109" customFormat="1" x14ac:dyDescent="0.25">
      <c r="A1811" s="52"/>
      <c r="B1811" s="52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</row>
    <row r="1812" spans="1:33" s="109" customFormat="1" x14ac:dyDescent="0.25">
      <c r="A1812" s="52"/>
      <c r="B1812" s="52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</row>
    <row r="1813" spans="1:33" s="109" customFormat="1" x14ac:dyDescent="0.25">
      <c r="A1813" s="52"/>
      <c r="B1813" s="52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</row>
    <row r="1814" spans="1:33" s="109" customFormat="1" x14ac:dyDescent="0.25">
      <c r="A1814" s="52"/>
      <c r="B1814" s="52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</row>
    <row r="1815" spans="1:33" s="109" customFormat="1" x14ac:dyDescent="0.25">
      <c r="A1815" s="52"/>
      <c r="B1815" s="52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</row>
    <row r="1816" spans="1:33" s="109" customFormat="1" x14ac:dyDescent="0.25">
      <c r="A1816" s="52"/>
      <c r="B1816" s="52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</row>
    <row r="1817" spans="1:33" s="109" customFormat="1" x14ac:dyDescent="0.25">
      <c r="A1817" s="52"/>
      <c r="B1817" s="52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</row>
    <row r="1818" spans="1:33" s="109" customFormat="1" x14ac:dyDescent="0.25">
      <c r="A1818" s="52"/>
      <c r="B1818" s="52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</row>
    <row r="1819" spans="1:33" s="109" customFormat="1" x14ac:dyDescent="0.25">
      <c r="A1819" s="52"/>
      <c r="B1819" s="52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</row>
    <row r="1820" spans="1:33" s="109" customFormat="1" x14ac:dyDescent="0.25">
      <c r="A1820" s="52"/>
      <c r="B1820" s="52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</row>
    <row r="1821" spans="1:33" s="109" customFormat="1" x14ac:dyDescent="0.25">
      <c r="A1821" s="52"/>
      <c r="B1821" s="52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</row>
    <row r="1822" spans="1:33" s="109" customFormat="1" x14ac:dyDescent="0.25">
      <c r="A1822" s="52"/>
      <c r="B1822" s="52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</row>
    <row r="1823" spans="1:33" s="109" customFormat="1" x14ac:dyDescent="0.25">
      <c r="A1823" s="52"/>
      <c r="B1823" s="52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</row>
    <row r="1824" spans="1:33" s="109" customFormat="1" x14ac:dyDescent="0.25">
      <c r="A1824" s="52"/>
      <c r="B1824" s="52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</row>
    <row r="1825" spans="1:33" s="109" customFormat="1" x14ac:dyDescent="0.25">
      <c r="A1825" s="52"/>
      <c r="B1825" s="52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</row>
    <row r="1826" spans="1:33" s="109" customFormat="1" x14ac:dyDescent="0.25">
      <c r="A1826" s="52"/>
      <c r="B1826" s="52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</row>
    <row r="1827" spans="1:33" s="109" customFormat="1" x14ac:dyDescent="0.25">
      <c r="A1827" s="52"/>
      <c r="B1827" s="52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</row>
    <row r="1828" spans="1:33" s="109" customFormat="1" x14ac:dyDescent="0.25">
      <c r="A1828" s="52"/>
      <c r="B1828" s="52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</row>
    <row r="1829" spans="1:33" s="109" customFormat="1" x14ac:dyDescent="0.25">
      <c r="A1829" s="52"/>
      <c r="B1829" s="52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</row>
    <row r="1830" spans="1:33" s="109" customFormat="1" x14ac:dyDescent="0.25">
      <c r="A1830" s="52"/>
      <c r="B1830" s="52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</row>
    <row r="1831" spans="1:33" s="109" customFormat="1" x14ac:dyDescent="0.25">
      <c r="A1831" s="52"/>
      <c r="B1831" s="52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</row>
    <row r="1832" spans="1:33" s="109" customFormat="1" x14ac:dyDescent="0.25">
      <c r="A1832" s="52"/>
      <c r="B1832" s="52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</row>
    <row r="1833" spans="1:33" s="109" customFormat="1" x14ac:dyDescent="0.25">
      <c r="A1833" s="52"/>
      <c r="B1833" s="52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</row>
    <row r="1834" spans="1:33" s="109" customFormat="1" x14ac:dyDescent="0.25">
      <c r="A1834" s="52"/>
      <c r="B1834" s="52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</row>
    <row r="1835" spans="1:33" s="109" customFormat="1" x14ac:dyDescent="0.25">
      <c r="A1835" s="52"/>
      <c r="B1835" s="52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</row>
    <row r="1836" spans="1:33" s="109" customFormat="1" x14ac:dyDescent="0.25">
      <c r="A1836" s="52"/>
      <c r="B1836" s="52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</row>
    <row r="1837" spans="1:33" s="109" customFormat="1" x14ac:dyDescent="0.25">
      <c r="A1837" s="52"/>
      <c r="B1837" s="52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</row>
    <row r="1838" spans="1:33" s="109" customFormat="1" x14ac:dyDescent="0.25">
      <c r="A1838" s="52"/>
      <c r="B1838" s="52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</row>
    <row r="1839" spans="1:33" s="109" customFormat="1" x14ac:dyDescent="0.25">
      <c r="A1839" s="52"/>
      <c r="B1839" s="52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</row>
    <row r="1840" spans="1:33" s="109" customFormat="1" x14ac:dyDescent="0.25">
      <c r="A1840" s="52"/>
      <c r="B1840" s="52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</row>
    <row r="1841" spans="1:33" s="109" customFormat="1" x14ac:dyDescent="0.25">
      <c r="A1841" s="52"/>
      <c r="B1841" s="52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</row>
    <row r="1842" spans="1:33" s="109" customFormat="1" x14ac:dyDescent="0.25">
      <c r="A1842" s="52"/>
      <c r="B1842" s="52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</row>
    <row r="1843" spans="1:33" s="109" customFormat="1" x14ac:dyDescent="0.25">
      <c r="A1843" s="52"/>
      <c r="B1843" s="52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</row>
    <row r="1844" spans="1:33" s="109" customFormat="1" x14ac:dyDescent="0.25">
      <c r="A1844" s="52"/>
      <c r="B1844" s="52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</row>
    <row r="1845" spans="1:33" s="109" customFormat="1" x14ac:dyDescent="0.25">
      <c r="A1845" s="52"/>
      <c r="B1845" s="52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</row>
    <row r="1846" spans="1:33" s="109" customFormat="1" x14ac:dyDescent="0.25">
      <c r="A1846" s="52"/>
      <c r="B1846" s="52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</row>
    <row r="1847" spans="1:33" s="109" customFormat="1" x14ac:dyDescent="0.25">
      <c r="A1847" s="52"/>
      <c r="B1847" s="52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</row>
    <row r="1848" spans="1:33" s="109" customFormat="1" x14ac:dyDescent="0.25">
      <c r="A1848" s="52"/>
      <c r="B1848" s="52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</row>
    <row r="1849" spans="1:33" s="109" customFormat="1" x14ac:dyDescent="0.25">
      <c r="A1849" s="52"/>
      <c r="B1849" s="52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</row>
    <row r="1850" spans="1:33" s="109" customFormat="1" x14ac:dyDescent="0.25">
      <c r="A1850" s="52"/>
      <c r="B1850" s="52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</row>
    <row r="1851" spans="1:33" s="109" customFormat="1" x14ac:dyDescent="0.25">
      <c r="A1851" s="52"/>
      <c r="B1851" s="52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</row>
    <row r="1852" spans="1:33" s="109" customFormat="1" x14ac:dyDescent="0.25">
      <c r="A1852" s="52"/>
      <c r="B1852" s="52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</row>
    <row r="1853" spans="1:33" s="109" customFormat="1" x14ac:dyDescent="0.25">
      <c r="A1853" s="52"/>
      <c r="B1853" s="52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</row>
    <row r="1854" spans="1:33" s="109" customFormat="1" x14ac:dyDescent="0.25">
      <c r="A1854" s="52"/>
      <c r="B1854" s="52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</row>
    <row r="1855" spans="1:33" s="109" customFormat="1" x14ac:dyDescent="0.25">
      <c r="A1855" s="52"/>
      <c r="B1855" s="52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</row>
    <row r="1856" spans="1:33" s="109" customFormat="1" x14ac:dyDescent="0.25">
      <c r="A1856" s="52"/>
      <c r="B1856" s="52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</row>
    <row r="1857" spans="1:33" s="109" customFormat="1" x14ac:dyDescent="0.25">
      <c r="A1857" s="52"/>
      <c r="B1857" s="52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</row>
    <row r="1858" spans="1:33" s="109" customFormat="1" x14ac:dyDescent="0.25">
      <c r="A1858" s="52"/>
      <c r="B1858" s="52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</row>
    <row r="1859" spans="1:33" s="109" customFormat="1" x14ac:dyDescent="0.25">
      <c r="A1859" s="52"/>
      <c r="B1859" s="52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</row>
    <row r="1860" spans="1:33" s="109" customFormat="1" x14ac:dyDescent="0.25">
      <c r="A1860" s="52"/>
      <c r="B1860" s="52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</row>
    <row r="1861" spans="1:33" s="109" customFormat="1" x14ac:dyDescent="0.25">
      <c r="A1861" s="52"/>
      <c r="B1861" s="52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</row>
    <row r="1862" spans="1:33" s="109" customFormat="1" x14ac:dyDescent="0.25">
      <c r="A1862" s="52"/>
      <c r="B1862" s="52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</row>
    <row r="1863" spans="1:33" s="109" customFormat="1" x14ac:dyDescent="0.25">
      <c r="A1863" s="52"/>
      <c r="B1863" s="52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</row>
    <row r="1864" spans="1:33" s="109" customFormat="1" x14ac:dyDescent="0.25">
      <c r="A1864" s="52"/>
      <c r="B1864" s="52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</row>
    <row r="1865" spans="1:33" s="109" customFormat="1" x14ac:dyDescent="0.25">
      <c r="A1865" s="52"/>
      <c r="B1865" s="52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</row>
    <row r="1866" spans="1:33" s="109" customFormat="1" x14ac:dyDescent="0.25">
      <c r="A1866" s="52"/>
      <c r="B1866" s="52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</row>
    <row r="1867" spans="1:33" s="109" customFormat="1" x14ac:dyDescent="0.25">
      <c r="A1867" s="52"/>
      <c r="B1867" s="52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</row>
    <row r="1868" spans="1:33" s="109" customFormat="1" x14ac:dyDescent="0.25">
      <c r="A1868" s="52"/>
      <c r="B1868" s="52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</row>
    <row r="1869" spans="1:33" s="109" customFormat="1" x14ac:dyDescent="0.25">
      <c r="A1869" s="52"/>
      <c r="B1869" s="52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</row>
    <row r="1870" spans="1:33" s="109" customFormat="1" x14ac:dyDescent="0.25">
      <c r="A1870" s="52"/>
      <c r="B1870" s="52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</row>
    <row r="1871" spans="1:33" s="109" customFormat="1" x14ac:dyDescent="0.25">
      <c r="A1871" s="52"/>
      <c r="B1871" s="52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</row>
    <row r="1872" spans="1:33" s="109" customFormat="1" x14ac:dyDescent="0.25">
      <c r="A1872" s="52"/>
      <c r="B1872" s="52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</row>
    <row r="1873" spans="1:33" s="109" customFormat="1" x14ac:dyDescent="0.25">
      <c r="A1873" s="52"/>
      <c r="B1873" s="52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</row>
    <row r="1874" spans="1:33" s="109" customFormat="1" x14ac:dyDescent="0.25">
      <c r="A1874" s="52"/>
      <c r="B1874" s="52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</row>
    <row r="1875" spans="1:33" s="109" customFormat="1" x14ac:dyDescent="0.25">
      <c r="A1875" s="52"/>
      <c r="B1875" s="52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</row>
    <row r="1876" spans="1:33" s="109" customFormat="1" x14ac:dyDescent="0.25">
      <c r="A1876" s="52"/>
      <c r="B1876" s="52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</row>
    <row r="1877" spans="1:33" s="109" customFormat="1" x14ac:dyDescent="0.25">
      <c r="A1877" s="52"/>
      <c r="B1877" s="52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</row>
    <row r="1878" spans="1:33" s="109" customFormat="1" x14ac:dyDescent="0.25">
      <c r="A1878" s="52"/>
      <c r="B1878" s="52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</row>
    <row r="1879" spans="1:33" s="109" customFormat="1" x14ac:dyDescent="0.25">
      <c r="A1879" s="52"/>
      <c r="B1879" s="52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</row>
    <row r="1880" spans="1:33" s="109" customFormat="1" x14ac:dyDescent="0.25">
      <c r="A1880" s="52"/>
      <c r="B1880" s="52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</row>
    <row r="1881" spans="1:33" s="109" customFormat="1" x14ac:dyDescent="0.25">
      <c r="A1881" s="52"/>
      <c r="B1881" s="52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</row>
    <row r="1882" spans="1:33" s="109" customFormat="1" x14ac:dyDescent="0.25">
      <c r="A1882" s="52"/>
      <c r="B1882" s="52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</row>
    <row r="1883" spans="1:33" s="109" customFormat="1" x14ac:dyDescent="0.25">
      <c r="A1883" s="52"/>
      <c r="B1883" s="52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</row>
    <row r="1884" spans="1:33" s="109" customFormat="1" x14ac:dyDescent="0.25">
      <c r="A1884" s="52"/>
      <c r="B1884" s="52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</row>
    <row r="1885" spans="1:33" s="109" customFormat="1" x14ac:dyDescent="0.25">
      <c r="A1885" s="52"/>
      <c r="B1885" s="52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</row>
    <row r="1886" spans="1:33" s="109" customFormat="1" x14ac:dyDescent="0.25">
      <c r="A1886" s="52"/>
      <c r="B1886" s="52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</row>
    <row r="1887" spans="1:33" s="109" customFormat="1" x14ac:dyDescent="0.25">
      <c r="A1887" s="52"/>
      <c r="B1887" s="52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</row>
    <row r="1888" spans="1:33" s="109" customFormat="1" x14ac:dyDescent="0.25">
      <c r="A1888" s="52"/>
      <c r="B1888" s="52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</row>
    <row r="1889" spans="1:33" s="109" customFormat="1" x14ac:dyDescent="0.25">
      <c r="A1889" s="52"/>
      <c r="B1889" s="52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</row>
    <row r="1890" spans="1:33" s="109" customFormat="1" x14ac:dyDescent="0.25">
      <c r="A1890" s="52"/>
      <c r="B1890" s="52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</row>
    <row r="1891" spans="1:33" s="109" customFormat="1" x14ac:dyDescent="0.25">
      <c r="A1891" s="52"/>
      <c r="B1891" s="52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</row>
    <row r="1892" spans="1:33" s="109" customFormat="1" x14ac:dyDescent="0.25">
      <c r="A1892" s="52"/>
      <c r="B1892" s="52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</row>
    <row r="1893" spans="1:33" s="109" customFormat="1" x14ac:dyDescent="0.25">
      <c r="A1893" s="52"/>
      <c r="B1893" s="52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</row>
    <row r="1894" spans="1:33" s="109" customFormat="1" x14ac:dyDescent="0.25">
      <c r="A1894" s="52"/>
      <c r="B1894" s="52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</row>
    <row r="1895" spans="1:33" s="109" customFormat="1" x14ac:dyDescent="0.25">
      <c r="A1895" s="52"/>
      <c r="B1895" s="52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</row>
    <row r="1896" spans="1:33" s="109" customFormat="1" x14ac:dyDescent="0.25">
      <c r="A1896" s="52"/>
      <c r="B1896" s="52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</row>
    <row r="1897" spans="1:33" s="109" customFormat="1" x14ac:dyDescent="0.25">
      <c r="A1897" s="52"/>
      <c r="B1897" s="52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</row>
    <row r="1898" spans="1:33" s="109" customFormat="1" x14ac:dyDescent="0.25">
      <c r="A1898" s="52"/>
      <c r="B1898" s="52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</row>
    <row r="1899" spans="1:33" s="109" customFormat="1" x14ac:dyDescent="0.25">
      <c r="A1899" s="52"/>
      <c r="B1899" s="52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</row>
    <row r="1900" spans="1:33" s="109" customFormat="1" x14ac:dyDescent="0.25">
      <c r="A1900" s="52"/>
      <c r="B1900" s="52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</row>
    <row r="1901" spans="1:33" s="109" customFormat="1" x14ac:dyDescent="0.25">
      <c r="A1901" s="52"/>
      <c r="B1901" s="52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</row>
    <row r="1902" spans="1:33" s="109" customFormat="1" x14ac:dyDescent="0.25">
      <c r="A1902" s="52"/>
      <c r="B1902" s="52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</row>
    <row r="1903" spans="1:33" s="109" customFormat="1" x14ac:dyDescent="0.25">
      <c r="A1903" s="52"/>
      <c r="B1903" s="52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</row>
    <row r="1904" spans="1:33" s="109" customFormat="1" x14ac:dyDescent="0.25">
      <c r="A1904" s="52"/>
      <c r="B1904" s="52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</row>
    <row r="1905" spans="1:33" s="109" customFormat="1" x14ac:dyDescent="0.25">
      <c r="A1905" s="52"/>
      <c r="B1905" s="52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</row>
    <row r="1906" spans="1:33" s="109" customFormat="1" x14ac:dyDescent="0.25">
      <c r="A1906" s="52"/>
      <c r="B1906" s="52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</row>
    <row r="1907" spans="1:33" s="109" customFormat="1" x14ac:dyDescent="0.25">
      <c r="A1907" s="52"/>
      <c r="B1907" s="52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</row>
    <row r="1908" spans="1:33" s="109" customFormat="1" x14ac:dyDescent="0.25">
      <c r="A1908" s="52"/>
      <c r="B1908" s="52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</row>
    <row r="1909" spans="1:33" s="109" customFormat="1" x14ac:dyDescent="0.25">
      <c r="A1909" s="52"/>
      <c r="B1909" s="52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</row>
    <row r="1910" spans="1:33" s="109" customFormat="1" x14ac:dyDescent="0.25">
      <c r="A1910" s="52"/>
      <c r="B1910" s="52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</row>
    <row r="1911" spans="1:33" s="109" customFormat="1" x14ac:dyDescent="0.25">
      <c r="A1911" s="52"/>
      <c r="B1911" s="52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</row>
    <row r="1912" spans="1:33" s="109" customFormat="1" x14ac:dyDescent="0.25">
      <c r="A1912" s="52"/>
      <c r="B1912" s="52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</row>
    <row r="1913" spans="1:33" s="109" customFormat="1" x14ac:dyDescent="0.25">
      <c r="A1913" s="52"/>
      <c r="B1913" s="52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</row>
    <row r="1914" spans="1:33" s="109" customFormat="1" x14ac:dyDescent="0.25">
      <c r="A1914" s="52"/>
      <c r="B1914" s="52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</row>
    <row r="1915" spans="1:33" s="109" customFormat="1" x14ac:dyDescent="0.25">
      <c r="A1915" s="52"/>
      <c r="B1915" s="52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</row>
    <row r="1916" spans="1:33" s="109" customFormat="1" x14ac:dyDescent="0.25">
      <c r="A1916" s="52"/>
      <c r="B1916" s="52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</row>
    <row r="1917" spans="1:33" s="109" customFormat="1" x14ac:dyDescent="0.25">
      <c r="A1917" s="52"/>
      <c r="B1917" s="52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</row>
    <row r="1918" spans="1:33" s="109" customFormat="1" x14ac:dyDescent="0.25">
      <c r="A1918" s="52"/>
      <c r="B1918" s="52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</row>
    <row r="1919" spans="1:33" s="109" customFormat="1" x14ac:dyDescent="0.25">
      <c r="A1919" s="52"/>
      <c r="B1919" s="52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</row>
    <row r="1920" spans="1:33" s="109" customFormat="1" x14ac:dyDescent="0.25">
      <c r="A1920" s="52"/>
      <c r="B1920" s="52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</row>
    <row r="1921" spans="1:33" s="109" customFormat="1" x14ac:dyDescent="0.25">
      <c r="A1921" s="52"/>
      <c r="B1921" s="52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</row>
    <row r="1922" spans="1:33" s="109" customFormat="1" x14ac:dyDescent="0.25">
      <c r="A1922" s="52"/>
      <c r="B1922" s="52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</row>
    <row r="1923" spans="1:33" s="109" customFormat="1" x14ac:dyDescent="0.25">
      <c r="A1923" s="52"/>
      <c r="B1923" s="52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</row>
    <row r="1924" spans="1:33" s="109" customFormat="1" x14ac:dyDescent="0.25">
      <c r="A1924" s="52"/>
      <c r="B1924" s="52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</row>
    <row r="1925" spans="1:33" s="109" customFormat="1" x14ac:dyDescent="0.25">
      <c r="A1925" s="52"/>
      <c r="B1925" s="52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</row>
    <row r="1926" spans="1:33" s="109" customFormat="1" x14ac:dyDescent="0.25">
      <c r="A1926" s="52"/>
      <c r="B1926" s="52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</row>
    <row r="1927" spans="1:33" s="109" customFormat="1" x14ac:dyDescent="0.25">
      <c r="A1927" s="52"/>
      <c r="B1927" s="52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</row>
    <row r="1928" spans="1:33" s="109" customFormat="1" x14ac:dyDescent="0.25">
      <c r="A1928" s="52"/>
      <c r="B1928" s="52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</row>
    <row r="1929" spans="1:33" s="109" customFormat="1" x14ac:dyDescent="0.25">
      <c r="A1929" s="52"/>
      <c r="B1929" s="52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</row>
    <row r="1930" spans="1:33" s="109" customFormat="1" x14ac:dyDescent="0.25">
      <c r="A1930" s="52"/>
      <c r="B1930" s="52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</row>
    <row r="1931" spans="1:33" s="109" customFormat="1" x14ac:dyDescent="0.25">
      <c r="A1931" s="52"/>
      <c r="B1931" s="52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</row>
    <row r="1932" spans="1:33" s="109" customFormat="1" x14ac:dyDescent="0.25">
      <c r="A1932" s="52"/>
      <c r="B1932" s="52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</row>
    <row r="1933" spans="1:33" s="109" customFormat="1" x14ac:dyDescent="0.25">
      <c r="A1933" s="52"/>
      <c r="B1933" s="52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</row>
    <row r="1934" spans="1:33" s="109" customFormat="1" x14ac:dyDescent="0.25">
      <c r="A1934" s="52"/>
      <c r="B1934" s="52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</row>
    <row r="1935" spans="1:33" s="109" customFormat="1" x14ac:dyDescent="0.25">
      <c r="A1935" s="52"/>
      <c r="B1935" s="52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</row>
    <row r="1936" spans="1:33" s="109" customFormat="1" x14ac:dyDescent="0.25">
      <c r="A1936" s="52"/>
      <c r="B1936" s="52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</row>
    <row r="1937" spans="1:33" s="109" customFormat="1" x14ac:dyDescent="0.25">
      <c r="A1937" s="52"/>
      <c r="B1937" s="52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</row>
    <row r="1938" spans="1:33" s="109" customFormat="1" x14ac:dyDescent="0.25">
      <c r="A1938" s="52"/>
      <c r="B1938" s="52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</row>
    <row r="1939" spans="1:33" s="109" customFormat="1" x14ac:dyDescent="0.25">
      <c r="A1939" s="52"/>
      <c r="B1939" s="52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</row>
    <row r="1940" spans="1:33" s="109" customFormat="1" x14ac:dyDescent="0.25">
      <c r="A1940" s="52"/>
      <c r="B1940" s="52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</row>
    <row r="1941" spans="1:33" s="109" customFormat="1" x14ac:dyDescent="0.25">
      <c r="A1941" s="52"/>
      <c r="B1941" s="52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</row>
    <row r="1942" spans="1:33" s="109" customFormat="1" x14ac:dyDescent="0.25">
      <c r="A1942" s="52"/>
      <c r="B1942" s="52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</row>
    <row r="1943" spans="1:33" s="109" customFormat="1" x14ac:dyDescent="0.25">
      <c r="A1943" s="52"/>
      <c r="B1943" s="52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</row>
    <row r="1944" spans="1:33" s="109" customFormat="1" x14ac:dyDescent="0.25">
      <c r="A1944" s="52"/>
      <c r="B1944" s="52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</row>
    <row r="1945" spans="1:33" s="109" customFormat="1" x14ac:dyDescent="0.25">
      <c r="A1945" s="52"/>
      <c r="B1945" s="52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</row>
    <row r="1946" spans="1:33" s="109" customFormat="1" x14ac:dyDescent="0.25">
      <c r="A1946" s="52"/>
      <c r="B1946" s="52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</row>
    <row r="1947" spans="1:33" s="109" customFormat="1" x14ac:dyDescent="0.25">
      <c r="A1947" s="52"/>
      <c r="B1947" s="52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</row>
    <row r="1948" spans="1:33" s="109" customFormat="1" x14ac:dyDescent="0.25">
      <c r="A1948" s="52"/>
      <c r="B1948" s="52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</row>
    <row r="1949" spans="1:33" s="109" customFormat="1" x14ac:dyDescent="0.25">
      <c r="A1949" s="52"/>
      <c r="B1949" s="52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</row>
    <row r="1950" spans="1:33" s="109" customFormat="1" x14ac:dyDescent="0.25">
      <c r="A1950" s="52"/>
      <c r="B1950" s="52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</row>
    <row r="1951" spans="1:33" s="109" customFormat="1" x14ac:dyDescent="0.25">
      <c r="A1951" s="52"/>
      <c r="B1951" s="52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</row>
    <row r="1952" spans="1:33" s="109" customFormat="1" x14ac:dyDescent="0.25">
      <c r="A1952" s="52"/>
      <c r="B1952" s="52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</row>
    <row r="1953" spans="1:33" s="109" customFormat="1" x14ac:dyDescent="0.25">
      <c r="A1953" s="52"/>
      <c r="B1953" s="52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</row>
    <row r="1954" spans="1:33" s="109" customFormat="1" x14ac:dyDescent="0.25">
      <c r="A1954" s="52"/>
      <c r="B1954" s="52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</row>
    <row r="1955" spans="1:33" s="109" customFormat="1" x14ac:dyDescent="0.25">
      <c r="A1955" s="52"/>
      <c r="B1955" s="52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</row>
    <row r="1956" spans="1:33" s="109" customFormat="1" x14ac:dyDescent="0.25">
      <c r="A1956" s="52"/>
      <c r="B1956" s="52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</row>
    <row r="1957" spans="1:33" s="109" customFormat="1" x14ac:dyDescent="0.25">
      <c r="A1957" s="52"/>
      <c r="B1957" s="52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</row>
    <row r="1958" spans="1:33" s="109" customFormat="1" x14ac:dyDescent="0.25">
      <c r="A1958" s="52"/>
      <c r="B1958" s="52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</row>
    <row r="1959" spans="1:33" s="109" customFormat="1" x14ac:dyDescent="0.25">
      <c r="A1959" s="52"/>
      <c r="B1959" s="52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</row>
    <row r="1960" spans="1:33" s="109" customFormat="1" x14ac:dyDescent="0.25">
      <c r="A1960" s="52"/>
      <c r="B1960" s="52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</row>
    <row r="1961" spans="1:33" s="109" customFormat="1" x14ac:dyDescent="0.25">
      <c r="A1961" s="52"/>
      <c r="B1961" s="52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</row>
    <row r="1962" spans="1:33" s="109" customFormat="1" x14ac:dyDescent="0.25">
      <c r="A1962" s="52"/>
      <c r="B1962" s="52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</row>
    <row r="1963" spans="1:33" s="109" customFormat="1" x14ac:dyDescent="0.25">
      <c r="A1963" s="52"/>
      <c r="B1963" s="52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</row>
    <row r="1964" spans="1:33" s="109" customFormat="1" x14ac:dyDescent="0.25">
      <c r="A1964" s="52"/>
      <c r="B1964" s="52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</row>
    <row r="1965" spans="1:33" s="109" customFormat="1" x14ac:dyDescent="0.25">
      <c r="A1965" s="52"/>
      <c r="B1965" s="52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</row>
    <row r="1966" spans="1:33" s="109" customFormat="1" x14ac:dyDescent="0.25">
      <c r="A1966" s="52"/>
      <c r="B1966" s="52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</row>
    <row r="1967" spans="1:33" s="109" customFormat="1" x14ac:dyDescent="0.25">
      <c r="A1967" s="52"/>
      <c r="B1967" s="52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</row>
    <row r="1968" spans="1:33" s="109" customFormat="1" x14ac:dyDescent="0.25">
      <c r="A1968" s="52"/>
      <c r="B1968" s="52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</row>
    <row r="1969" spans="1:33" s="109" customFormat="1" x14ac:dyDescent="0.25">
      <c r="A1969" s="52"/>
      <c r="B1969" s="52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</row>
    <row r="1970" spans="1:33" s="109" customFormat="1" x14ac:dyDescent="0.25">
      <c r="A1970" s="52"/>
      <c r="B1970" s="52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</row>
    <row r="1971" spans="1:33" s="109" customFormat="1" x14ac:dyDescent="0.25">
      <c r="A1971" s="52"/>
      <c r="B1971" s="52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</row>
    <row r="1972" spans="1:33" s="109" customFormat="1" x14ac:dyDescent="0.25">
      <c r="A1972" s="52"/>
      <c r="B1972" s="52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</row>
    <row r="1973" spans="1:33" s="109" customFormat="1" x14ac:dyDescent="0.25">
      <c r="A1973" s="52"/>
      <c r="B1973" s="52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</row>
    <row r="1974" spans="1:33" s="109" customFormat="1" x14ac:dyDescent="0.25">
      <c r="A1974" s="52"/>
      <c r="B1974" s="52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</row>
    <row r="1975" spans="1:33" s="109" customFormat="1" x14ac:dyDescent="0.25">
      <c r="A1975" s="52"/>
      <c r="B1975" s="52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</row>
    <row r="1976" spans="1:33" s="109" customFormat="1" x14ac:dyDescent="0.25">
      <c r="A1976" s="52"/>
      <c r="B1976" s="52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</row>
    <row r="1977" spans="1:33" s="109" customFormat="1" x14ac:dyDescent="0.25">
      <c r="A1977" s="52"/>
      <c r="B1977" s="52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</row>
    <row r="1978" spans="1:33" s="109" customFormat="1" x14ac:dyDescent="0.25">
      <c r="A1978" s="52"/>
      <c r="B1978" s="52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</row>
    <row r="1979" spans="1:33" s="109" customFormat="1" x14ac:dyDescent="0.25">
      <c r="A1979" s="52"/>
      <c r="B1979" s="52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</row>
    <row r="1980" spans="1:33" s="109" customFormat="1" x14ac:dyDescent="0.25">
      <c r="A1980" s="52"/>
      <c r="B1980" s="52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</row>
    <row r="1981" spans="1:33" s="109" customFormat="1" x14ac:dyDescent="0.25">
      <c r="A1981" s="52"/>
      <c r="B1981" s="52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</row>
    <row r="1982" spans="1:33" s="109" customFormat="1" x14ac:dyDescent="0.25">
      <c r="A1982" s="52"/>
      <c r="B1982" s="52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</row>
    <row r="1983" spans="1:33" s="109" customFormat="1" x14ac:dyDescent="0.25">
      <c r="A1983" s="52"/>
      <c r="B1983" s="52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</row>
    <row r="1984" spans="1:33" s="109" customFormat="1" x14ac:dyDescent="0.25">
      <c r="A1984" s="52"/>
      <c r="B1984" s="52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</row>
    <row r="1985" spans="1:33" s="109" customFormat="1" x14ac:dyDescent="0.25">
      <c r="A1985" s="52"/>
      <c r="B1985" s="52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</row>
    <row r="1986" spans="1:33" s="109" customFormat="1" x14ac:dyDescent="0.25">
      <c r="A1986" s="52"/>
      <c r="B1986" s="52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</row>
    <row r="1987" spans="1:33" s="109" customFormat="1" x14ac:dyDescent="0.25">
      <c r="A1987" s="52"/>
      <c r="B1987" s="52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</row>
    <row r="1988" spans="1:33" s="109" customFormat="1" x14ac:dyDescent="0.25">
      <c r="A1988" s="52"/>
      <c r="B1988" s="52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</row>
    <row r="1989" spans="1:33" s="109" customFormat="1" x14ac:dyDescent="0.25">
      <c r="A1989" s="52"/>
      <c r="B1989" s="52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</row>
    <row r="1990" spans="1:33" s="109" customFormat="1" x14ac:dyDescent="0.25">
      <c r="A1990" s="52"/>
      <c r="B1990" s="52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</row>
    <row r="1991" spans="1:33" s="109" customFormat="1" x14ac:dyDescent="0.25">
      <c r="A1991" s="52"/>
      <c r="B1991" s="52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</row>
    <row r="1992" spans="1:33" s="109" customFormat="1" x14ac:dyDescent="0.25">
      <c r="A1992" s="52"/>
      <c r="B1992" s="52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</row>
    <row r="1993" spans="1:33" s="109" customFormat="1" x14ac:dyDescent="0.25">
      <c r="A1993" s="52"/>
      <c r="B1993" s="52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</row>
    <row r="1994" spans="1:33" s="109" customFormat="1" x14ac:dyDescent="0.25">
      <c r="A1994" s="52"/>
      <c r="B1994" s="52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</row>
    <row r="1995" spans="1:33" s="109" customFormat="1" x14ac:dyDescent="0.25">
      <c r="A1995" s="52"/>
      <c r="B1995" s="52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</row>
    <row r="1996" spans="1:33" s="109" customFormat="1" x14ac:dyDescent="0.25">
      <c r="A1996" s="52"/>
      <c r="B1996" s="52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</row>
    <row r="1997" spans="1:33" s="109" customFormat="1" x14ac:dyDescent="0.25">
      <c r="A1997" s="52"/>
      <c r="B1997" s="52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</row>
    <row r="1998" spans="1:33" s="109" customFormat="1" x14ac:dyDescent="0.25">
      <c r="A1998" s="52"/>
      <c r="B1998" s="52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</row>
    <row r="1999" spans="1:33" s="109" customFormat="1" x14ac:dyDescent="0.25">
      <c r="A1999" s="52"/>
      <c r="B1999" s="52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</row>
    <row r="2000" spans="1:33" s="109" customFormat="1" x14ac:dyDescent="0.25">
      <c r="A2000" s="52"/>
      <c r="B2000" s="52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</row>
    <row r="2001" spans="1:33" s="109" customFormat="1" x14ac:dyDescent="0.25">
      <c r="A2001" s="52"/>
      <c r="B2001" s="52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</row>
    <row r="2002" spans="1:33" s="109" customFormat="1" x14ac:dyDescent="0.25">
      <c r="A2002" s="52"/>
      <c r="B2002" s="52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</row>
    <row r="2003" spans="1:33" s="109" customFormat="1" x14ac:dyDescent="0.25">
      <c r="A2003" s="52"/>
      <c r="B2003" s="52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</row>
    <row r="2004" spans="1:33" s="109" customFormat="1" x14ac:dyDescent="0.25">
      <c r="A2004" s="52"/>
      <c r="B2004" s="52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</row>
    <row r="2005" spans="1:33" s="109" customFormat="1" x14ac:dyDescent="0.25">
      <c r="A2005" s="52"/>
      <c r="B2005" s="52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</row>
    <row r="2006" spans="1:33" s="109" customFormat="1" x14ac:dyDescent="0.25">
      <c r="A2006" s="52"/>
      <c r="B2006" s="52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</row>
    <row r="2007" spans="1:33" s="109" customFormat="1" x14ac:dyDescent="0.25">
      <c r="A2007" s="52"/>
      <c r="B2007" s="52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</row>
    <row r="2008" spans="1:33" s="109" customFormat="1" x14ac:dyDescent="0.25">
      <c r="A2008" s="52"/>
      <c r="B2008" s="52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</row>
    <row r="2009" spans="1:33" s="109" customFormat="1" x14ac:dyDescent="0.25">
      <c r="A2009" s="52"/>
      <c r="B2009" s="52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</row>
    <row r="2010" spans="1:33" s="109" customFormat="1" x14ac:dyDescent="0.25">
      <c r="A2010" s="52"/>
      <c r="B2010" s="52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</row>
    <row r="2011" spans="1:33" s="109" customFormat="1" x14ac:dyDescent="0.25">
      <c r="A2011" s="52"/>
      <c r="B2011" s="52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</row>
    <row r="2012" spans="1:33" s="109" customFormat="1" x14ac:dyDescent="0.25">
      <c r="A2012" s="52"/>
      <c r="B2012" s="52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</row>
    <row r="2013" spans="1:33" s="109" customFormat="1" x14ac:dyDescent="0.25">
      <c r="A2013" s="52"/>
      <c r="B2013" s="52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</row>
    <row r="2014" spans="1:33" s="109" customFormat="1" x14ac:dyDescent="0.25">
      <c r="A2014" s="52"/>
      <c r="B2014" s="52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</row>
    <row r="2015" spans="1:33" s="109" customFormat="1" x14ac:dyDescent="0.25">
      <c r="A2015" s="52"/>
      <c r="B2015" s="52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</row>
    <row r="2016" spans="1:33" s="109" customFormat="1" x14ac:dyDescent="0.25">
      <c r="A2016" s="52"/>
      <c r="B2016" s="52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</row>
    <row r="2017" spans="1:33" s="109" customFormat="1" x14ac:dyDescent="0.25">
      <c r="A2017" s="52"/>
      <c r="B2017" s="52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</row>
    <row r="2018" spans="1:33" s="109" customFormat="1" x14ac:dyDescent="0.25">
      <c r="A2018" s="52"/>
      <c r="B2018" s="52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</row>
    <row r="2019" spans="1:33" s="109" customFormat="1" x14ac:dyDescent="0.25">
      <c r="A2019" s="52"/>
      <c r="B2019" s="52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</row>
    <row r="2020" spans="1:33" s="109" customFormat="1" x14ac:dyDescent="0.25">
      <c r="A2020" s="52"/>
      <c r="B2020" s="52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</row>
    <row r="2021" spans="1:33" s="109" customFormat="1" x14ac:dyDescent="0.25">
      <c r="A2021" s="52"/>
      <c r="B2021" s="52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</row>
    <row r="2022" spans="1:33" s="109" customFormat="1" x14ac:dyDescent="0.25">
      <c r="A2022" s="52"/>
      <c r="B2022" s="52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</row>
    <row r="2023" spans="1:33" s="109" customFormat="1" x14ac:dyDescent="0.25">
      <c r="A2023" s="52"/>
      <c r="B2023" s="52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</row>
    <row r="2024" spans="1:33" s="109" customFormat="1" x14ac:dyDescent="0.25">
      <c r="A2024" s="52"/>
      <c r="B2024" s="52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</row>
    <row r="2025" spans="1:33" s="109" customFormat="1" x14ac:dyDescent="0.25">
      <c r="A2025" s="52"/>
      <c r="B2025" s="52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</row>
    <row r="2026" spans="1:33" s="109" customFormat="1" x14ac:dyDescent="0.25">
      <c r="A2026" s="52"/>
      <c r="B2026" s="52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</row>
    <row r="2027" spans="1:33" s="109" customFormat="1" x14ac:dyDescent="0.25">
      <c r="A2027" s="52"/>
      <c r="B2027" s="52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</row>
    <row r="2028" spans="1:33" s="109" customFormat="1" x14ac:dyDescent="0.25">
      <c r="A2028" s="52"/>
      <c r="B2028" s="52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</row>
    <row r="2029" spans="1:33" s="109" customFormat="1" x14ac:dyDescent="0.25">
      <c r="A2029" s="52"/>
      <c r="B2029" s="52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</row>
    <row r="2030" spans="1:33" s="109" customFormat="1" x14ac:dyDescent="0.25">
      <c r="A2030" s="52"/>
      <c r="B2030" s="52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</row>
    <row r="2031" spans="1:33" s="109" customFormat="1" x14ac:dyDescent="0.25">
      <c r="A2031" s="52"/>
      <c r="B2031" s="52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</row>
    <row r="2032" spans="1:33" s="109" customFormat="1" x14ac:dyDescent="0.25">
      <c r="A2032" s="52"/>
      <c r="B2032" s="52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</row>
    <row r="2033" spans="1:33" s="109" customFormat="1" x14ac:dyDescent="0.25">
      <c r="A2033" s="52"/>
      <c r="B2033" s="52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</row>
    <row r="2034" spans="1:33" s="109" customFormat="1" x14ac:dyDescent="0.25">
      <c r="A2034" s="52"/>
      <c r="B2034" s="52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</row>
    <row r="2035" spans="1:33" s="109" customFormat="1" x14ac:dyDescent="0.25">
      <c r="A2035" s="52"/>
      <c r="B2035" s="52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</row>
    <row r="2036" spans="1:33" s="109" customFormat="1" x14ac:dyDescent="0.25">
      <c r="A2036" s="52"/>
      <c r="B2036" s="52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</row>
    <row r="2037" spans="1:33" s="109" customFormat="1" x14ac:dyDescent="0.25">
      <c r="A2037" s="52"/>
      <c r="B2037" s="52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</row>
    <row r="2038" spans="1:33" s="109" customFormat="1" x14ac:dyDescent="0.25">
      <c r="A2038" s="52"/>
      <c r="B2038" s="52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</row>
    <row r="2039" spans="1:33" s="109" customFormat="1" x14ac:dyDescent="0.25">
      <c r="A2039" s="52"/>
      <c r="B2039" s="52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</row>
    <row r="2040" spans="1:33" s="109" customFormat="1" x14ac:dyDescent="0.25">
      <c r="A2040" s="52"/>
      <c r="B2040" s="52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</row>
    <row r="2041" spans="1:33" s="109" customFormat="1" x14ac:dyDescent="0.25">
      <c r="A2041" s="52"/>
      <c r="B2041" s="52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</row>
    <row r="2042" spans="1:33" s="109" customFormat="1" x14ac:dyDescent="0.25">
      <c r="A2042" s="52"/>
      <c r="B2042" s="52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</row>
    <row r="2043" spans="1:33" s="109" customFormat="1" x14ac:dyDescent="0.25">
      <c r="A2043" s="52"/>
      <c r="B2043" s="52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</row>
    <row r="2044" spans="1:33" s="109" customFormat="1" x14ac:dyDescent="0.25">
      <c r="A2044" s="52"/>
      <c r="B2044" s="52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</row>
    <row r="2045" spans="1:33" s="109" customFormat="1" x14ac:dyDescent="0.25">
      <c r="A2045" s="52"/>
      <c r="B2045" s="52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</row>
    <row r="2046" spans="1:33" s="109" customFormat="1" x14ac:dyDescent="0.25">
      <c r="A2046" s="52"/>
      <c r="B2046" s="52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</row>
    <row r="2047" spans="1:33" s="109" customFormat="1" x14ac:dyDescent="0.25">
      <c r="A2047" s="52"/>
      <c r="B2047" s="52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</row>
    <row r="2048" spans="1:33" s="109" customFormat="1" x14ac:dyDescent="0.25">
      <c r="A2048" s="52"/>
      <c r="B2048" s="52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</row>
    <row r="2049" spans="1:33" s="109" customFormat="1" x14ac:dyDescent="0.25">
      <c r="A2049" s="52"/>
      <c r="B2049" s="52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</row>
    <row r="2050" spans="1:33" s="109" customFormat="1" x14ac:dyDescent="0.25">
      <c r="A2050" s="52"/>
      <c r="B2050" s="52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</row>
    <row r="2051" spans="1:33" s="109" customFormat="1" x14ac:dyDescent="0.25">
      <c r="A2051" s="52"/>
      <c r="B2051" s="52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</row>
    <row r="2052" spans="1:33" s="109" customFormat="1" x14ac:dyDescent="0.25">
      <c r="A2052" s="52"/>
      <c r="B2052" s="52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</row>
    <row r="2053" spans="1:33" s="109" customFormat="1" x14ac:dyDescent="0.25">
      <c r="A2053" s="52"/>
      <c r="B2053" s="52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</row>
    <row r="2054" spans="1:33" s="109" customFormat="1" x14ac:dyDescent="0.25">
      <c r="A2054" s="52"/>
      <c r="B2054" s="52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</row>
    <row r="2055" spans="1:33" s="109" customFormat="1" x14ac:dyDescent="0.25">
      <c r="A2055" s="52"/>
      <c r="B2055" s="52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</row>
    <row r="2056" spans="1:33" s="109" customFormat="1" x14ac:dyDescent="0.25">
      <c r="A2056" s="52"/>
      <c r="B2056" s="52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</row>
    <row r="2057" spans="1:33" s="109" customFormat="1" x14ac:dyDescent="0.25">
      <c r="A2057" s="52"/>
      <c r="B2057" s="52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</row>
    <row r="2058" spans="1:33" s="109" customFormat="1" x14ac:dyDescent="0.25">
      <c r="A2058" s="52"/>
      <c r="B2058" s="52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</row>
    <row r="2059" spans="1:33" s="109" customFormat="1" x14ac:dyDescent="0.25">
      <c r="A2059" s="52"/>
      <c r="B2059" s="52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</row>
    <row r="2060" spans="1:33" s="109" customFormat="1" x14ac:dyDescent="0.25">
      <c r="A2060" s="52"/>
      <c r="B2060" s="52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</row>
    <row r="2061" spans="1:33" s="109" customFormat="1" x14ac:dyDescent="0.25">
      <c r="A2061" s="52"/>
      <c r="B2061" s="52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</row>
    <row r="2062" spans="1:33" s="109" customFormat="1" x14ac:dyDescent="0.25">
      <c r="A2062" s="52"/>
      <c r="B2062" s="52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</row>
    <row r="2063" spans="1:33" s="109" customFormat="1" x14ac:dyDescent="0.25">
      <c r="A2063" s="52"/>
      <c r="B2063" s="52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</row>
    <row r="2064" spans="1:33" s="109" customFormat="1" x14ac:dyDescent="0.25">
      <c r="A2064" s="52"/>
      <c r="B2064" s="52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</row>
    <row r="2065" spans="1:33" s="109" customFormat="1" x14ac:dyDescent="0.25">
      <c r="A2065" s="52"/>
      <c r="B2065" s="52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</row>
    <row r="2066" spans="1:33" s="109" customFormat="1" x14ac:dyDescent="0.25">
      <c r="A2066" s="52"/>
      <c r="B2066" s="52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</row>
    <row r="2067" spans="1:33" s="109" customFormat="1" x14ac:dyDescent="0.25">
      <c r="A2067" s="52"/>
      <c r="B2067" s="52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</row>
    <row r="2068" spans="1:33" s="109" customFormat="1" x14ac:dyDescent="0.25">
      <c r="A2068" s="52"/>
      <c r="B2068" s="52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</row>
    <row r="2069" spans="1:33" s="109" customFormat="1" x14ac:dyDescent="0.25">
      <c r="A2069" s="52"/>
      <c r="B2069" s="52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</row>
    <row r="2070" spans="1:33" s="109" customFormat="1" x14ac:dyDescent="0.25">
      <c r="A2070" s="52"/>
      <c r="B2070" s="52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</row>
    <row r="2071" spans="1:33" s="109" customFormat="1" x14ac:dyDescent="0.25">
      <c r="A2071" s="52"/>
      <c r="B2071" s="52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</row>
    <row r="2072" spans="1:33" s="109" customFormat="1" x14ac:dyDescent="0.25">
      <c r="A2072" s="52"/>
      <c r="B2072" s="52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</row>
    <row r="2073" spans="1:33" s="109" customFormat="1" x14ac:dyDescent="0.25">
      <c r="A2073" s="52"/>
      <c r="B2073" s="52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</row>
    <row r="2074" spans="1:33" s="109" customFormat="1" x14ac:dyDescent="0.25">
      <c r="A2074" s="52"/>
      <c r="B2074" s="52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</row>
    <row r="2075" spans="1:33" s="109" customFormat="1" x14ac:dyDescent="0.25">
      <c r="A2075" s="52"/>
      <c r="B2075" s="52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</row>
    <row r="2076" spans="1:33" s="109" customFormat="1" x14ac:dyDescent="0.25">
      <c r="A2076" s="52"/>
      <c r="B2076" s="52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</row>
    <row r="2077" spans="1:33" s="109" customFormat="1" x14ac:dyDescent="0.25">
      <c r="A2077" s="52"/>
      <c r="B2077" s="52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</row>
    <row r="2078" spans="1:33" s="109" customFormat="1" x14ac:dyDescent="0.25">
      <c r="A2078" s="52"/>
      <c r="B2078" s="52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</row>
    <row r="2079" spans="1:33" s="109" customFormat="1" x14ac:dyDescent="0.25">
      <c r="A2079" s="52"/>
      <c r="B2079" s="52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</row>
    <row r="2080" spans="1:33" s="109" customFormat="1" x14ac:dyDescent="0.25">
      <c r="A2080" s="52"/>
      <c r="B2080" s="52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</row>
    <row r="2081" spans="1:33" s="109" customFormat="1" x14ac:dyDescent="0.25">
      <c r="A2081" s="52"/>
      <c r="B2081" s="52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</row>
    <row r="2082" spans="1:33" s="109" customFormat="1" x14ac:dyDescent="0.25">
      <c r="A2082" s="52"/>
      <c r="B2082" s="52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</row>
    <row r="2083" spans="1:33" s="109" customFormat="1" x14ac:dyDescent="0.25">
      <c r="A2083" s="52"/>
      <c r="B2083" s="52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</row>
    <row r="2084" spans="1:33" s="109" customFormat="1" x14ac:dyDescent="0.25">
      <c r="A2084" s="52"/>
      <c r="B2084" s="52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</row>
    <row r="2085" spans="1:33" s="109" customFormat="1" x14ac:dyDescent="0.25">
      <c r="A2085" s="52"/>
      <c r="B2085" s="52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</row>
    <row r="2086" spans="1:33" s="109" customFormat="1" x14ac:dyDescent="0.25">
      <c r="A2086" s="52"/>
      <c r="B2086" s="52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</row>
    <row r="2087" spans="1:33" s="109" customFormat="1" x14ac:dyDescent="0.25">
      <c r="A2087" s="52"/>
      <c r="B2087" s="52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</row>
    <row r="2088" spans="1:33" s="109" customFormat="1" x14ac:dyDescent="0.25">
      <c r="A2088" s="52"/>
      <c r="B2088" s="52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</row>
    <row r="2089" spans="1:33" s="109" customFormat="1" x14ac:dyDescent="0.25">
      <c r="A2089" s="52"/>
      <c r="B2089" s="52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</row>
    <row r="2090" spans="1:33" s="109" customFormat="1" x14ac:dyDescent="0.25">
      <c r="A2090" s="52"/>
      <c r="B2090" s="52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</row>
    <row r="2091" spans="1:33" s="109" customFormat="1" x14ac:dyDescent="0.25">
      <c r="A2091" s="52"/>
      <c r="B2091" s="52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</row>
    <row r="2092" spans="1:33" s="109" customFormat="1" x14ac:dyDescent="0.25">
      <c r="A2092" s="52"/>
      <c r="B2092" s="52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</row>
    <row r="2093" spans="1:33" s="109" customFormat="1" x14ac:dyDescent="0.25">
      <c r="A2093" s="52"/>
      <c r="B2093" s="52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</row>
    <row r="2094" spans="1:33" s="109" customFormat="1" x14ac:dyDescent="0.25">
      <c r="A2094" s="52"/>
      <c r="B2094" s="52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</row>
    <row r="2095" spans="1:33" s="109" customFormat="1" x14ac:dyDescent="0.25">
      <c r="A2095" s="52"/>
      <c r="B2095" s="52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</row>
    <row r="2096" spans="1:33" s="109" customFormat="1" x14ac:dyDescent="0.25">
      <c r="A2096" s="52"/>
      <c r="B2096" s="52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</row>
    <row r="2097" spans="1:33" s="109" customFormat="1" x14ac:dyDescent="0.25">
      <c r="A2097" s="52"/>
      <c r="B2097" s="52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</row>
    <row r="2098" spans="1:33" s="109" customFormat="1" x14ac:dyDescent="0.25">
      <c r="A2098" s="52"/>
      <c r="B2098" s="52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</row>
    <row r="2099" spans="1:33" s="109" customFormat="1" x14ac:dyDescent="0.25">
      <c r="A2099" s="52"/>
      <c r="B2099" s="52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</row>
    <row r="2100" spans="1:33" s="109" customFormat="1" x14ac:dyDescent="0.25">
      <c r="A2100" s="52"/>
      <c r="B2100" s="52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</row>
    <row r="2101" spans="1:33" s="109" customFormat="1" x14ac:dyDescent="0.25">
      <c r="A2101" s="52"/>
      <c r="B2101" s="52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</row>
    <row r="2102" spans="1:33" s="109" customFormat="1" x14ac:dyDescent="0.25">
      <c r="A2102" s="52"/>
      <c r="B2102" s="52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</row>
    <row r="2103" spans="1:33" s="109" customFormat="1" x14ac:dyDescent="0.25">
      <c r="A2103" s="52"/>
      <c r="B2103" s="52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</row>
    <row r="2104" spans="1:33" s="109" customFormat="1" x14ac:dyDescent="0.25">
      <c r="A2104" s="52"/>
      <c r="B2104" s="52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</row>
    <row r="2105" spans="1:33" s="109" customFormat="1" x14ac:dyDescent="0.25">
      <c r="A2105" s="52"/>
      <c r="B2105" s="52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</row>
    <row r="2106" spans="1:33" s="109" customFormat="1" x14ac:dyDescent="0.25">
      <c r="A2106" s="52"/>
      <c r="B2106" s="52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</row>
    <row r="2107" spans="1:33" s="109" customFormat="1" x14ac:dyDescent="0.25">
      <c r="A2107" s="52"/>
      <c r="B2107" s="52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</row>
    <row r="2108" spans="1:33" s="109" customFormat="1" x14ac:dyDescent="0.25">
      <c r="A2108" s="52"/>
      <c r="B2108" s="52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</row>
    <row r="2109" spans="1:33" s="109" customFormat="1" x14ac:dyDescent="0.25">
      <c r="A2109" s="52"/>
      <c r="B2109" s="52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</row>
    <row r="2110" spans="1:33" s="109" customFormat="1" x14ac:dyDescent="0.25">
      <c r="A2110" s="52"/>
      <c r="B2110" s="52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</row>
    <row r="2111" spans="1:33" s="109" customFormat="1" x14ac:dyDescent="0.25">
      <c r="A2111" s="52"/>
      <c r="B2111" s="52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</row>
    <row r="2112" spans="1:33" s="109" customFormat="1" x14ac:dyDescent="0.25">
      <c r="A2112" s="52"/>
      <c r="B2112" s="52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</row>
    <row r="2113" spans="1:33" s="109" customFormat="1" x14ac:dyDescent="0.25">
      <c r="A2113" s="52"/>
      <c r="B2113" s="52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</row>
    <row r="2114" spans="1:33" s="109" customFormat="1" x14ac:dyDescent="0.25">
      <c r="A2114" s="52"/>
      <c r="B2114" s="52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</row>
    <row r="2115" spans="1:33" s="109" customFormat="1" x14ac:dyDescent="0.25">
      <c r="A2115" s="52"/>
      <c r="B2115" s="52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</row>
    <row r="2116" spans="1:33" s="109" customFormat="1" x14ac:dyDescent="0.25">
      <c r="A2116" s="52"/>
      <c r="B2116" s="52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</row>
    <row r="2117" spans="1:33" s="109" customFormat="1" x14ac:dyDescent="0.25">
      <c r="A2117" s="52"/>
      <c r="B2117" s="52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</row>
    <row r="2118" spans="1:33" s="109" customFormat="1" x14ac:dyDescent="0.25">
      <c r="A2118" s="52"/>
      <c r="B2118" s="52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</row>
    <row r="2119" spans="1:33" s="109" customFormat="1" x14ac:dyDescent="0.25">
      <c r="A2119" s="52"/>
      <c r="B2119" s="52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</row>
    <row r="2120" spans="1:33" s="109" customFormat="1" x14ac:dyDescent="0.25">
      <c r="A2120" s="52"/>
      <c r="B2120" s="52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</row>
    <row r="2121" spans="1:33" s="109" customFormat="1" x14ac:dyDescent="0.25">
      <c r="A2121" s="52"/>
      <c r="B2121" s="52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</row>
    <row r="2122" spans="1:33" s="109" customFormat="1" x14ac:dyDescent="0.25">
      <c r="A2122" s="52"/>
      <c r="B2122" s="52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</row>
    <row r="2123" spans="1:33" s="109" customFormat="1" x14ac:dyDescent="0.25">
      <c r="A2123" s="52"/>
      <c r="B2123" s="52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</row>
    <row r="2124" spans="1:33" s="109" customFormat="1" x14ac:dyDescent="0.25">
      <c r="A2124" s="52"/>
      <c r="B2124" s="52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</row>
    <row r="2125" spans="1:33" s="109" customFormat="1" x14ac:dyDescent="0.25">
      <c r="A2125" s="52"/>
      <c r="B2125" s="52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</row>
    <row r="2126" spans="1:33" s="109" customFormat="1" x14ac:dyDescent="0.25">
      <c r="A2126" s="52"/>
      <c r="B2126" s="52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</row>
    <row r="2127" spans="1:33" s="109" customFormat="1" x14ac:dyDescent="0.25">
      <c r="A2127" s="52"/>
      <c r="B2127" s="52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</row>
    <row r="2128" spans="1:33" s="109" customFormat="1" x14ac:dyDescent="0.25">
      <c r="A2128" s="52"/>
      <c r="B2128" s="52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</row>
    <row r="2129" spans="1:33" s="109" customFormat="1" x14ac:dyDescent="0.25">
      <c r="A2129" s="52"/>
      <c r="B2129" s="52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</row>
    <row r="2130" spans="1:33" s="109" customFormat="1" x14ac:dyDescent="0.25">
      <c r="A2130" s="52"/>
      <c r="B2130" s="52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</row>
    <row r="2131" spans="1:33" s="109" customFormat="1" x14ac:dyDescent="0.25">
      <c r="A2131" s="52"/>
      <c r="B2131" s="52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</row>
    <row r="2132" spans="1:33" s="109" customFormat="1" x14ac:dyDescent="0.25">
      <c r="A2132" s="52"/>
      <c r="B2132" s="52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</row>
    <row r="2133" spans="1:33" s="109" customFormat="1" x14ac:dyDescent="0.25">
      <c r="A2133" s="52"/>
      <c r="B2133" s="52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</row>
    <row r="2134" spans="1:33" s="109" customFormat="1" x14ac:dyDescent="0.25">
      <c r="A2134" s="52"/>
      <c r="B2134" s="52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</row>
    <row r="2135" spans="1:33" s="109" customFormat="1" x14ac:dyDescent="0.25">
      <c r="A2135" s="52"/>
      <c r="B2135" s="52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</row>
    <row r="2136" spans="1:33" s="109" customFormat="1" x14ac:dyDescent="0.25">
      <c r="A2136" s="52"/>
      <c r="B2136" s="52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</row>
    <row r="2137" spans="1:33" s="109" customFormat="1" x14ac:dyDescent="0.25">
      <c r="A2137" s="52"/>
      <c r="B2137" s="52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</row>
    <row r="2138" spans="1:33" s="109" customFormat="1" x14ac:dyDescent="0.25">
      <c r="A2138" s="52"/>
      <c r="B2138" s="52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</row>
    <row r="2139" spans="1:33" s="109" customFormat="1" x14ac:dyDescent="0.25">
      <c r="A2139" s="52"/>
      <c r="B2139" s="52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</row>
    <row r="2140" spans="1:33" s="109" customFormat="1" x14ac:dyDescent="0.25">
      <c r="A2140" s="52"/>
      <c r="B2140" s="52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</row>
    <row r="2141" spans="1:33" s="109" customFormat="1" x14ac:dyDescent="0.25">
      <c r="A2141" s="52"/>
      <c r="B2141" s="52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</row>
    <row r="2142" spans="1:33" s="109" customFormat="1" x14ac:dyDescent="0.25">
      <c r="A2142" s="52"/>
      <c r="B2142" s="52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</row>
    <row r="2143" spans="1:33" s="109" customFormat="1" x14ac:dyDescent="0.25">
      <c r="A2143" s="52"/>
      <c r="B2143" s="52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</row>
    <row r="2144" spans="1:33" s="109" customFormat="1" x14ac:dyDescent="0.25">
      <c r="A2144" s="52"/>
      <c r="B2144" s="52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</row>
    <row r="2145" spans="1:33" s="109" customFormat="1" x14ac:dyDescent="0.25">
      <c r="A2145" s="52"/>
      <c r="B2145" s="52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</row>
    <row r="2146" spans="1:33" s="109" customFormat="1" x14ac:dyDescent="0.25">
      <c r="A2146" s="52"/>
      <c r="B2146" s="52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</row>
    <row r="2147" spans="1:33" s="109" customFormat="1" x14ac:dyDescent="0.25">
      <c r="A2147" s="52"/>
      <c r="B2147" s="52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</row>
    <row r="2148" spans="1:33" s="109" customFormat="1" x14ac:dyDescent="0.25">
      <c r="A2148" s="52"/>
      <c r="B2148" s="52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</row>
    <row r="2149" spans="1:33" s="109" customFormat="1" x14ac:dyDescent="0.25">
      <c r="A2149" s="52"/>
      <c r="B2149" s="52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</row>
    <row r="2150" spans="1:33" s="109" customFormat="1" x14ac:dyDescent="0.25">
      <c r="A2150" s="52"/>
      <c r="B2150" s="52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</row>
    <row r="2151" spans="1:33" s="109" customFormat="1" x14ac:dyDescent="0.25">
      <c r="A2151" s="52"/>
      <c r="B2151" s="52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</row>
    <row r="2152" spans="1:33" s="109" customFormat="1" x14ac:dyDescent="0.25">
      <c r="A2152" s="52"/>
      <c r="B2152" s="52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</row>
    <row r="2153" spans="1:33" s="109" customFormat="1" x14ac:dyDescent="0.25">
      <c r="A2153" s="52"/>
      <c r="B2153" s="52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</row>
    <row r="2154" spans="1:33" s="109" customFormat="1" x14ac:dyDescent="0.25">
      <c r="A2154" s="52"/>
      <c r="B2154" s="52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</row>
    <row r="2155" spans="1:33" s="109" customFormat="1" x14ac:dyDescent="0.25">
      <c r="A2155" s="52"/>
      <c r="B2155" s="52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</row>
    <row r="2156" spans="1:33" s="109" customFormat="1" x14ac:dyDescent="0.25">
      <c r="A2156" s="52"/>
      <c r="B2156" s="52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</row>
    <row r="2157" spans="1:33" s="109" customFormat="1" x14ac:dyDescent="0.25">
      <c r="A2157" s="52"/>
      <c r="B2157" s="52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</row>
    <row r="2158" spans="1:33" s="109" customFormat="1" x14ac:dyDescent="0.25">
      <c r="A2158" s="52"/>
      <c r="B2158" s="52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</row>
    <row r="2159" spans="1:33" s="109" customFormat="1" x14ac:dyDescent="0.25">
      <c r="A2159" s="52"/>
      <c r="B2159" s="52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</row>
    <row r="2160" spans="1:33" s="109" customFormat="1" x14ac:dyDescent="0.25">
      <c r="A2160" s="52"/>
      <c r="B2160" s="52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</row>
    <row r="2161" spans="1:33" s="109" customFormat="1" x14ac:dyDescent="0.25">
      <c r="A2161" s="52"/>
      <c r="B2161" s="52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</row>
    <row r="2162" spans="1:33" s="109" customFormat="1" x14ac:dyDescent="0.25">
      <c r="A2162" s="52"/>
      <c r="B2162" s="52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</row>
    <row r="2163" spans="1:33" s="109" customFormat="1" x14ac:dyDescent="0.25">
      <c r="A2163" s="52"/>
      <c r="B2163" s="52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</row>
    <row r="2164" spans="1:33" s="109" customFormat="1" x14ac:dyDescent="0.25">
      <c r="A2164" s="52"/>
      <c r="B2164" s="52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</row>
    <row r="2165" spans="1:33" s="109" customFormat="1" x14ac:dyDescent="0.25">
      <c r="A2165" s="52"/>
      <c r="B2165" s="52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</row>
    <row r="2166" spans="1:33" s="109" customFormat="1" x14ac:dyDescent="0.25">
      <c r="A2166" s="52"/>
      <c r="B2166" s="52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</row>
    <row r="2167" spans="1:33" s="109" customFormat="1" x14ac:dyDescent="0.25">
      <c r="A2167" s="52"/>
      <c r="B2167" s="52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</row>
    <row r="2168" spans="1:33" s="109" customFormat="1" x14ac:dyDescent="0.25">
      <c r="A2168" s="52"/>
      <c r="B2168" s="52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</row>
    <row r="2169" spans="1:33" s="109" customFormat="1" x14ac:dyDescent="0.25">
      <c r="A2169" s="52"/>
      <c r="B2169" s="52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</row>
    <row r="2170" spans="1:33" s="109" customFormat="1" x14ac:dyDescent="0.25">
      <c r="A2170" s="52"/>
      <c r="B2170" s="52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</row>
    <row r="2171" spans="1:33" s="109" customFormat="1" x14ac:dyDescent="0.25">
      <c r="A2171" s="52"/>
      <c r="B2171" s="52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</row>
    <row r="2172" spans="1:33" s="109" customFormat="1" x14ac:dyDescent="0.25">
      <c r="A2172" s="52"/>
      <c r="B2172" s="52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</row>
    <row r="2173" spans="1:33" s="109" customFormat="1" x14ac:dyDescent="0.25">
      <c r="A2173" s="52"/>
      <c r="B2173" s="52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</row>
    <row r="2174" spans="1:33" s="109" customFormat="1" x14ac:dyDescent="0.25">
      <c r="A2174" s="52"/>
      <c r="B2174" s="52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</row>
    <row r="2175" spans="1:33" s="109" customFormat="1" x14ac:dyDescent="0.25">
      <c r="A2175" s="52"/>
      <c r="B2175" s="52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</row>
    <row r="2176" spans="1:33" s="109" customFormat="1" x14ac:dyDescent="0.25">
      <c r="A2176" s="52"/>
      <c r="B2176" s="52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</row>
    <row r="2177" spans="1:33" s="109" customFormat="1" x14ac:dyDescent="0.25">
      <c r="A2177" s="52"/>
      <c r="B2177" s="52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</row>
    <row r="2178" spans="1:33" s="109" customFormat="1" x14ac:dyDescent="0.25">
      <c r="A2178" s="52"/>
      <c r="B2178" s="52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</row>
    <row r="2179" spans="1:33" s="109" customFormat="1" x14ac:dyDescent="0.25">
      <c r="A2179" s="52"/>
      <c r="B2179" s="52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</row>
    <row r="2180" spans="1:33" s="109" customFormat="1" x14ac:dyDescent="0.25">
      <c r="A2180" s="52"/>
      <c r="B2180" s="52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</row>
    <row r="2181" spans="1:33" s="109" customFormat="1" x14ac:dyDescent="0.25">
      <c r="A2181" s="52"/>
      <c r="B2181" s="52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</row>
    <row r="2182" spans="1:33" s="109" customFormat="1" x14ac:dyDescent="0.25">
      <c r="A2182" s="52"/>
      <c r="B2182" s="52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</row>
    <row r="2183" spans="1:33" s="109" customFormat="1" x14ac:dyDescent="0.25">
      <c r="A2183" s="52"/>
      <c r="B2183" s="52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</row>
    <row r="2184" spans="1:33" s="109" customFormat="1" x14ac:dyDescent="0.25">
      <c r="A2184" s="52"/>
      <c r="B2184" s="52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</row>
    <row r="2185" spans="1:33" s="109" customFormat="1" x14ac:dyDescent="0.25">
      <c r="A2185" s="52"/>
      <c r="B2185" s="52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</row>
    <row r="2186" spans="1:33" s="109" customFormat="1" x14ac:dyDescent="0.25">
      <c r="A2186" s="52"/>
      <c r="B2186" s="52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</row>
    <row r="2187" spans="1:33" s="109" customFormat="1" x14ac:dyDescent="0.25">
      <c r="A2187" s="52"/>
      <c r="B2187" s="52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</row>
    <row r="2188" spans="1:33" s="109" customFormat="1" x14ac:dyDescent="0.25">
      <c r="A2188" s="52"/>
      <c r="B2188" s="52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</row>
    <row r="2189" spans="1:33" s="109" customFormat="1" x14ac:dyDescent="0.25">
      <c r="A2189" s="52"/>
      <c r="B2189" s="52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</row>
    <row r="2190" spans="1:33" s="109" customFormat="1" x14ac:dyDescent="0.25">
      <c r="A2190" s="52"/>
      <c r="B2190" s="52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</row>
    <row r="2191" spans="1:33" s="109" customFormat="1" x14ac:dyDescent="0.25">
      <c r="A2191" s="52"/>
      <c r="B2191" s="52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</row>
    <row r="2192" spans="1:33" s="109" customFormat="1" x14ac:dyDescent="0.25">
      <c r="A2192" s="52"/>
      <c r="B2192" s="52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</row>
    <row r="2193" spans="1:33" s="109" customFormat="1" x14ac:dyDescent="0.25">
      <c r="A2193" s="52"/>
      <c r="B2193" s="52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</row>
    <row r="2194" spans="1:33" s="109" customFormat="1" x14ac:dyDescent="0.25">
      <c r="A2194" s="52"/>
      <c r="B2194" s="52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</row>
    <row r="2195" spans="1:33" s="109" customFormat="1" x14ac:dyDescent="0.25">
      <c r="A2195" s="52"/>
      <c r="B2195" s="52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</row>
    <row r="2196" spans="1:33" s="109" customFormat="1" x14ac:dyDescent="0.25">
      <c r="A2196" s="52"/>
      <c r="B2196" s="52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</row>
    <row r="2197" spans="1:33" s="109" customFormat="1" x14ac:dyDescent="0.25">
      <c r="A2197" s="52"/>
      <c r="B2197" s="52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</row>
    <row r="2198" spans="1:33" s="109" customFormat="1" x14ac:dyDescent="0.25">
      <c r="A2198" s="52"/>
      <c r="B2198" s="52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</row>
    <row r="2199" spans="1:33" s="109" customFormat="1" x14ac:dyDescent="0.25">
      <c r="A2199" s="52"/>
      <c r="B2199" s="52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</row>
    <row r="2200" spans="1:33" s="109" customFormat="1" x14ac:dyDescent="0.25">
      <c r="A2200" s="52"/>
      <c r="B2200" s="52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</row>
    <row r="2201" spans="1:33" s="109" customFormat="1" x14ac:dyDescent="0.25">
      <c r="A2201" s="52"/>
      <c r="B2201" s="52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</row>
    <row r="2202" spans="1:33" s="109" customFormat="1" x14ac:dyDescent="0.25">
      <c r="A2202" s="52"/>
      <c r="B2202" s="52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</row>
    <row r="2203" spans="1:33" s="109" customFormat="1" x14ac:dyDescent="0.25">
      <c r="A2203" s="52"/>
      <c r="B2203" s="52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</row>
    <row r="2204" spans="1:33" s="109" customFormat="1" x14ac:dyDescent="0.25">
      <c r="A2204" s="52"/>
      <c r="B2204" s="52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</row>
    <row r="2205" spans="1:33" s="109" customFormat="1" x14ac:dyDescent="0.25">
      <c r="A2205" s="52"/>
      <c r="B2205" s="52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</row>
    <row r="2206" spans="1:33" s="109" customFormat="1" x14ac:dyDescent="0.25">
      <c r="A2206" s="52"/>
      <c r="B2206" s="52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</row>
    <row r="2207" spans="1:33" s="109" customFormat="1" x14ac:dyDescent="0.25">
      <c r="A2207" s="52"/>
      <c r="B2207" s="52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</row>
    <row r="2208" spans="1:33" s="109" customFormat="1" x14ac:dyDescent="0.25">
      <c r="A2208" s="52"/>
      <c r="B2208" s="52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</row>
    <row r="2209" spans="1:33" s="109" customFormat="1" x14ac:dyDescent="0.25">
      <c r="A2209" s="52"/>
      <c r="B2209" s="52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</row>
    <row r="2210" spans="1:33" s="109" customFormat="1" x14ac:dyDescent="0.25">
      <c r="A2210" s="52"/>
      <c r="B2210" s="52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</row>
    <row r="2211" spans="1:33" s="109" customFormat="1" x14ac:dyDescent="0.25">
      <c r="A2211" s="52"/>
      <c r="B2211" s="52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</row>
    <row r="2212" spans="1:33" s="109" customFormat="1" x14ac:dyDescent="0.25">
      <c r="A2212" s="52"/>
      <c r="B2212" s="52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</row>
    <row r="2213" spans="1:33" s="109" customFormat="1" x14ac:dyDescent="0.25">
      <c r="A2213" s="52"/>
      <c r="B2213" s="52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</row>
    <row r="2214" spans="1:33" s="109" customFormat="1" x14ac:dyDescent="0.25">
      <c r="A2214" s="52"/>
      <c r="B2214" s="52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</row>
    <row r="2215" spans="1:33" s="109" customFormat="1" x14ac:dyDescent="0.25">
      <c r="A2215" s="52"/>
      <c r="B2215" s="52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</row>
    <row r="2216" spans="1:33" s="109" customFormat="1" x14ac:dyDescent="0.25">
      <c r="A2216" s="52"/>
      <c r="B2216" s="52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</row>
    <row r="2217" spans="1:33" s="109" customFormat="1" x14ac:dyDescent="0.25">
      <c r="A2217" s="52"/>
      <c r="B2217" s="52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</row>
    <row r="2218" spans="1:33" s="109" customFormat="1" x14ac:dyDescent="0.25">
      <c r="A2218" s="52"/>
      <c r="B2218" s="52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</row>
    <row r="2219" spans="1:33" s="109" customFormat="1" x14ac:dyDescent="0.25">
      <c r="A2219" s="52"/>
      <c r="B2219" s="52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</row>
    <row r="2220" spans="1:33" s="109" customFormat="1" x14ac:dyDescent="0.25">
      <c r="A2220" s="52"/>
      <c r="B2220" s="52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</row>
    <row r="2221" spans="1:33" s="109" customFormat="1" x14ac:dyDescent="0.25">
      <c r="A2221" s="52"/>
      <c r="B2221" s="52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</row>
    <row r="2222" spans="1:33" s="109" customFormat="1" x14ac:dyDescent="0.25">
      <c r="A2222" s="52"/>
      <c r="B2222" s="52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</row>
    <row r="2223" spans="1:33" s="109" customFormat="1" x14ac:dyDescent="0.25">
      <c r="A2223" s="52"/>
      <c r="B2223" s="52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</row>
    <row r="2224" spans="1:33" s="109" customFormat="1" x14ac:dyDescent="0.25">
      <c r="A2224" s="52"/>
      <c r="B2224" s="52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</row>
    <row r="2225" spans="1:33" s="109" customFormat="1" x14ac:dyDescent="0.25">
      <c r="A2225" s="52"/>
      <c r="B2225" s="52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</row>
    <row r="2226" spans="1:33" s="109" customFormat="1" x14ac:dyDescent="0.25">
      <c r="A2226" s="52"/>
      <c r="B2226" s="52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</row>
    <row r="2227" spans="1:33" s="109" customFormat="1" x14ac:dyDescent="0.25">
      <c r="A2227" s="52"/>
      <c r="B2227" s="52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</row>
    <row r="2228" spans="1:33" s="109" customFormat="1" x14ac:dyDescent="0.25">
      <c r="A2228" s="52"/>
      <c r="B2228" s="52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</row>
    <row r="2229" spans="1:33" s="109" customFormat="1" x14ac:dyDescent="0.25">
      <c r="A2229" s="52"/>
      <c r="B2229" s="52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</row>
    <row r="2230" spans="1:33" s="109" customFormat="1" x14ac:dyDescent="0.25">
      <c r="A2230" s="52"/>
      <c r="B2230" s="52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</row>
    <row r="2231" spans="1:33" s="109" customFormat="1" x14ac:dyDescent="0.25">
      <c r="A2231" s="52"/>
      <c r="B2231" s="52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</row>
    <row r="2232" spans="1:33" s="109" customFormat="1" x14ac:dyDescent="0.25">
      <c r="A2232" s="52"/>
      <c r="B2232" s="52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</row>
    <row r="2233" spans="1:33" s="109" customFormat="1" x14ac:dyDescent="0.25">
      <c r="A2233" s="52"/>
      <c r="B2233" s="52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</row>
    <row r="2234" spans="1:33" s="109" customFormat="1" x14ac:dyDescent="0.25">
      <c r="A2234" s="52"/>
      <c r="B2234" s="52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</row>
    <row r="2235" spans="1:33" s="109" customFormat="1" x14ac:dyDescent="0.25">
      <c r="A2235" s="52"/>
      <c r="B2235" s="52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</row>
    <row r="2236" spans="1:33" s="109" customFormat="1" x14ac:dyDescent="0.25">
      <c r="A2236" s="52"/>
      <c r="B2236" s="52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</row>
    <row r="2237" spans="1:33" s="109" customFormat="1" x14ac:dyDescent="0.25">
      <c r="A2237" s="52"/>
      <c r="B2237" s="52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</row>
    <row r="2238" spans="1:33" s="109" customFormat="1" x14ac:dyDescent="0.25">
      <c r="A2238" s="52"/>
      <c r="B2238" s="52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</row>
    <row r="2239" spans="1:33" s="109" customFormat="1" x14ac:dyDescent="0.25">
      <c r="A2239" s="52"/>
      <c r="B2239" s="52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</row>
    <row r="2240" spans="1:33" s="109" customFormat="1" x14ac:dyDescent="0.25">
      <c r="A2240" s="52"/>
      <c r="B2240" s="52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</row>
    <row r="2241" spans="1:33" s="109" customFormat="1" x14ac:dyDescent="0.25">
      <c r="A2241" s="52"/>
      <c r="B2241" s="52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</row>
    <row r="2242" spans="1:33" s="109" customFormat="1" x14ac:dyDescent="0.25">
      <c r="A2242" s="52"/>
      <c r="B2242" s="52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</row>
    <row r="2243" spans="1:33" s="109" customFormat="1" x14ac:dyDescent="0.25">
      <c r="A2243" s="52"/>
      <c r="B2243" s="52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</row>
    <row r="2244" spans="1:33" s="109" customFormat="1" x14ac:dyDescent="0.25">
      <c r="A2244" s="52"/>
      <c r="B2244" s="52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</row>
    <row r="2245" spans="1:33" s="109" customFormat="1" x14ac:dyDescent="0.25">
      <c r="A2245" s="52"/>
      <c r="B2245" s="52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</row>
    <row r="2246" spans="1:33" s="109" customFormat="1" x14ac:dyDescent="0.25">
      <c r="A2246" s="52"/>
      <c r="B2246" s="52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</row>
    <row r="2247" spans="1:33" s="109" customFormat="1" x14ac:dyDescent="0.25">
      <c r="A2247" s="52"/>
      <c r="B2247" s="52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</row>
    <row r="2248" spans="1:33" s="109" customFormat="1" x14ac:dyDescent="0.25">
      <c r="A2248" s="52"/>
      <c r="B2248" s="52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</row>
    <row r="2249" spans="1:33" s="109" customFormat="1" x14ac:dyDescent="0.25">
      <c r="A2249" s="52"/>
      <c r="B2249" s="52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</row>
    <row r="2250" spans="1:33" s="109" customFormat="1" x14ac:dyDescent="0.25">
      <c r="A2250" s="52"/>
      <c r="B2250" s="52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</row>
    <row r="2251" spans="1:33" s="109" customFormat="1" x14ac:dyDescent="0.25">
      <c r="A2251" s="52"/>
      <c r="B2251" s="52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</row>
    <row r="2252" spans="1:33" s="109" customFormat="1" x14ac:dyDescent="0.25">
      <c r="A2252" s="52"/>
      <c r="B2252" s="52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</row>
    <row r="2253" spans="1:33" s="109" customFormat="1" x14ac:dyDescent="0.25">
      <c r="A2253" s="52"/>
      <c r="B2253" s="52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</row>
    <row r="2254" spans="1:33" s="109" customFormat="1" x14ac:dyDescent="0.25">
      <c r="A2254" s="52"/>
      <c r="B2254" s="52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</row>
    <row r="2255" spans="1:33" s="109" customFormat="1" x14ac:dyDescent="0.25">
      <c r="A2255" s="52"/>
      <c r="B2255" s="52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</row>
    <row r="2256" spans="1:33" s="109" customFormat="1" x14ac:dyDescent="0.25">
      <c r="A2256" s="52"/>
      <c r="B2256" s="52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</row>
    <row r="2257" spans="1:33" s="109" customFormat="1" x14ac:dyDescent="0.25">
      <c r="A2257" s="52"/>
      <c r="B2257" s="52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</row>
    <row r="2258" spans="1:33" s="109" customFormat="1" x14ac:dyDescent="0.25">
      <c r="A2258" s="52"/>
      <c r="B2258" s="52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</row>
    <row r="2259" spans="1:33" s="109" customFormat="1" x14ac:dyDescent="0.25">
      <c r="A2259" s="52"/>
      <c r="B2259" s="52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</row>
    <row r="2260" spans="1:33" s="109" customFormat="1" x14ac:dyDescent="0.25">
      <c r="A2260" s="52"/>
      <c r="B2260" s="52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</row>
    <row r="2261" spans="1:33" s="109" customFormat="1" x14ac:dyDescent="0.25">
      <c r="A2261" s="52"/>
      <c r="B2261" s="52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</row>
    <row r="2262" spans="1:33" s="109" customFormat="1" x14ac:dyDescent="0.25">
      <c r="A2262" s="52"/>
      <c r="B2262" s="52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</row>
    <row r="2263" spans="1:33" s="109" customFormat="1" x14ac:dyDescent="0.25">
      <c r="A2263" s="52"/>
      <c r="B2263" s="52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</row>
    <row r="2264" spans="1:33" s="109" customFormat="1" x14ac:dyDescent="0.25">
      <c r="A2264" s="52"/>
      <c r="B2264" s="52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</row>
    <row r="2265" spans="1:33" s="109" customFormat="1" x14ac:dyDescent="0.25">
      <c r="A2265" s="52"/>
      <c r="B2265" s="52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</row>
    <row r="2266" spans="1:33" s="109" customFormat="1" x14ac:dyDescent="0.25">
      <c r="A2266" s="52"/>
      <c r="B2266" s="52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</row>
    <row r="2267" spans="1:33" s="109" customFormat="1" x14ac:dyDescent="0.25">
      <c r="A2267" s="52"/>
      <c r="B2267" s="52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</row>
    <row r="2268" spans="1:33" s="109" customFormat="1" x14ac:dyDescent="0.25">
      <c r="A2268" s="52"/>
      <c r="B2268" s="52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</row>
    <row r="2269" spans="1:33" s="109" customFormat="1" x14ac:dyDescent="0.25">
      <c r="A2269" s="52"/>
      <c r="B2269" s="52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</row>
    <row r="2270" spans="1:33" s="109" customFormat="1" x14ac:dyDescent="0.25">
      <c r="A2270" s="52"/>
      <c r="B2270" s="52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</row>
    <row r="2271" spans="1:33" s="109" customFormat="1" x14ac:dyDescent="0.25">
      <c r="A2271" s="52"/>
      <c r="B2271" s="52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</row>
    <row r="2272" spans="1:33" s="109" customFormat="1" x14ac:dyDescent="0.25">
      <c r="A2272" s="52"/>
      <c r="B2272" s="52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</row>
    <row r="2273" spans="1:33" s="109" customFormat="1" x14ac:dyDescent="0.25">
      <c r="A2273" s="52"/>
      <c r="B2273" s="52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</row>
    <row r="2274" spans="1:33" s="109" customFormat="1" x14ac:dyDescent="0.25">
      <c r="A2274" s="52"/>
      <c r="B2274" s="52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</row>
    <row r="2275" spans="1:33" s="109" customFormat="1" x14ac:dyDescent="0.25">
      <c r="A2275" s="52"/>
      <c r="B2275" s="52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</row>
    <row r="2276" spans="1:33" s="109" customFormat="1" x14ac:dyDescent="0.25">
      <c r="A2276" s="52"/>
      <c r="B2276" s="52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</row>
    <row r="2277" spans="1:33" s="109" customFormat="1" x14ac:dyDescent="0.25">
      <c r="A2277" s="52"/>
      <c r="B2277" s="52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</row>
    <row r="2278" spans="1:33" s="109" customFormat="1" x14ac:dyDescent="0.25">
      <c r="A2278" s="52"/>
      <c r="B2278" s="52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</row>
    <row r="2279" spans="1:33" s="109" customFormat="1" x14ac:dyDescent="0.25">
      <c r="A2279" s="52"/>
      <c r="B2279" s="52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</row>
    <row r="2280" spans="1:33" s="109" customFormat="1" x14ac:dyDescent="0.25">
      <c r="A2280" s="52"/>
      <c r="B2280" s="52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</row>
    <row r="2281" spans="1:33" s="109" customFormat="1" x14ac:dyDescent="0.25">
      <c r="A2281" s="52"/>
      <c r="B2281" s="52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</row>
    <row r="2282" spans="1:33" s="109" customFormat="1" x14ac:dyDescent="0.25">
      <c r="A2282" s="52"/>
      <c r="B2282" s="52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</row>
    <row r="2283" spans="1:33" s="109" customFormat="1" x14ac:dyDescent="0.25">
      <c r="A2283" s="52"/>
      <c r="B2283" s="52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</row>
    <row r="2284" spans="1:33" s="109" customFormat="1" x14ac:dyDescent="0.25">
      <c r="A2284" s="52"/>
      <c r="B2284" s="52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</row>
    <row r="2285" spans="1:33" s="109" customFormat="1" x14ac:dyDescent="0.25">
      <c r="A2285" s="52"/>
      <c r="B2285" s="52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</row>
    <row r="2286" spans="1:33" s="109" customFormat="1" x14ac:dyDescent="0.25">
      <c r="A2286" s="52"/>
      <c r="B2286" s="52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</row>
    <row r="2287" spans="1:33" s="109" customFormat="1" x14ac:dyDescent="0.25">
      <c r="A2287" s="52"/>
      <c r="B2287" s="52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</row>
    <row r="2288" spans="1:33" s="109" customFormat="1" x14ac:dyDescent="0.25">
      <c r="A2288" s="52"/>
      <c r="B2288" s="52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</row>
    <row r="2289" spans="1:33" s="109" customFormat="1" x14ac:dyDescent="0.25">
      <c r="A2289" s="52"/>
      <c r="B2289" s="52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</row>
    <row r="2290" spans="1:33" s="109" customFormat="1" x14ac:dyDescent="0.25">
      <c r="A2290" s="52"/>
      <c r="B2290" s="52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</row>
    <row r="2291" spans="1:33" s="109" customFormat="1" x14ac:dyDescent="0.25">
      <c r="A2291" s="52"/>
      <c r="B2291" s="52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</row>
    <row r="2292" spans="1:33" s="109" customFormat="1" x14ac:dyDescent="0.25">
      <c r="A2292" s="52"/>
      <c r="B2292" s="52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</row>
    <row r="2293" spans="1:33" s="109" customFormat="1" x14ac:dyDescent="0.25">
      <c r="A2293" s="52"/>
      <c r="B2293" s="52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</row>
    <row r="2294" spans="1:33" s="109" customFormat="1" x14ac:dyDescent="0.25">
      <c r="A2294" s="52"/>
      <c r="B2294" s="52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</row>
    <row r="2295" spans="1:33" s="109" customFormat="1" x14ac:dyDescent="0.25">
      <c r="A2295" s="52"/>
      <c r="B2295" s="52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</row>
    <row r="2296" spans="1:33" s="109" customFormat="1" x14ac:dyDescent="0.25">
      <c r="A2296" s="52"/>
      <c r="B2296" s="52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</row>
    <row r="2297" spans="1:33" s="109" customFormat="1" x14ac:dyDescent="0.25">
      <c r="A2297" s="52"/>
      <c r="B2297" s="52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</row>
    <row r="2298" spans="1:33" s="109" customFormat="1" x14ac:dyDescent="0.25">
      <c r="A2298" s="52"/>
      <c r="B2298" s="52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</row>
    <row r="2299" spans="1:33" s="109" customFormat="1" x14ac:dyDescent="0.25">
      <c r="A2299" s="52"/>
      <c r="B2299" s="52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</row>
    <row r="2300" spans="1:33" s="109" customFormat="1" x14ac:dyDescent="0.25">
      <c r="A2300" s="52"/>
      <c r="B2300" s="52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</row>
    <row r="2301" spans="1:33" s="109" customFormat="1" x14ac:dyDescent="0.25">
      <c r="A2301" s="52"/>
      <c r="B2301" s="52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</row>
    <row r="2302" spans="1:33" s="109" customFormat="1" x14ac:dyDescent="0.25">
      <c r="A2302" s="52"/>
      <c r="B2302" s="52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</row>
    <row r="2303" spans="1:33" s="109" customFormat="1" x14ac:dyDescent="0.25">
      <c r="A2303" s="52"/>
      <c r="B2303" s="52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</row>
    <row r="2304" spans="1:33" s="109" customFormat="1" x14ac:dyDescent="0.25">
      <c r="A2304" s="52"/>
      <c r="B2304" s="52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</row>
    <row r="2305" spans="1:33" s="109" customFormat="1" x14ac:dyDescent="0.25">
      <c r="A2305" s="52"/>
      <c r="B2305" s="52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</row>
    <row r="2306" spans="1:33" s="109" customFormat="1" x14ac:dyDescent="0.25">
      <c r="A2306" s="52"/>
      <c r="B2306" s="52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</row>
    <row r="2307" spans="1:33" s="109" customFormat="1" x14ac:dyDescent="0.25">
      <c r="A2307" s="52"/>
      <c r="B2307" s="52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</row>
    <row r="2308" spans="1:33" s="109" customFormat="1" x14ac:dyDescent="0.25">
      <c r="A2308" s="52"/>
      <c r="B2308" s="52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</row>
    <row r="2309" spans="1:33" s="109" customFormat="1" x14ac:dyDescent="0.25">
      <c r="A2309" s="52"/>
      <c r="B2309" s="52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</row>
    <row r="2310" spans="1:33" s="109" customFormat="1" x14ac:dyDescent="0.25">
      <c r="A2310" s="52"/>
      <c r="B2310" s="52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</row>
    <row r="2311" spans="1:33" s="109" customFormat="1" x14ac:dyDescent="0.25">
      <c r="A2311" s="52"/>
      <c r="B2311" s="52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</row>
    <row r="2312" spans="1:33" s="109" customFormat="1" x14ac:dyDescent="0.25">
      <c r="A2312" s="52"/>
      <c r="B2312" s="52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</row>
    <row r="2313" spans="1:33" s="109" customFormat="1" x14ac:dyDescent="0.25">
      <c r="A2313" s="52"/>
      <c r="B2313" s="52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</row>
    <row r="2314" spans="1:33" s="109" customFormat="1" x14ac:dyDescent="0.25">
      <c r="A2314" s="52"/>
      <c r="B2314" s="52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</row>
    <row r="2315" spans="1:33" s="109" customFormat="1" x14ac:dyDescent="0.25">
      <c r="A2315" s="52"/>
      <c r="B2315" s="52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</row>
    <row r="2316" spans="1:33" s="109" customFormat="1" x14ac:dyDescent="0.25">
      <c r="A2316" s="52"/>
      <c r="B2316" s="52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</row>
    <row r="2317" spans="1:33" s="109" customFormat="1" x14ac:dyDescent="0.25">
      <c r="A2317" s="52"/>
      <c r="B2317" s="52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</row>
    <row r="2318" spans="1:33" s="109" customFormat="1" x14ac:dyDescent="0.25">
      <c r="A2318" s="52"/>
      <c r="B2318" s="52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</row>
    <row r="2319" spans="1:33" s="109" customFormat="1" x14ac:dyDescent="0.25">
      <c r="A2319" s="52"/>
      <c r="B2319" s="52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</row>
    <row r="2320" spans="1:33" s="109" customFormat="1" x14ac:dyDescent="0.25">
      <c r="A2320" s="52"/>
      <c r="B2320" s="52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</row>
    <row r="2321" spans="1:33" s="109" customFormat="1" x14ac:dyDescent="0.25">
      <c r="A2321" s="52"/>
      <c r="B2321" s="52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</row>
    <row r="2322" spans="1:33" s="109" customFormat="1" x14ac:dyDescent="0.25">
      <c r="A2322" s="52"/>
      <c r="B2322" s="52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</row>
    <row r="2323" spans="1:33" s="109" customFormat="1" x14ac:dyDescent="0.25">
      <c r="A2323" s="52"/>
      <c r="B2323" s="52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</row>
    <row r="2324" spans="1:33" s="109" customFormat="1" x14ac:dyDescent="0.25">
      <c r="A2324" s="52"/>
      <c r="B2324" s="52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</row>
    <row r="2325" spans="1:33" s="109" customFormat="1" x14ac:dyDescent="0.25">
      <c r="A2325" s="52"/>
      <c r="B2325" s="52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</row>
    <row r="2326" spans="1:33" s="109" customFormat="1" x14ac:dyDescent="0.25">
      <c r="A2326" s="52"/>
      <c r="B2326" s="52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</row>
    <row r="2327" spans="1:33" s="109" customFormat="1" x14ac:dyDescent="0.25">
      <c r="A2327" s="52"/>
      <c r="B2327" s="52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</row>
    <row r="2328" spans="1:33" s="109" customFormat="1" x14ac:dyDescent="0.25">
      <c r="A2328" s="52"/>
      <c r="B2328" s="52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</row>
    <row r="2329" spans="1:33" s="109" customFormat="1" x14ac:dyDescent="0.25">
      <c r="A2329" s="52"/>
      <c r="B2329" s="52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</row>
    <row r="2330" spans="1:33" s="109" customFormat="1" x14ac:dyDescent="0.25">
      <c r="A2330" s="52"/>
      <c r="B2330" s="52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</row>
    <row r="2331" spans="1:33" s="109" customFormat="1" x14ac:dyDescent="0.25">
      <c r="A2331" s="52"/>
      <c r="B2331" s="52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</row>
    <row r="2332" spans="1:33" s="109" customFormat="1" x14ac:dyDescent="0.25">
      <c r="A2332" s="52"/>
      <c r="B2332" s="52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</row>
    <row r="2333" spans="1:33" s="109" customFormat="1" x14ac:dyDescent="0.25">
      <c r="A2333" s="52"/>
      <c r="B2333" s="52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</row>
    <row r="2334" spans="1:33" s="109" customFormat="1" x14ac:dyDescent="0.25">
      <c r="A2334" s="52"/>
      <c r="B2334" s="52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</row>
    <row r="2335" spans="1:33" s="109" customFormat="1" x14ac:dyDescent="0.25">
      <c r="A2335" s="52"/>
      <c r="B2335" s="52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</row>
    <row r="2336" spans="1:33" s="109" customFormat="1" x14ac:dyDescent="0.25">
      <c r="A2336" s="52"/>
      <c r="B2336" s="52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</row>
    <row r="2337" spans="1:33" s="109" customFormat="1" x14ac:dyDescent="0.25">
      <c r="A2337" s="52"/>
      <c r="B2337" s="52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</row>
    <row r="2338" spans="1:33" s="109" customFormat="1" x14ac:dyDescent="0.25">
      <c r="A2338" s="52"/>
      <c r="B2338" s="52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</row>
    <row r="2339" spans="1:33" s="109" customFormat="1" x14ac:dyDescent="0.25">
      <c r="A2339" s="52"/>
      <c r="B2339" s="52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</row>
    <row r="2340" spans="1:33" s="109" customFormat="1" x14ac:dyDescent="0.25">
      <c r="A2340" s="52"/>
      <c r="B2340" s="52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</row>
    <row r="2341" spans="1:33" s="109" customFormat="1" x14ac:dyDescent="0.25">
      <c r="A2341" s="52"/>
      <c r="B2341" s="52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</row>
    <row r="2342" spans="1:33" s="109" customFormat="1" x14ac:dyDescent="0.25">
      <c r="A2342" s="52"/>
      <c r="B2342" s="52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</row>
    <row r="2343" spans="1:33" s="109" customFormat="1" x14ac:dyDescent="0.25">
      <c r="A2343" s="52"/>
      <c r="B2343" s="52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</row>
    <row r="2344" spans="1:33" s="109" customFormat="1" x14ac:dyDescent="0.25">
      <c r="A2344" s="52"/>
      <c r="B2344" s="52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</row>
    <row r="2345" spans="1:33" s="109" customFormat="1" x14ac:dyDescent="0.25">
      <c r="A2345" s="52"/>
      <c r="B2345" s="52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</row>
    <row r="2346" spans="1:33" s="109" customFormat="1" x14ac:dyDescent="0.25">
      <c r="A2346" s="52"/>
      <c r="B2346" s="52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</row>
    <row r="2347" spans="1:33" s="109" customFormat="1" x14ac:dyDescent="0.25">
      <c r="A2347" s="52"/>
      <c r="B2347" s="52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</row>
    <row r="2348" spans="1:33" s="109" customFormat="1" x14ac:dyDescent="0.25">
      <c r="A2348" s="52"/>
      <c r="B2348" s="52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</row>
    <row r="2349" spans="1:33" s="109" customFormat="1" x14ac:dyDescent="0.25">
      <c r="A2349" s="52"/>
      <c r="B2349" s="52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</row>
    <row r="2350" spans="1:33" s="109" customFormat="1" x14ac:dyDescent="0.25">
      <c r="A2350" s="52"/>
      <c r="B2350" s="52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</row>
    <row r="2351" spans="1:33" s="109" customFormat="1" x14ac:dyDescent="0.25">
      <c r="A2351" s="52"/>
      <c r="B2351" s="52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</row>
    <row r="2352" spans="1:33" s="109" customFormat="1" x14ac:dyDescent="0.25">
      <c r="A2352" s="52"/>
      <c r="B2352" s="52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</row>
    <row r="2353" spans="1:33" s="109" customFormat="1" x14ac:dyDescent="0.25">
      <c r="A2353" s="52"/>
      <c r="B2353" s="52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</row>
    <row r="2354" spans="1:33" s="109" customFormat="1" x14ac:dyDescent="0.25">
      <c r="A2354" s="52"/>
      <c r="B2354" s="52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</row>
    <row r="2355" spans="1:33" s="109" customFormat="1" x14ac:dyDescent="0.25">
      <c r="A2355" s="52"/>
      <c r="B2355" s="52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</row>
    <row r="2356" spans="1:33" s="109" customFormat="1" x14ac:dyDescent="0.25">
      <c r="A2356" s="52"/>
      <c r="B2356" s="52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</row>
    <row r="2357" spans="1:33" s="109" customFormat="1" x14ac:dyDescent="0.25">
      <c r="A2357" s="52"/>
      <c r="B2357" s="52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</row>
    <row r="2358" spans="1:33" s="109" customFormat="1" x14ac:dyDescent="0.25">
      <c r="A2358" s="52"/>
      <c r="B2358" s="52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</row>
    <row r="2359" spans="1:33" s="109" customFormat="1" x14ac:dyDescent="0.25">
      <c r="A2359" s="52"/>
      <c r="B2359" s="52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</row>
    <row r="2360" spans="1:33" s="109" customFormat="1" x14ac:dyDescent="0.25">
      <c r="A2360" s="52"/>
      <c r="B2360" s="52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</row>
    <row r="2361" spans="1:33" s="109" customFormat="1" x14ac:dyDescent="0.25">
      <c r="A2361" s="52"/>
      <c r="B2361" s="52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</row>
    <row r="2362" spans="1:33" s="109" customFormat="1" x14ac:dyDescent="0.25">
      <c r="A2362" s="52"/>
      <c r="B2362" s="52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</row>
    <row r="2363" spans="1:33" s="109" customFormat="1" x14ac:dyDescent="0.25">
      <c r="A2363" s="52"/>
      <c r="B2363" s="52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</row>
    <row r="2364" spans="1:33" s="109" customFormat="1" x14ac:dyDescent="0.25">
      <c r="A2364" s="52"/>
      <c r="B2364" s="52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</row>
    <row r="2365" spans="1:33" s="109" customFormat="1" x14ac:dyDescent="0.25">
      <c r="A2365" s="52"/>
      <c r="B2365" s="52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</row>
    <row r="2366" spans="1:33" s="109" customFormat="1" x14ac:dyDescent="0.25">
      <c r="A2366" s="52"/>
      <c r="B2366" s="52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</row>
    <row r="2367" spans="1:33" s="109" customFormat="1" x14ac:dyDescent="0.25">
      <c r="A2367" s="52"/>
      <c r="B2367" s="52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</row>
    <row r="2368" spans="1:33" s="109" customFormat="1" x14ac:dyDescent="0.25">
      <c r="A2368" s="52"/>
      <c r="B2368" s="52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</row>
    <row r="2369" spans="1:33" s="109" customFormat="1" x14ac:dyDescent="0.25">
      <c r="A2369" s="52"/>
      <c r="B2369" s="52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</row>
    <row r="2370" spans="1:33" s="109" customFormat="1" x14ac:dyDescent="0.25">
      <c r="A2370" s="52"/>
      <c r="B2370" s="52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</row>
    <row r="2371" spans="1:33" s="109" customFormat="1" x14ac:dyDescent="0.25">
      <c r="A2371" s="52"/>
      <c r="B2371" s="52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</row>
    <row r="2372" spans="1:33" s="109" customFormat="1" x14ac:dyDescent="0.25">
      <c r="A2372" s="52"/>
      <c r="B2372" s="52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</row>
    <row r="2373" spans="1:33" s="109" customFormat="1" x14ac:dyDescent="0.25">
      <c r="A2373" s="52"/>
      <c r="B2373" s="52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</row>
    <row r="2374" spans="1:33" s="109" customFormat="1" x14ac:dyDescent="0.25">
      <c r="A2374" s="52"/>
      <c r="B2374" s="52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</row>
    <row r="2375" spans="1:33" s="109" customFormat="1" x14ac:dyDescent="0.25">
      <c r="A2375" s="52"/>
      <c r="B2375" s="52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</row>
    <row r="2376" spans="1:33" s="109" customFormat="1" x14ac:dyDescent="0.25">
      <c r="A2376" s="52"/>
      <c r="B2376" s="52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</row>
    <row r="2377" spans="1:33" s="109" customFormat="1" x14ac:dyDescent="0.25">
      <c r="A2377" s="52"/>
      <c r="B2377" s="52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</row>
    <row r="2378" spans="1:33" s="109" customFormat="1" x14ac:dyDescent="0.25">
      <c r="A2378" s="52"/>
      <c r="B2378" s="52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</row>
    <row r="2379" spans="1:33" s="109" customFormat="1" x14ac:dyDescent="0.25">
      <c r="A2379" s="52"/>
      <c r="B2379" s="52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</row>
    <row r="2380" spans="1:33" s="109" customFormat="1" x14ac:dyDescent="0.25">
      <c r="A2380" s="52"/>
      <c r="B2380" s="52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</row>
    <row r="2381" spans="1:33" s="109" customFormat="1" x14ac:dyDescent="0.25">
      <c r="A2381" s="52"/>
      <c r="B2381" s="52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</row>
    <row r="2382" spans="1:33" s="109" customFormat="1" x14ac:dyDescent="0.25">
      <c r="A2382" s="52"/>
      <c r="B2382" s="52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</row>
    <row r="2383" spans="1:33" s="109" customFormat="1" x14ac:dyDescent="0.25">
      <c r="A2383" s="52"/>
      <c r="B2383" s="52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</row>
    <row r="2384" spans="1:33" s="109" customFormat="1" x14ac:dyDescent="0.25">
      <c r="A2384" s="52"/>
      <c r="B2384" s="52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</row>
    <row r="2385" spans="1:33" s="109" customFormat="1" x14ac:dyDescent="0.25">
      <c r="A2385" s="52"/>
      <c r="B2385" s="52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</row>
    <row r="2386" spans="1:33" s="109" customFormat="1" x14ac:dyDescent="0.25">
      <c r="A2386" s="52"/>
      <c r="B2386" s="52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</row>
    <row r="2387" spans="1:33" s="109" customFormat="1" x14ac:dyDescent="0.25">
      <c r="A2387" s="52"/>
      <c r="B2387" s="52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</row>
    <row r="2388" spans="1:33" s="109" customFormat="1" x14ac:dyDescent="0.25">
      <c r="A2388" s="52"/>
      <c r="B2388" s="52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</row>
    <row r="2389" spans="1:33" s="109" customFormat="1" x14ac:dyDescent="0.25">
      <c r="A2389" s="52"/>
      <c r="B2389" s="52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</row>
    <row r="2390" spans="1:33" s="109" customFormat="1" x14ac:dyDescent="0.25">
      <c r="A2390" s="52"/>
      <c r="B2390" s="52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</row>
    <row r="2391" spans="1:33" s="109" customFormat="1" x14ac:dyDescent="0.25">
      <c r="A2391" s="52"/>
      <c r="B2391" s="52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</row>
    <row r="2392" spans="1:33" s="109" customFormat="1" x14ac:dyDescent="0.25">
      <c r="A2392" s="52"/>
      <c r="B2392" s="52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</row>
    <row r="2393" spans="1:33" s="109" customFormat="1" x14ac:dyDescent="0.25">
      <c r="A2393" s="52"/>
      <c r="B2393" s="52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</row>
    <row r="2394" spans="1:33" s="109" customFormat="1" x14ac:dyDescent="0.25">
      <c r="A2394" s="52"/>
      <c r="B2394" s="52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</row>
    <row r="2395" spans="1:33" s="109" customFormat="1" x14ac:dyDescent="0.25">
      <c r="A2395" s="52"/>
      <c r="B2395" s="52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</row>
    <row r="2396" spans="1:33" s="109" customFormat="1" x14ac:dyDescent="0.25">
      <c r="A2396" s="52"/>
      <c r="B2396" s="52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</row>
    <row r="2397" spans="1:33" s="109" customFormat="1" x14ac:dyDescent="0.25">
      <c r="A2397" s="52"/>
      <c r="B2397" s="52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</row>
    <row r="2398" spans="1:33" s="109" customFormat="1" x14ac:dyDescent="0.25">
      <c r="A2398" s="52"/>
      <c r="B2398" s="52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</row>
    <row r="2399" spans="1:33" s="109" customFormat="1" x14ac:dyDescent="0.25">
      <c r="A2399" s="52"/>
      <c r="B2399" s="52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</row>
    <row r="2400" spans="1:33" s="109" customFormat="1" x14ac:dyDescent="0.25">
      <c r="A2400" s="52"/>
      <c r="B2400" s="52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</row>
    <row r="2401" spans="1:33" s="109" customFormat="1" x14ac:dyDescent="0.25">
      <c r="A2401" s="52"/>
      <c r="B2401" s="52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</row>
    <row r="2402" spans="1:33" s="109" customFormat="1" x14ac:dyDescent="0.25">
      <c r="A2402" s="52"/>
      <c r="B2402" s="52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</row>
    <row r="2403" spans="1:33" s="109" customFormat="1" x14ac:dyDescent="0.25">
      <c r="A2403" s="52"/>
      <c r="B2403" s="52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</row>
    <row r="2404" spans="1:33" s="109" customFormat="1" x14ac:dyDescent="0.25">
      <c r="A2404" s="52"/>
      <c r="B2404" s="52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</row>
    <row r="2405" spans="1:33" s="109" customFormat="1" x14ac:dyDescent="0.25">
      <c r="A2405" s="52"/>
      <c r="B2405" s="52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</row>
    <row r="2406" spans="1:33" s="109" customFormat="1" x14ac:dyDescent="0.25">
      <c r="A2406" s="52"/>
      <c r="B2406" s="52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</row>
    <row r="2407" spans="1:33" s="109" customFormat="1" x14ac:dyDescent="0.25">
      <c r="A2407" s="52"/>
      <c r="B2407" s="52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</row>
    <row r="2408" spans="1:33" s="109" customFormat="1" x14ac:dyDescent="0.25">
      <c r="A2408" s="52"/>
      <c r="B2408" s="52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</row>
    <row r="2409" spans="1:33" s="109" customFormat="1" x14ac:dyDescent="0.25">
      <c r="A2409" s="52"/>
      <c r="B2409" s="52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</row>
    <row r="2410" spans="1:33" s="109" customFormat="1" x14ac:dyDescent="0.25">
      <c r="A2410" s="52"/>
      <c r="B2410" s="52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</row>
    <row r="2411" spans="1:33" s="109" customFormat="1" x14ac:dyDescent="0.25">
      <c r="A2411" s="52"/>
      <c r="B2411" s="52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</row>
    <row r="2412" spans="1:33" s="109" customFormat="1" x14ac:dyDescent="0.25">
      <c r="A2412" s="52"/>
      <c r="B2412" s="52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</row>
    <row r="2413" spans="1:33" s="109" customFormat="1" x14ac:dyDescent="0.25">
      <c r="A2413" s="52"/>
      <c r="B2413" s="52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</row>
    <row r="2414" spans="1:33" s="109" customFormat="1" x14ac:dyDescent="0.25">
      <c r="A2414" s="52"/>
      <c r="B2414" s="52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</row>
    <row r="2415" spans="1:33" s="109" customFormat="1" x14ac:dyDescent="0.25">
      <c r="A2415" s="52"/>
      <c r="B2415" s="52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</row>
    <row r="2416" spans="1:33" s="109" customFormat="1" x14ac:dyDescent="0.25">
      <c r="A2416" s="52"/>
      <c r="B2416" s="52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</row>
    <row r="2417" spans="1:33" s="109" customFormat="1" x14ac:dyDescent="0.25">
      <c r="A2417" s="52"/>
      <c r="B2417" s="52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</row>
    <row r="2418" spans="1:33" s="109" customFormat="1" x14ac:dyDescent="0.25">
      <c r="A2418" s="52"/>
      <c r="B2418" s="52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</row>
    <row r="2419" spans="1:33" s="109" customFormat="1" x14ac:dyDescent="0.25">
      <c r="A2419" s="52"/>
      <c r="B2419" s="52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</row>
    <row r="2420" spans="1:33" s="109" customFormat="1" x14ac:dyDescent="0.25">
      <c r="A2420" s="52"/>
      <c r="B2420" s="52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</row>
    <row r="2421" spans="1:33" s="109" customFormat="1" x14ac:dyDescent="0.25">
      <c r="A2421" s="52"/>
      <c r="B2421" s="52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</row>
    <row r="2422" spans="1:33" s="109" customFormat="1" x14ac:dyDescent="0.25">
      <c r="A2422" s="52"/>
      <c r="B2422" s="52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</row>
    <row r="2423" spans="1:33" s="109" customFormat="1" x14ac:dyDescent="0.25">
      <c r="A2423" s="52"/>
      <c r="B2423" s="52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</row>
    <row r="2424" spans="1:33" s="109" customFormat="1" x14ac:dyDescent="0.25">
      <c r="A2424" s="52"/>
      <c r="B2424" s="52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</row>
    <row r="2425" spans="1:33" s="109" customFormat="1" x14ac:dyDescent="0.25">
      <c r="A2425" s="52"/>
      <c r="B2425" s="52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</row>
    <row r="2426" spans="1:33" s="109" customFormat="1" x14ac:dyDescent="0.25">
      <c r="A2426" s="52"/>
      <c r="B2426" s="52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</row>
    <row r="2427" spans="1:33" s="109" customFormat="1" x14ac:dyDescent="0.25">
      <c r="A2427" s="52"/>
      <c r="B2427" s="52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</row>
    <row r="2428" spans="1:33" s="109" customFormat="1" x14ac:dyDescent="0.25">
      <c r="A2428" s="52"/>
      <c r="B2428" s="52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</row>
    <row r="2429" spans="1:33" s="109" customFormat="1" x14ac:dyDescent="0.25">
      <c r="A2429" s="52"/>
      <c r="B2429" s="52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</row>
    <row r="2430" spans="1:33" s="109" customFormat="1" x14ac:dyDescent="0.25">
      <c r="A2430" s="52"/>
      <c r="B2430" s="52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</row>
    <row r="2431" spans="1:33" s="109" customFormat="1" x14ac:dyDescent="0.25">
      <c r="A2431" s="52"/>
      <c r="B2431" s="52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</row>
    <row r="2432" spans="1:33" s="109" customFormat="1" x14ac:dyDescent="0.25">
      <c r="A2432" s="52"/>
      <c r="B2432" s="52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</row>
    <row r="2433" spans="1:33" s="109" customFormat="1" x14ac:dyDescent="0.25">
      <c r="A2433" s="52"/>
      <c r="B2433" s="52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</row>
    <row r="2434" spans="1:33" s="109" customFormat="1" x14ac:dyDescent="0.25">
      <c r="A2434" s="52"/>
      <c r="B2434" s="52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</row>
    <row r="2435" spans="1:33" s="109" customFormat="1" x14ac:dyDescent="0.25">
      <c r="A2435" s="52"/>
      <c r="B2435" s="52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</row>
    <row r="2436" spans="1:33" s="109" customFormat="1" x14ac:dyDescent="0.25">
      <c r="A2436" s="52"/>
      <c r="B2436" s="52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</row>
    <row r="2437" spans="1:33" s="109" customFormat="1" x14ac:dyDescent="0.25">
      <c r="A2437" s="52"/>
      <c r="B2437" s="52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</row>
    <row r="2438" spans="1:33" s="109" customFormat="1" x14ac:dyDescent="0.25">
      <c r="A2438" s="52"/>
      <c r="B2438" s="52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</row>
    <row r="2439" spans="1:33" s="109" customFormat="1" x14ac:dyDescent="0.25">
      <c r="A2439" s="52"/>
      <c r="B2439" s="52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</row>
    <row r="2440" spans="1:33" s="109" customFormat="1" x14ac:dyDescent="0.25">
      <c r="A2440" s="52"/>
      <c r="B2440" s="52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</row>
    <row r="2441" spans="1:33" s="109" customFormat="1" x14ac:dyDescent="0.25">
      <c r="A2441" s="52"/>
      <c r="B2441" s="52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</row>
    <row r="2442" spans="1:33" s="109" customFormat="1" x14ac:dyDescent="0.25">
      <c r="A2442" s="52"/>
      <c r="B2442" s="52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</row>
    <row r="2443" spans="1:33" s="109" customFormat="1" x14ac:dyDescent="0.25">
      <c r="A2443" s="52"/>
      <c r="B2443" s="52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</row>
    <row r="2444" spans="1:33" s="109" customFormat="1" x14ac:dyDescent="0.25">
      <c r="A2444" s="52"/>
      <c r="B2444" s="52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</row>
    <row r="2445" spans="1:33" s="109" customFormat="1" x14ac:dyDescent="0.25">
      <c r="A2445" s="52"/>
      <c r="B2445" s="52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</row>
    <row r="2446" spans="1:33" s="109" customFormat="1" x14ac:dyDescent="0.25">
      <c r="A2446" s="52"/>
      <c r="B2446" s="52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</row>
    <row r="2447" spans="1:33" s="109" customFormat="1" x14ac:dyDescent="0.25">
      <c r="A2447" s="52"/>
      <c r="B2447" s="52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</row>
    <row r="2448" spans="1:33" s="109" customFormat="1" x14ac:dyDescent="0.25">
      <c r="A2448" s="52"/>
      <c r="B2448" s="52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</row>
    <row r="2449" spans="1:33" s="109" customFormat="1" x14ac:dyDescent="0.25">
      <c r="A2449" s="52"/>
      <c r="B2449" s="52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</row>
    <row r="2450" spans="1:33" s="109" customFormat="1" x14ac:dyDescent="0.25">
      <c r="A2450" s="52"/>
      <c r="B2450" s="52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</row>
    <row r="2451" spans="1:33" s="109" customFormat="1" x14ac:dyDescent="0.25">
      <c r="A2451" s="52"/>
      <c r="B2451" s="52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</row>
    <row r="2452" spans="1:33" s="109" customFormat="1" x14ac:dyDescent="0.25">
      <c r="A2452" s="52"/>
      <c r="B2452" s="52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</row>
    <row r="2453" spans="1:33" s="109" customFormat="1" x14ac:dyDescent="0.25">
      <c r="A2453" s="52"/>
      <c r="B2453" s="52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</row>
    <row r="2454" spans="1:33" s="109" customFormat="1" x14ac:dyDescent="0.25">
      <c r="A2454" s="52"/>
      <c r="B2454" s="52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</row>
    <row r="2455" spans="1:33" s="109" customFormat="1" x14ac:dyDescent="0.25">
      <c r="A2455" s="52"/>
      <c r="B2455" s="52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</row>
    <row r="2456" spans="1:33" s="109" customFormat="1" x14ac:dyDescent="0.25">
      <c r="A2456" s="52"/>
      <c r="B2456" s="52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</row>
    <row r="2457" spans="1:33" s="109" customFormat="1" x14ac:dyDescent="0.25">
      <c r="A2457" s="52"/>
      <c r="B2457" s="52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</row>
    <row r="2458" spans="1:33" s="109" customFormat="1" x14ac:dyDescent="0.25">
      <c r="A2458" s="52"/>
      <c r="B2458" s="52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</row>
    <row r="2459" spans="1:33" s="109" customFormat="1" x14ac:dyDescent="0.25">
      <c r="A2459" s="52"/>
      <c r="B2459" s="52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</row>
    <row r="2460" spans="1:33" s="109" customFormat="1" x14ac:dyDescent="0.25">
      <c r="A2460" s="52"/>
      <c r="B2460" s="52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</row>
    <row r="2461" spans="1:33" s="109" customFormat="1" x14ac:dyDescent="0.25">
      <c r="A2461" s="52"/>
      <c r="B2461" s="52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</row>
    <row r="2462" spans="1:33" s="109" customFormat="1" x14ac:dyDescent="0.25">
      <c r="A2462" s="52"/>
      <c r="B2462" s="52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</row>
    <row r="2463" spans="1:33" s="109" customFormat="1" x14ac:dyDescent="0.25">
      <c r="A2463" s="52"/>
      <c r="B2463" s="52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</row>
    <row r="2464" spans="1:33" s="109" customFormat="1" x14ac:dyDescent="0.25">
      <c r="A2464" s="52"/>
      <c r="B2464" s="52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</row>
    <row r="2465" spans="1:33" s="109" customFormat="1" x14ac:dyDescent="0.25">
      <c r="A2465" s="52"/>
      <c r="B2465" s="52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</row>
    <row r="2466" spans="1:33" s="109" customFormat="1" x14ac:dyDescent="0.25">
      <c r="A2466" s="52"/>
      <c r="B2466" s="52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</row>
    <row r="2467" spans="1:33" s="109" customFormat="1" x14ac:dyDescent="0.25">
      <c r="A2467" s="52"/>
      <c r="B2467" s="52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</row>
    <row r="2468" spans="1:33" s="109" customFormat="1" x14ac:dyDescent="0.25">
      <c r="A2468" s="52"/>
      <c r="B2468" s="52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</row>
    <row r="2469" spans="1:33" s="109" customFormat="1" x14ac:dyDescent="0.25">
      <c r="A2469" s="52"/>
      <c r="B2469" s="52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</row>
    <row r="2470" spans="1:33" s="109" customFormat="1" x14ac:dyDescent="0.25">
      <c r="A2470" s="52"/>
      <c r="B2470" s="52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</row>
    <row r="2471" spans="1:33" s="109" customFormat="1" x14ac:dyDescent="0.25">
      <c r="A2471" s="52"/>
      <c r="B2471" s="52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</row>
    <row r="2472" spans="1:33" s="109" customFormat="1" x14ac:dyDescent="0.25">
      <c r="A2472" s="52"/>
      <c r="B2472" s="52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</row>
    <row r="2473" spans="1:33" s="109" customFormat="1" x14ac:dyDescent="0.25">
      <c r="A2473" s="52"/>
      <c r="B2473" s="52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</row>
    <row r="2474" spans="1:33" s="109" customFormat="1" x14ac:dyDescent="0.25">
      <c r="A2474" s="52"/>
      <c r="B2474" s="52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</row>
    <row r="2475" spans="1:33" s="109" customFormat="1" x14ac:dyDescent="0.25">
      <c r="A2475" s="52"/>
      <c r="B2475" s="52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</row>
    <row r="2476" spans="1:33" s="109" customFormat="1" x14ac:dyDescent="0.25">
      <c r="A2476" s="52"/>
      <c r="B2476" s="52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</row>
    <row r="2477" spans="1:33" s="109" customFormat="1" x14ac:dyDescent="0.25">
      <c r="A2477" s="52"/>
      <c r="B2477" s="52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</row>
    <row r="2478" spans="1:33" s="109" customFormat="1" x14ac:dyDescent="0.25">
      <c r="A2478" s="52"/>
      <c r="B2478" s="52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</row>
    <row r="2479" spans="1:33" s="109" customFormat="1" x14ac:dyDescent="0.25">
      <c r="A2479" s="52"/>
      <c r="B2479" s="52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</row>
    <row r="2480" spans="1:33" s="109" customFormat="1" x14ac:dyDescent="0.25">
      <c r="A2480" s="52"/>
      <c r="B2480" s="52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</row>
    <row r="2481" spans="1:33" s="109" customFormat="1" x14ac:dyDescent="0.25">
      <c r="A2481" s="52"/>
      <c r="B2481" s="52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</row>
    <row r="2482" spans="1:33" s="109" customFormat="1" x14ac:dyDescent="0.25">
      <c r="A2482" s="52"/>
      <c r="B2482" s="52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</row>
    <row r="2483" spans="1:33" s="109" customFormat="1" x14ac:dyDescent="0.25">
      <c r="A2483" s="52"/>
      <c r="B2483" s="52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</row>
    <row r="2484" spans="1:33" s="109" customFormat="1" x14ac:dyDescent="0.25">
      <c r="A2484" s="52"/>
      <c r="B2484" s="52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</row>
    <row r="2485" spans="1:33" s="109" customFormat="1" x14ac:dyDescent="0.25">
      <c r="A2485" s="52"/>
      <c r="B2485" s="52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</row>
    <row r="2486" spans="1:33" s="109" customFormat="1" x14ac:dyDescent="0.25">
      <c r="A2486" s="52"/>
      <c r="B2486" s="52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</row>
    <row r="2487" spans="1:33" s="109" customFormat="1" x14ac:dyDescent="0.25">
      <c r="A2487" s="52"/>
      <c r="B2487" s="52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</row>
    <row r="2488" spans="1:33" s="109" customFormat="1" x14ac:dyDescent="0.25">
      <c r="A2488" s="52"/>
      <c r="B2488" s="52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</row>
    <row r="2489" spans="1:33" s="109" customFormat="1" x14ac:dyDescent="0.25">
      <c r="A2489" s="52"/>
      <c r="B2489" s="52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</row>
    <row r="2490" spans="1:33" s="109" customFormat="1" x14ac:dyDescent="0.25">
      <c r="A2490" s="52"/>
      <c r="B2490" s="52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</row>
    <row r="2491" spans="1:33" s="109" customFormat="1" x14ac:dyDescent="0.25">
      <c r="A2491" s="52"/>
      <c r="B2491" s="52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</row>
    <row r="2492" spans="1:33" s="109" customFormat="1" x14ac:dyDescent="0.25">
      <c r="A2492" s="52"/>
      <c r="B2492" s="52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</row>
    <row r="2493" spans="1:33" s="109" customFormat="1" x14ac:dyDescent="0.25">
      <c r="A2493" s="52"/>
      <c r="B2493" s="52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</row>
    <row r="2494" spans="1:33" s="109" customFormat="1" x14ac:dyDescent="0.25">
      <c r="A2494" s="52"/>
      <c r="B2494" s="52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</row>
    <row r="2495" spans="1:33" s="109" customFormat="1" x14ac:dyDescent="0.25">
      <c r="A2495" s="52"/>
      <c r="B2495" s="52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</row>
    <row r="2496" spans="1:33" s="109" customFormat="1" x14ac:dyDescent="0.25">
      <c r="A2496" s="52"/>
      <c r="B2496" s="52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</row>
    <row r="2497" spans="1:33" s="109" customFormat="1" x14ac:dyDescent="0.25">
      <c r="A2497" s="52"/>
      <c r="B2497" s="52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</row>
    <row r="2498" spans="1:33" s="109" customFormat="1" x14ac:dyDescent="0.25">
      <c r="A2498" s="52"/>
      <c r="B2498" s="52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</row>
    <row r="2499" spans="1:33" s="109" customFormat="1" x14ac:dyDescent="0.25">
      <c r="A2499" s="52"/>
      <c r="B2499" s="52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</row>
    <row r="2500" spans="1:33" s="109" customFormat="1" x14ac:dyDescent="0.25">
      <c r="A2500" s="52"/>
      <c r="B2500" s="52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</row>
    <row r="2501" spans="1:33" s="109" customFormat="1" x14ac:dyDescent="0.25">
      <c r="A2501" s="52"/>
      <c r="B2501" s="52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</row>
    <row r="2502" spans="1:33" s="109" customFormat="1" x14ac:dyDescent="0.25">
      <c r="A2502" s="52"/>
      <c r="B2502" s="52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</row>
    <row r="2503" spans="1:33" s="109" customFormat="1" x14ac:dyDescent="0.25">
      <c r="A2503" s="52"/>
      <c r="B2503" s="52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</row>
    <row r="2504" spans="1:33" s="109" customFormat="1" x14ac:dyDescent="0.25">
      <c r="A2504" s="52"/>
      <c r="B2504" s="52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</row>
    <row r="2505" spans="1:33" s="109" customFormat="1" x14ac:dyDescent="0.25">
      <c r="A2505" s="52"/>
      <c r="B2505" s="52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</row>
    <row r="2506" spans="1:33" s="109" customFormat="1" x14ac:dyDescent="0.25">
      <c r="A2506" s="52"/>
      <c r="B2506" s="52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</row>
    <row r="2507" spans="1:33" s="109" customFormat="1" x14ac:dyDescent="0.25">
      <c r="A2507" s="52"/>
      <c r="B2507" s="52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</row>
    <row r="2508" spans="1:33" s="109" customFormat="1" x14ac:dyDescent="0.25">
      <c r="A2508" s="52"/>
      <c r="B2508" s="52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</row>
    <row r="2509" spans="1:33" s="109" customFormat="1" x14ac:dyDescent="0.25">
      <c r="A2509" s="52"/>
      <c r="B2509" s="52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</row>
    <row r="2510" spans="1:33" s="109" customFormat="1" x14ac:dyDescent="0.25">
      <c r="A2510" s="52"/>
      <c r="B2510" s="52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</row>
    <row r="2511" spans="1:33" s="109" customFormat="1" x14ac:dyDescent="0.25">
      <c r="A2511" s="52"/>
      <c r="B2511" s="52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</row>
    <row r="2512" spans="1:33" s="109" customFormat="1" x14ac:dyDescent="0.25">
      <c r="A2512" s="52"/>
      <c r="B2512" s="52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</row>
    <row r="2513" spans="1:33" s="109" customFormat="1" x14ac:dyDescent="0.25">
      <c r="A2513" s="52"/>
      <c r="B2513" s="52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</row>
    <row r="2514" spans="1:33" s="109" customFormat="1" x14ac:dyDescent="0.25">
      <c r="A2514" s="52"/>
      <c r="B2514" s="52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</row>
    <row r="2515" spans="1:33" s="109" customFormat="1" x14ac:dyDescent="0.25">
      <c r="A2515" s="52"/>
      <c r="B2515" s="52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</row>
    <row r="2516" spans="1:33" s="109" customFormat="1" x14ac:dyDescent="0.25">
      <c r="A2516" s="52"/>
      <c r="B2516" s="52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</row>
    <row r="2517" spans="1:33" s="109" customFormat="1" x14ac:dyDescent="0.25">
      <c r="A2517" s="52"/>
      <c r="B2517" s="52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</row>
    <row r="2518" spans="1:33" s="109" customFormat="1" x14ac:dyDescent="0.25">
      <c r="A2518" s="52"/>
      <c r="B2518" s="52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</row>
    <row r="2519" spans="1:33" s="109" customFormat="1" x14ac:dyDescent="0.25">
      <c r="A2519" s="52"/>
      <c r="B2519" s="52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</row>
    <row r="2520" spans="1:33" s="109" customFormat="1" x14ac:dyDescent="0.25">
      <c r="A2520" s="52"/>
      <c r="B2520" s="52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</row>
    <row r="2521" spans="1:33" s="109" customFormat="1" x14ac:dyDescent="0.25">
      <c r="A2521" s="52"/>
      <c r="B2521" s="52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</row>
    <row r="2522" spans="1:33" s="109" customFormat="1" x14ac:dyDescent="0.25">
      <c r="A2522" s="52"/>
      <c r="B2522" s="52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</row>
    <row r="2523" spans="1:33" s="109" customFormat="1" x14ac:dyDescent="0.25">
      <c r="A2523" s="52"/>
      <c r="B2523" s="52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</row>
    <row r="2524" spans="1:33" s="109" customFormat="1" x14ac:dyDescent="0.25">
      <c r="A2524" s="52"/>
      <c r="B2524" s="52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</row>
    <row r="2525" spans="1:33" s="109" customFormat="1" x14ac:dyDescent="0.25">
      <c r="A2525" s="52"/>
      <c r="B2525" s="52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</row>
    <row r="2526" spans="1:33" s="109" customFormat="1" x14ac:dyDescent="0.25">
      <c r="A2526" s="52"/>
      <c r="B2526" s="52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</row>
    <row r="2527" spans="1:33" s="109" customFormat="1" x14ac:dyDescent="0.25">
      <c r="A2527" s="52"/>
      <c r="B2527" s="52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</row>
    <row r="2528" spans="1:33" s="109" customFormat="1" x14ac:dyDescent="0.25">
      <c r="A2528" s="52"/>
      <c r="B2528" s="52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</row>
    <row r="2529" spans="1:33" s="109" customFormat="1" x14ac:dyDescent="0.25">
      <c r="A2529" s="52"/>
      <c r="B2529" s="52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</row>
    <row r="2530" spans="1:33" s="109" customFormat="1" x14ac:dyDescent="0.25">
      <c r="A2530" s="52"/>
      <c r="B2530" s="52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</row>
    <row r="2531" spans="1:33" s="109" customFormat="1" x14ac:dyDescent="0.25">
      <c r="A2531" s="52"/>
      <c r="B2531" s="52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</row>
    <row r="2532" spans="1:33" s="109" customFormat="1" x14ac:dyDescent="0.25">
      <c r="A2532" s="52"/>
      <c r="B2532" s="52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</row>
    <row r="2533" spans="1:33" s="109" customFormat="1" x14ac:dyDescent="0.25">
      <c r="A2533" s="52"/>
      <c r="B2533" s="52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</row>
    <row r="2534" spans="1:33" s="109" customFormat="1" x14ac:dyDescent="0.25">
      <c r="A2534" s="52"/>
      <c r="B2534" s="52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</row>
    <row r="2535" spans="1:33" s="109" customFormat="1" x14ac:dyDescent="0.25">
      <c r="A2535" s="52"/>
      <c r="B2535" s="52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</row>
    <row r="2536" spans="1:33" s="109" customFormat="1" x14ac:dyDescent="0.25">
      <c r="A2536" s="52"/>
      <c r="B2536" s="52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</row>
    <row r="2537" spans="1:33" s="109" customFormat="1" x14ac:dyDescent="0.25">
      <c r="A2537" s="52"/>
      <c r="B2537" s="52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</row>
    <row r="2538" spans="1:33" s="109" customFormat="1" x14ac:dyDescent="0.25">
      <c r="A2538" s="52"/>
      <c r="B2538" s="52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</row>
    <row r="2539" spans="1:33" s="109" customFormat="1" x14ac:dyDescent="0.25">
      <c r="A2539" s="52"/>
      <c r="B2539" s="52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</row>
    <row r="2540" spans="1:33" s="109" customFormat="1" x14ac:dyDescent="0.25">
      <c r="A2540" s="52"/>
      <c r="B2540" s="52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</row>
    <row r="2541" spans="1:33" s="109" customFormat="1" x14ac:dyDescent="0.25">
      <c r="A2541" s="52"/>
      <c r="B2541" s="52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</row>
    <row r="2542" spans="1:33" s="109" customFormat="1" x14ac:dyDescent="0.25">
      <c r="A2542" s="52"/>
      <c r="B2542" s="52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</row>
    <row r="2543" spans="1:33" s="109" customFormat="1" x14ac:dyDescent="0.25">
      <c r="A2543" s="52"/>
      <c r="B2543" s="52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</row>
    <row r="2544" spans="1:33" s="109" customFormat="1" x14ac:dyDescent="0.25">
      <c r="A2544" s="52"/>
      <c r="B2544" s="52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</row>
    <row r="2545" spans="1:33" s="109" customFormat="1" x14ac:dyDescent="0.25">
      <c r="A2545" s="52"/>
      <c r="B2545" s="52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</row>
    <row r="2546" spans="1:33" s="109" customFormat="1" x14ac:dyDescent="0.25">
      <c r="A2546" s="52"/>
      <c r="B2546" s="52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</row>
    <row r="2547" spans="1:33" s="109" customFormat="1" x14ac:dyDescent="0.25">
      <c r="A2547" s="52"/>
      <c r="B2547" s="52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</row>
    <row r="2548" spans="1:33" s="109" customFormat="1" x14ac:dyDescent="0.25">
      <c r="A2548" s="52"/>
      <c r="B2548" s="52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</row>
    <row r="2549" spans="1:33" s="109" customFormat="1" x14ac:dyDescent="0.25">
      <c r="A2549" s="52"/>
      <c r="B2549" s="52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</row>
    <row r="2550" spans="1:33" s="109" customFormat="1" x14ac:dyDescent="0.25">
      <c r="A2550" s="52"/>
      <c r="B2550" s="52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</row>
    <row r="2551" spans="1:33" s="109" customFormat="1" x14ac:dyDescent="0.25">
      <c r="A2551" s="52"/>
      <c r="B2551" s="52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</row>
    <row r="2552" spans="1:33" s="109" customFormat="1" x14ac:dyDescent="0.25">
      <c r="A2552" s="52"/>
      <c r="B2552" s="52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</row>
    <row r="2553" spans="1:33" s="109" customFormat="1" x14ac:dyDescent="0.25">
      <c r="A2553" s="52"/>
      <c r="B2553" s="52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</row>
    <row r="2554" spans="1:33" s="109" customFormat="1" x14ac:dyDescent="0.25">
      <c r="A2554" s="52"/>
      <c r="B2554" s="52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</row>
    <row r="2555" spans="1:33" s="109" customFormat="1" x14ac:dyDescent="0.25">
      <c r="A2555" s="52"/>
      <c r="B2555" s="52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</row>
    <row r="2556" spans="1:33" s="109" customFormat="1" x14ac:dyDescent="0.25">
      <c r="A2556" s="52"/>
      <c r="B2556" s="52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</row>
    <row r="2557" spans="1:33" s="109" customFormat="1" x14ac:dyDescent="0.25">
      <c r="A2557" s="52"/>
      <c r="B2557" s="52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</row>
    <row r="2558" spans="1:33" s="109" customFormat="1" x14ac:dyDescent="0.25">
      <c r="A2558" s="52"/>
      <c r="B2558" s="52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</row>
    <row r="2559" spans="1:33" s="109" customFormat="1" x14ac:dyDescent="0.25">
      <c r="A2559" s="52"/>
      <c r="B2559" s="52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</row>
    <row r="2560" spans="1:33" s="109" customFormat="1" x14ac:dyDescent="0.25">
      <c r="A2560" s="52"/>
      <c r="B2560" s="52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</row>
    <row r="2561" spans="1:33" s="109" customFormat="1" x14ac:dyDescent="0.25">
      <c r="A2561" s="52"/>
      <c r="B2561" s="52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</row>
    <row r="2562" spans="1:33" s="109" customFormat="1" x14ac:dyDescent="0.25">
      <c r="A2562" s="52"/>
      <c r="B2562" s="52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</row>
    <row r="2563" spans="1:33" s="109" customFormat="1" x14ac:dyDescent="0.25">
      <c r="A2563" s="52"/>
      <c r="B2563" s="52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</row>
    <row r="2564" spans="1:33" s="109" customFormat="1" x14ac:dyDescent="0.25">
      <c r="A2564" s="52"/>
      <c r="B2564" s="52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</row>
    <row r="2565" spans="1:33" s="109" customFormat="1" x14ac:dyDescent="0.25">
      <c r="A2565" s="52"/>
      <c r="B2565" s="52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</row>
    <row r="2566" spans="1:33" s="109" customFormat="1" x14ac:dyDescent="0.25">
      <c r="A2566" s="52"/>
      <c r="B2566" s="52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</row>
    <row r="2567" spans="1:33" s="109" customFormat="1" x14ac:dyDescent="0.25">
      <c r="A2567" s="52"/>
      <c r="B2567" s="52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</row>
    <row r="2568" spans="1:33" s="109" customFormat="1" x14ac:dyDescent="0.25">
      <c r="A2568" s="52"/>
      <c r="B2568" s="52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</row>
    <row r="2569" spans="1:33" s="109" customFormat="1" x14ac:dyDescent="0.25">
      <c r="A2569" s="52"/>
      <c r="B2569" s="52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</row>
    <row r="2570" spans="1:33" s="109" customFormat="1" x14ac:dyDescent="0.25">
      <c r="A2570" s="52"/>
      <c r="B2570" s="52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</row>
    <row r="2571" spans="1:33" s="109" customFormat="1" x14ac:dyDescent="0.25">
      <c r="A2571" s="52"/>
      <c r="B2571" s="52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</row>
    <row r="2572" spans="1:33" s="109" customFormat="1" x14ac:dyDescent="0.25">
      <c r="A2572" s="52"/>
      <c r="B2572" s="52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</row>
    <row r="2573" spans="1:33" s="109" customFormat="1" x14ac:dyDescent="0.25">
      <c r="A2573" s="52"/>
      <c r="B2573" s="52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</row>
    <row r="2574" spans="1:33" s="109" customFormat="1" x14ac:dyDescent="0.25">
      <c r="A2574" s="52"/>
      <c r="B2574" s="52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</row>
    <row r="2575" spans="1:33" s="109" customFormat="1" x14ac:dyDescent="0.25">
      <c r="A2575" s="52"/>
      <c r="B2575" s="52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</row>
    <row r="2576" spans="1:33" s="109" customFormat="1" x14ac:dyDescent="0.25">
      <c r="A2576" s="52"/>
      <c r="B2576" s="52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</row>
    <row r="2577" spans="1:33" s="109" customFormat="1" x14ac:dyDescent="0.25">
      <c r="A2577" s="52"/>
      <c r="B2577" s="52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</row>
    <row r="2578" spans="1:33" s="109" customFormat="1" x14ac:dyDescent="0.25">
      <c r="A2578" s="52"/>
      <c r="B2578" s="52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</row>
    <row r="2579" spans="1:33" s="109" customFormat="1" x14ac:dyDescent="0.25">
      <c r="A2579" s="52"/>
      <c r="B2579" s="52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</row>
    <row r="2580" spans="1:33" s="109" customFormat="1" x14ac:dyDescent="0.25">
      <c r="A2580" s="52"/>
      <c r="B2580" s="52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</row>
    <row r="2581" spans="1:33" s="109" customFormat="1" x14ac:dyDescent="0.25">
      <c r="A2581" s="52"/>
      <c r="B2581" s="52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</row>
    <row r="2582" spans="1:33" s="109" customFormat="1" x14ac:dyDescent="0.25">
      <c r="A2582" s="52"/>
      <c r="B2582" s="52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</row>
    <row r="2583" spans="1:33" s="109" customFormat="1" x14ac:dyDescent="0.25">
      <c r="A2583" s="52"/>
      <c r="B2583" s="52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</row>
    <row r="2584" spans="1:33" s="109" customFormat="1" x14ac:dyDescent="0.25">
      <c r="A2584" s="52"/>
      <c r="B2584" s="52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</row>
    <row r="2585" spans="1:33" s="109" customFormat="1" x14ac:dyDescent="0.25">
      <c r="A2585" s="52"/>
      <c r="B2585" s="52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</row>
    <row r="2586" spans="1:33" s="109" customFormat="1" x14ac:dyDescent="0.25">
      <c r="A2586" s="52"/>
      <c r="B2586" s="52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</row>
    <row r="2587" spans="1:33" s="109" customFormat="1" x14ac:dyDescent="0.25">
      <c r="A2587" s="52"/>
      <c r="B2587" s="52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</row>
    <row r="2588" spans="1:33" s="109" customFormat="1" x14ac:dyDescent="0.25">
      <c r="A2588" s="52"/>
      <c r="B2588" s="52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</row>
    <row r="2589" spans="1:33" s="109" customFormat="1" x14ac:dyDescent="0.25">
      <c r="A2589" s="52"/>
      <c r="B2589" s="52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</row>
    <row r="2590" spans="1:33" s="109" customFormat="1" x14ac:dyDescent="0.25">
      <c r="A2590" s="52"/>
      <c r="B2590" s="52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</row>
    <row r="2591" spans="1:33" s="109" customFormat="1" x14ac:dyDescent="0.25">
      <c r="A2591" s="52"/>
      <c r="B2591" s="52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</row>
    <row r="2592" spans="1:33" s="109" customFormat="1" x14ac:dyDescent="0.25">
      <c r="A2592" s="52"/>
      <c r="B2592" s="52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</row>
    <row r="2593" spans="1:33" s="109" customFormat="1" x14ac:dyDescent="0.25">
      <c r="A2593" s="52"/>
      <c r="B2593" s="52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</row>
    <row r="2594" spans="1:33" s="109" customFormat="1" x14ac:dyDescent="0.25">
      <c r="A2594" s="52"/>
      <c r="B2594" s="52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</row>
    <row r="2595" spans="1:33" s="109" customFormat="1" x14ac:dyDescent="0.25">
      <c r="A2595" s="52"/>
      <c r="B2595" s="52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</row>
    <row r="2596" spans="1:33" s="109" customFormat="1" x14ac:dyDescent="0.25">
      <c r="A2596" s="52"/>
      <c r="B2596" s="52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</row>
    <row r="2597" spans="1:33" s="109" customFormat="1" x14ac:dyDescent="0.25">
      <c r="A2597" s="52"/>
      <c r="B2597" s="52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</row>
    <row r="2598" spans="1:33" s="109" customFormat="1" x14ac:dyDescent="0.25">
      <c r="A2598" s="52"/>
      <c r="B2598" s="52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</row>
    <row r="2599" spans="1:33" s="109" customFormat="1" x14ac:dyDescent="0.25">
      <c r="A2599" s="52"/>
      <c r="B2599" s="52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</row>
    <row r="2600" spans="1:33" s="109" customFormat="1" x14ac:dyDescent="0.25">
      <c r="A2600" s="52"/>
      <c r="B2600" s="52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</row>
    <row r="2601" spans="1:33" s="109" customFormat="1" x14ac:dyDescent="0.25">
      <c r="A2601" s="52"/>
      <c r="B2601" s="52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</row>
    <row r="2602" spans="1:33" s="109" customFormat="1" x14ac:dyDescent="0.25">
      <c r="A2602" s="52"/>
      <c r="B2602" s="52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</row>
    <row r="2603" spans="1:33" s="109" customFormat="1" x14ac:dyDescent="0.25">
      <c r="A2603" s="52"/>
      <c r="B2603" s="52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</row>
    <row r="2604" spans="1:33" s="109" customFormat="1" x14ac:dyDescent="0.25">
      <c r="A2604" s="52"/>
      <c r="B2604" s="52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</row>
    <row r="2605" spans="1:33" s="109" customFormat="1" x14ac:dyDescent="0.25">
      <c r="A2605" s="52"/>
      <c r="B2605" s="52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</row>
    <row r="2606" spans="1:33" s="109" customFormat="1" x14ac:dyDescent="0.25">
      <c r="A2606" s="52"/>
      <c r="B2606" s="52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</row>
    <row r="2607" spans="1:33" s="109" customFormat="1" x14ac:dyDescent="0.25">
      <c r="A2607" s="52"/>
      <c r="B2607" s="52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</row>
    <row r="2608" spans="1:33" s="109" customFormat="1" x14ac:dyDescent="0.25">
      <c r="A2608" s="52"/>
      <c r="B2608" s="52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</row>
    <row r="2609" spans="1:33" s="109" customFormat="1" x14ac:dyDescent="0.25">
      <c r="A2609" s="52"/>
      <c r="B2609" s="52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</row>
    <row r="2610" spans="1:33" s="109" customFormat="1" x14ac:dyDescent="0.25">
      <c r="A2610" s="52"/>
      <c r="B2610" s="52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</row>
    <row r="2611" spans="1:33" s="109" customFormat="1" x14ac:dyDescent="0.25">
      <c r="A2611" s="52"/>
      <c r="B2611" s="52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</row>
    <row r="2612" spans="1:33" s="109" customFormat="1" x14ac:dyDescent="0.25">
      <c r="A2612" s="52"/>
      <c r="B2612" s="52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</row>
    <row r="2613" spans="1:33" s="109" customFormat="1" x14ac:dyDescent="0.25">
      <c r="A2613" s="52"/>
      <c r="B2613" s="52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</row>
    <row r="2614" spans="1:33" s="109" customFormat="1" x14ac:dyDescent="0.25">
      <c r="A2614" s="52"/>
      <c r="B2614" s="52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</row>
    <row r="2615" spans="1:33" s="109" customFormat="1" x14ac:dyDescent="0.25">
      <c r="A2615" s="52"/>
      <c r="B2615" s="52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</row>
    <row r="2616" spans="1:33" s="109" customFormat="1" x14ac:dyDescent="0.25">
      <c r="A2616" s="52"/>
      <c r="B2616" s="52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</row>
    <row r="2617" spans="1:33" s="109" customFormat="1" x14ac:dyDescent="0.25">
      <c r="A2617" s="52"/>
      <c r="B2617" s="52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</row>
    <row r="2618" spans="1:33" s="109" customFormat="1" x14ac:dyDescent="0.25">
      <c r="A2618" s="52"/>
      <c r="B2618" s="52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</row>
    <row r="2619" spans="1:33" s="109" customFormat="1" x14ac:dyDescent="0.25">
      <c r="A2619" s="52"/>
      <c r="B2619" s="52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</row>
    <row r="2620" spans="1:33" s="109" customFormat="1" x14ac:dyDescent="0.25">
      <c r="A2620" s="52"/>
      <c r="B2620" s="52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</row>
    <row r="2621" spans="1:33" s="109" customFormat="1" x14ac:dyDescent="0.25">
      <c r="A2621" s="52"/>
      <c r="B2621" s="52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</row>
    <row r="2622" spans="1:33" s="109" customFormat="1" x14ac:dyDescent="0.25">
      <c r="A2622" s="52"/>
      <c r="B2622" s="52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</row>
    <row r="2623" spans="1:33" s="109" customFormat="1" x14ac:dyDescent="0.25">
      <c r="A2623" s="52"/>
      <c r="B2623" s="52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</row>
    <row r="2624" spans="1:33" s="109" customFormat="1" x14ac:dyDescent="0.25">
      <c r="A2624" s="52"/>
      <c r="B2624" s="52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</row>
    <row r="2625" spans="1:33" s="109" customFormat="1" x14ac:dyDescent="0.25">
      <c r="A2625" s="52"/>
      <c r="B2625" s="52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</row>
    <row r="2626" spans="1:33" s="109" customFormat="1" x14ac:dyDescent="0.25">
      <c r="A2626" s="52"/>
      <c r="B2626" s="52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</row>
    <row r="2627" spans="1:33" s="109" customFormat="1" x14ac:dyDescent="0.25">
      <c r="A2627" s="52"/>
      <c r="B2627" s="52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</row>
    <row r="2628" spans="1:33" s="109" customFormat="1" x14ac:dyDescent="0.25">
      <c r="A2628" s="52"/>
      <c r="B2628" s="52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</row>
    <row r="2629" spans="1:33" s="109" customFormat="1" x14ac:dyDescent="0.25">
      <c r="A2629" s="52"/>
      <c r="B2629" s="52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</row>
    <row r="2630" spans="1:33" s="109" customFormat="1" x14ac:dyDescent="0.25">
      <c r="A2630" s="52"/>
      <c r="B2630" s="52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</row>
    <row r="2631" spans="1:33" s="109" customFormat="1" x14ac:dyDescent="0.25">
      <c r="A2631" s="52"/>
      <c r="B2631" s="52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</row>
    <row r="2632" spans="1:33" s="109" customFormat="1" x14ac:dyDescent="0.25">
      <c r="A2632" s="52"/>
      <c r="B2632" s="52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</row>
    <row r="2633" spans="1:33" s="109" customFormat="1" x14ac:dyDescent="0.25">
      <c r="A2633" s="52"/>
      <c r="B2633" s="52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</row>
    <row r="2634" spans="1:33" s="109" customFormat="1" x14ac:dyDescent="0.25">
      <c r="A2634" s="52"/>
      <c r="B2634" s="52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</row>
    <row r="2635" spans="1:33" s="109" customFormat="1" x14ac:dyDescent="0.25">
      <c r="A2635" s="52"/>
      <c r="B2635" s="52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</row>
    <row r="2636" spans="1:33" s="109" customFormat="1" x14ac:dyDescent="0.25">
      <c r="A2636" s="52"/>
      <c r="B2636" s="52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</row>
    <row r="2637" spans="1:33" s="109" customFormat="1" x14ac:dyDescent="0.25">
      <c r="A2637" s="52"/>
      <c r="B2637" s="52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</row>
    <row r="2638" spans="1:33" s="109" customFormat="1" x14ac:dyDescent="0.25">
      <c r="A2638" s="52"/>
      <c r="B2638" s="52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</row>
    <row r="2639" spans="1:33" s="109" customFormat="1" x14ac:dyDescent="0.25">
      <c r="A2639" s="52"/>
      <c r="B2639" s="52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</row>
    <row r="2640" spans="1:33" s="109" customFormat="1" x14ac:dyDescent="0.25">
      <c r="A2640" s="52"/>
      <c r="B2640" s="52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</row>
    <row r="2641" spans="1:33" s="109" customFormat="1" x14ac:dyDescent="0.25">
      <c r="A2641" s="52"/>
      <c r="B2641" s="52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</row>
    <row r="2642" spans="1:33" s="109" customFormat="1" x14ac:dyDescent="0.25">
      <c r="A2642" s="52"/>
      <c r="B2642" s="52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</row>
    <row r="2643" spans="1:33" s="109" customFormat="1" x14ac:dyDescent="0.25">
      <c r="A2643" s="52"/>
      <c r="B2643" s="52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</row>
    <row r="2644" spans="1:33" s="109" customFormat="1" x14ac:dyDescent="0.25">
      <c r="A2644" s="52"/>
      <c r="B2644" s="52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</row>
    <row r="2645" spans="1:33" s="109" customFormat="1" x14ac:dyDescent="0.25">
      <c r="A2645" s="52"/>
      <c r="B2645" s="52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</row>
    <row r="2646" spans="1:33" s="109" customFormat="1" x14ac:dyDescent="0.25">
      <c r="A2646" s="52"/>
      <c r="B2646" s="52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</row>
    <row r="2647" spans="1:33" s="109" customFormat="1" x14ac:dyDescent="0.25">
      <c r="A2647" s="52"/>
      <c r="B2647" s="52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</row>
    <row r="2648" spans="1:33" s="109" customFormat="1" x14ac:dyDescent="0.25">
      <c r="A2648" s="52"/>
      <c r="B2648" s="52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</row>
    <row r="2649" spans="1:33" s="109" customFormat="1" x14ac:dyDescent="0.25">
      <c r="A2649" s="52"/>
      <c r="B2649" s="52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</row>
    <row r="2650" spans="1:33" s="109" customFormat="1" x14ac:dyDescent="0.25">
      <c r="A2650" s="52"/>
      <c r="B2650" s="52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</row>
    <row r="2651" spans="1:33" s="109" customFormat="1" x14ac:dyDescent="0.25">
      <c r="A2651" s="52"/>
      <c r="B2651" s="52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</row>
    <row r="2652" spans="1:33" s="109" customFormat="1" x14ac:dyDescent="0.25">
      <c r="A2652" s="52"/>
      <c r="B2652" s="52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</row>
    <row r="2653" spans="1:33" s="109" customFormat="1" x14ac:dyDescent="0.25">
      <c r="A2653" s="52"/>
      <c r="B2653" s="52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</row>
    <row r="2654" spans="1:33" s="109" customFormat="1" x14ac:dyDescent="0.25">
      <c r="A2654" s="52"/>
      <c r="B2654" s="52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</row>
    <row r="2655" spans="1:33" s="109" customFormat="1" x14ac:dyDescent="0.25">
      <c r="A2655" s="52"/>
      <c r="B2655" s="52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</row>
    <row r="2656" spans="1:33" s="109" customFormat="1" x14ac:dyDescent="0.25">
      <c r="A2656" s="52"/>
      <c r="B2656" s="52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</row>
    <row r="2657" spans="1:33" s="109" customFormat="1" x14ac:dyDescent="0.25">
      <c r="A2657" s="52"/>
      <c r="B2657" s="52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</row>
    <row r="2658" spans="1:33" s="109" customFormat="1" x14ac:dyDescent="0.25">
      <c r="A2658" s="52"/>
      <c r="B2658" s="52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</row>
    <row r="2659" spans="1:33" s="109" customFormat="1" x14ac:dyDescent="0.25">
      <c r="A2659" s="52"/>
      <c r="B2659" s="52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</row>
    <row r="2660" spans="1:33" s="109" customFormat="1" x14ac:dyDescent="0.25">
      <c r="A2660" s="52"/>
      <c r="B2660" s="52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</row>
    <row r="2661" spans="1:33" s="109" customFormat="1" x14ac:dyDescent="0.25">
      <c r="A2661" s="52"/>
      <c r="B2661" s="52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</row>
    <row r="2662" spans="1:33" s="109" customFormat="1" x14ac:dyDescent="0.25">
      <c r="A2662" s="52"/>
      <c r="B2662" s="52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</row>
    <row r="2663" spans="1:33" s="109" customFormat="1" x14ac:dyDescent="0.25">
      <c r="A2663" s="52"/>
      <c r="B2663" s="52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</row>
    <row r="2664" spans="1:33" s="109" customFormat="1" x14ac:dyDescent="0.25">
      <c r="A2664" s="52"/>
      <c r="B2664" s="52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</row>
    <row r="2665" spans="1:33" s="109" customFormat="1" x14ac:dyDescent="0.25">
      <c r="A2665" s="52"/>
      <c r="B2665" s="52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</row>
    <row r="2666" spans="1:33" s="109" customFormat="1" x14ac:dyDescent="0.25">
      <c r="A2666" s="52"/>
      <c r="B2666" s="52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</row>
    <row r="2667" spans="1:33" s="109" customFormat="1" x14ac:dyDescent="0.25">
      <c r="A2667" s="52"/>
      <c r="B2667" s="52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</row>
    <row r="2668" spans="1:33" s="109" customFormat="1" x14ac:dyDescent="0.25">
      <c r="A2668" s="52"/>
      <c r="B2668" s="52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</row>
    <row r="2669" spans="1:33" s="109" customFormat="1" x14ac:dyDescent="0.25">
      <c r="A2669" s="52"/>
      <c r="B2669" s="52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</row>
    <row r="2670" spans="1:33" s="109" customFormat="1" x14ac:dyDescent="0.25">
      <c r="A2670" s="52"/>
      <c r="B2670" s="52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</row>
    <row r="2671" spans="1:33" s="109" customFormat="1" x14ac:dyDescent="0.25">
      <c r="A2671" s="52"/>
      <c r="B2671" s="52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</row>
    <row r="2672" spans="1:33" s="109" customFormat="1" x14ac:dyDescent="0.25">
      <c r="A2672" s="52"/>
      <c r="B2672" s="52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</row>
    <row r="2673" spans="1:33" s="109" customFormat="1" x14ac:dyDescent="0.25">
      <c r="A2673" s="52"/>
      <c r="B2673" s="52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</row>
    <row r="2674" spans="1:33" s="109" customFormat="1" x14ac:dyDescent="0.25">
      <c r="A2674" s="52"/>
      <c r="B2674" s="52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</row>
    <row r="2675" spans="1:33" s="109" customFormat="1" x14ac:dyDescent="0.25">
      <c r="A2675" s="52"/>
      <c r="B2675" s="52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</row>
    <row r="2676" spans="1:33" s="109" customFormat="1" x14ac:dyDescent="0.25">
      <c r="A2676" s="52"/>
      <c r="B2676" s="52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</row>
    <row r="2677" spans="1:33" s="109" customFormat="1" x14ac:dyDescent="0.25">
      <c r="A2677" s="52"/>
      <c r="B2677" s="52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</row>
    <row r="2678" spans="1:33" s="109" customFormat="1" x14ac:dyDescent="0.25">
      <c r="A2678" s="52"/>
      <c r="B2678" s="52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</row>
    <row r="2679" spans="1:33" s="109" customFormat="1" x14ac:dyDescent="0.25">
      <c r="A2679" s="52"/>
      <c r="B2679" s="52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</row>
    <row r="2680" spans="1:33" s="109" customFormat="1" x14ac:dyDescent="0.25">
      <c r="A2680" s="52"/>
      <c r="B2680" s="52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</row>
    <row r="2681" spans="1:33" s="109" customFormat="1" x14ac:dyDescent="0.25">
      <c r="A2681" s="52"/>
      <c r="B2681" s="52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</row>
    <row r="2682" spans="1:33" s="109" customFormat="1" x14ac:dyDescent="0.25">
      <c r="A2682" s="52"/>
      <c r="B2682" s="52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</row>
    <row r="2683" spans="1:33" s="109" customFormat="1" x14ac:dyDescent="0.25">
      <c r="A2683" s="52"/>
      <c r="B2683" s="52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</row>
    <row r="2684" spans="1:33" s="109" customFormat="1" x14ac:dyDescent="0.25">
      <c r="A2684" s="52"/>
      <c r="B2684" s="52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</row>
    <row r="2685" spans="1:33" s="109" customFormat="1" x14ac:dyDescent="0.25">
      <c r="A2685" s="52"/>
      <c r="B2685" s="52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</row>
    <row r="2686" spans="1:33" s="109" customFormat="1" x14ac:dyDescent="0.25">
      <c r="A2686" s="52"/>
      <c r="B2686" s="52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</row>
    <row r="2687" spans="1:33" s="109" customFormat="1" x14ac:dyDescent="0.25">
      <c r="A2687" s="52"/>
      <c r="B2687" s="52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</row>
    <row r="2688" spans="1:33" s="109" customFormat="1" x14ac:dyDescent="0.25">
      <c r="A2688" s="52"/>
      <c r="B2688" s="52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</row>
    <row r="2689" spans="1:33" s="109" customFormat="1" x14ac:dyDescent="0.25">
      <c r="A2689" s="52"/>
      <c r="B2689" s="52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</row>
    <row r="2690" spans="1:33" s="109" customFormat="1" x14ac:dyDescent="0.25">
      <c r="A2690" s="52"/>
      <c r="B2690" s="52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</row>
    <row r="2691" spans="1:33" s="109" customFormat="1" x14ac:dyDescent="0.25">
      <c r="A2691" s="52"/>
      <c r="B2691" s="52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</row>
    <row r="2692" spans="1:33" s="109" customFormat="1" x14ac:dyDescent="0.25">
      <c r="A2692" s="52"/>
      <c r="B2692" s="52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</row>
    <row r="2693" spans="1:33" s="109" customFormat="1" x14ac:dyDescent="0.25">
      <c r="A2693" s="52"/>
      <c r="B2693" s="52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</row>
    <row r="2694" spans="1:33" s="109" customFormat="1" x14ac:dyDescent="0.25">
      <c r="A2694" s="52"/>
      <c r="B2694" s="52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</row>
    <row r="2695" spans="1:33" s="109" customFormat="1" x14ac:dyDescent="0.25">
      <c r="A2695" s="52"/>
      <c r="B2695" s="52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</row>
    <row r="2696" spans="1:33" s="109" customFormat="1" x14ac:dyDescent="0.25">
      <c r="A2696" s="52"/>
      <c r="B2696" s="52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</row>
    <row r="2697" spans="1:33" s="109" customFormat="1" x14ac:dyDescent="0.25">
      <c r="A2697" s="52"/>
      <c r="B2697" s="52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</row>
    <row r="2698" spans="1:33" s="109" customFormat="1" x14ac:dyDescent="0.25">
      <c r="A2698" s="52"/>
      <c r="B2698" s="52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</row>
    <row r="2699" spans="1:33" s="109" customFormat="1" x14ac:dyDescent="0.25">
      <c r="A2699" s="52"/>
      <c r="B2699" s="52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</row>
    <row r="2700" spans="1:33" s="109" customFormat="1" x14ac:dyDescent="0.25">
      <c r="A2700" s="52"/>
      <c r="B2700" s="52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</row>
    <row r="2701" spans="1:33" s="109" customFormat="1" x14ac:dyDescent="0.25">
      <c r="A2701" s="52"/>
      <c r="B2701" s="52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</row>
    <row r="2702" spans="1:33" s="109" customFormat="1" x14ac:dyDescent="0.25">
      <c r="A2702" s="52"/>
      <c r="B2702" s="52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</row>
    <row r="2703" spans="1:33" s="109" customFormat="1" x14ac:dyDescent="0.25">
      <c r="A2703" s="52"/>
      <c r="B2703" s="52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</row>
    <row r="2704" spans="1:33" s="109" customFormat="1" x14ac:dyDescent="0.25">
      <c r="A2704" s="52"/>
      <c r="B2704" s="52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</row>
    <row r="2705" spans="1:33" s="109" customFormat="1" x14ac:dyDescent="0.25">
      <c r="A2705" s="52"/>
      <c r="B2705" s="52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</row>
    <row r="2706" spans="1:33" s="109" customFormat="1" x14ac:dyDescent="0.25">
      <c r="A2706" s="52"/>
      <c r="B2706" s="52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</row>
    <row r="2707" spans="1:33" s="109" customFormat="1" x14ac:dyDescent="0.25">
      <c r="A2707" s="52"/>
      <c r="B2707" s="52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</row>
    <row r="2708" spans="1:33" s="109" customFormat="1" x14ac:dyDescent="0.25">
      <c r="A2708" s="52"/>
      <c r="B2708" s="52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</row>
    <row r="2709" spans="1:33" s="109" customFormat="1" x14ac:dyDescent="0.25">
      <c r="A2709" s="52"/>
      <c r="B2709" s="52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</row>
    <row r="2710" spans="1:33" s="109" customFormat="1" x14ac:dyDescent="0.25">
      <c r="A2710" s="52"/>
      <c r="B2710" s="52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</row>
    <row r="2711" spans="1:33" s="109" customFormat="1" x14ac:dyDescent="0.25">
      <c r="A2711" s="52"/>
      <c r="B2711" s="52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</row>
    <row r="2712" spans="1:33" s="109" customFormat="1" x14ac:dyDescent="0.25">
      <c r="A2712" s="52"/>
      <c r="B2712" s="52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</row>
    <row r="2713" spans="1:33" s="109" customFormat="1" x14ac:dyDescent="0.25">
      <c r="A2713" s="52"/>
      <c r="B2713" s="52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</row>
    <row r="2714" spans="1:33" s="109" customFormat="1" x14ac:dyDescent="0.25">
      <c r="A2714" s="52"/>
      <c r="B2714" s="52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</row>
    <row r="2715" spans="1:33" s="109" customFormat="1" x14ac:dyDescent="0.25">
      <c r="A2715" s="52"/>
      <c r="B2715" s="52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</row>
    <row r="2716" spans="1:33" s="109" customFormat="1" x14ac:dyDescent="0.25">
      <c r="A2716" s="52"/>
      <c r="B2716" s="52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</row>
    <row r="2717" spans="1:33" s="109" customFormat="1" x14ac:dyDescent="0.25">
      <c r="A2717" s="52"/>
      <c r="B2717" s="52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</row>
    <row r="2718" spans="1:33" s="109" customFormat="1" x14ac:dyDescent="0.25">
      <c r="A2718" s="52"/>
      <c r="B2718" s="52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</row>
    <row r="2719" spans="1:33" s="109" customFormat="1" x14ac:dyDescent="0.25">
      <c r="A2719" s="52"/>
      <c r="B2719" s="52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</row>
    <row r="2720" spans="1:33" s="109" customFormat="1" x14ac:dyDescent="0.25">
      <c r="A2720" s="52"/>
      <c r="B2720" s="52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</row>
    <row r="2721" spans="1:33" s="109" customFormat="1" x14ac:dyDescent="0.25">
      <c r="A2721" s="52"/>
      <c r="B2721" s="52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</row>
    <row r="2722" spans="1:33" s="109" customFormat="1" x14ac:dyDescent="0.25">
      <c r="A2722" s="52"/>
      <c r="B2722" s="52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</row>
    <row r="2723" spans="1:33" s="109" customFormat="1" x14ac:dyDescent="0.25">
      <c r="A2723" s="52"/>
      <c r="B2723" s="52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</row>
    <row r="2724" spans="1:33" s="109" customFormat="1" x14ac:dyDescent="0.25">
      <c r="A2724" s="52"/>
      <c r="B2724" s="52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</row>
    <row r="2725" spans="1:33" s="109" customFormat="1" x14ac:dyDescent="0.25">
      <c r="A2725" s="52"/>
      <c r="B2725" s="52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</row>
    <row r="2726" spans="1:33" s="109" customFormat="1" x14ac:dyDescent="0.25">
      <c r="A2726" s="52"/>
      <c r="B2726" s="52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</row>
    <row r="2727" spans="1:33" s="109" customFormat="1" x14ac:dyDescent="0.25">
      <c r="A2727" s="52"/>
      <c r="B2727" s="52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</row>
    <row r="2728" spans="1:33" s="109" customFormat="1" x14ac:dyDescent="0.25">
      <c r="A2728" s="52"/>
      <c r="B2728" s="52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</row>
    <row r="2729" spans="1:33" s="109" customFormat="1" x14ac:dyDescent="0.25">
      <c r="A2729" s="52"/>
      <c r="B2729" s="52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</row>
    <row r="2730" spans="1:33" s="109" customFormat="1" x14ac:dyDescent="0.25">
      <c r="A2730" s="52"/>
      <c r="B2730" s="52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</row>
    <row r="2731" spans="1:33" s="109" customFormat="1" x14ac:dyDescent="0.25">
      <c r="A2731" s="52"/>
      <c r="B2731" s="52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</row>
    <row r="2732" spans="1:33" s="109" customFormat="1" x14ac:dyDescent="0.25">
      <c r="A2732" s="52"/>
      <c r="B2732" s="52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</row>
    <row r="2733" spans="1:33" s="109" customFormat="1" x14ac:dyDescent="0.25">
      <c r="A2733" s="52"/>
      <c r="B2733" s="52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</row>
    <row r="2734" spans="1:33" s="109" customFormat="1" x14ac:dyDescent="0.25">
      <c r="A2734" s="52"/>
      <c r="B2734" s="52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</row>
    <row r="2735" spans="1:33" s="109" customFormat="1" x14ac:dyDescent="0.25">
      <c r="A2735" s="52"/>
      <c r="B2735" s="52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</row>
    <row r="2736" spans="1:33" s="109" customFormat="1" x14ac:dyDescent="0.25">
      <c r="A2736" s="52"/>
      <c r="B2736" s="52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</row>
    <row r="2737" spans="1:33" s="109" customFormat="1" x14ac:dyDescent="0.25">
      <c r="A2737" s="52"/>
      <c r="B2737" s="52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</row>
    <row r="2738" spans="1:33" s="109" customFormat="1" x14ac:dyDescent="0.25">
      <c r="A2738" s="52"/>
      <c r="B2738" s="52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</row>
    <row r="2739" spans="1:33" s="109" customFormat="1" x14ac:dyDescent="0.25">
      <c r="A2739" s="52"/>
      <c r="B2739" s="52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</row>
    <row r="2740" spans="1:33" s="109" customFormat="1" x14ac:dyDescent="0.25">
      <c r="A2740" s="52"/>
      <c r="B2740" s="52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</row>
    <row r="2741" spans="1:33" s="109" customFormat="1" x14ac:dyDescent="0.25">
      <c r="A2741" s="52"/>
      <c r="B2741" s="52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</row>
    <row r="2742" spans="1:33" s="109" customFormat="1" x14ac:dyDescent="0.25">
      <c r="A2742" s="52"/>
      <c r="B2742" s="52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</row>
    <row r="2743" spans="1:33" s="109" customFormat="1" x14ac:dyDescent="0.25">
      <c r="A2743" s="52"/>
      <c r="B2743" s="52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</row>
    <row r="2744" spans="1:33" s="109" customFormat="1" x14ac:dyDescent="0.25">
      <c r="A2744" s="52"/>
      <c r="B2744" s="52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</row>
    <row r="2745" spans="1:33" s="109" customFormat="1" x14ac:dyDescent="0.25">
      <c r="A2745" s="52"/>
      <c r="B2745" s="52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</row>
    <row r="2746" spans="1:33" s="109" customFormat="1" x14ac:dyDescent="0.25">
      <c r="A2746" s="52"/>
      <c r="B2746" s="52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</row>
    <row r="2747" spans="1:33" s="109" customFormat="1" x14ac:dyDescent="0.25">
      <c r="A2747" s="52"/>
      <c r="B2747" s="52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</row>
    <row r="2748" spans="1:33" s="109" customFormat="1" x14ac:dyDescent="0.25">
      <c r="A2748" s="52"/>
      <c r="B2748" s="52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</row>
    <row r="2749" spans="1:33" s="109" customFormat="1" x14ac:dyDescent="0.25">
      <c r="A2749" s="52"/>
      <c r="B2749" s="52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</row>
    <row r="2750" spans="1:33" s="109" customFormat="1" x14ac:dyDescent="0.25">
      <c r="A2750" s="52"/>
      <c r="B2750" s="52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</row>
    <row r="2751" spans="1:33" s="109" customFormat="1" x14ac:dyDescent="0.25">
      <c r="A2751" s="52"/>
      <c r="B2751" s="52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</row>
    <row r="2752" spans="1:33" s="109" customFormat="1" x14ac:dyDescent="0.25">
      <c r="A2752" s="52"/>
      <c r="B2752" s="52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</row>
    <row r="2753" spans="1:33" s="109" customFormat="1" x14ac:dyDescent="0.25">
      <c r="A2753" s="52"/>
      <c r="B2753" s="52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</row>
    <row r="2754" spans="1:33" s="109" customFormat="1" x14ac:dyDescent="0.25">
      <c r="A2754" s="52"/>
      <c r="B2754" s="52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</row>
    <row r="2755" spans="1:33" s="109" customFormat="1" x14ac:dyDescent="0.25">
      <c r="A2755" s="52"/>
      <c r="B2755" s="52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</row>
    <row r="2756" spans="1:33" s="109" customFormat="1" x14ac:dyDescent="0.25">
      <c r="A2756" s="52"/>
      <c r="B2756" s="52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</row>
    <row r="2757" spans="1:33" s="109" customFormat="1" x14ac:dyDescent="0.25">
      <c r="A2757" s="52"/>
      <c r="B2757" s="52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</row>
    <row r="2758" spans="1:33" s="109" customFormat="1" x14ac:dyDescent="0.25">
      <c r="A2758" s="52"/>
      <c r="B2758" s="52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</row>
    <row r="2759" spans="1:33" s="109" customFormat="1" x14ac:dyDescent="0.25">
      <c r="A2759" s="52"/>
      <c r="B2759" s="52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</row>
    <row r="2760" spans="1:33" s="109" customFormat="1" x14ac:dyDescent="0.25">
      <c r="A2760" s="52"/>
      <c r="B2760" s="52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</row>
    <row r="2761" spans="1:33" s="109" customFormat="1" x14ac:dyDescent="0.25">
      <c r="A2761" s="52"/>
      <c r="B2761" s="52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</row>
    <row r="2762" spans="1:33" s="109" customFormat="1" x14ac:dyDescent="0.25">
      <c r="A2762" s="52"/>
      <c r="B2762" s="52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</row>
    <row r="2763" spans="1:33" s="109" customFormat="1" x14ac:dyDescent="0.25">
      <c r="A2763" s="52"/>
      <c r="B2763" s="52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</row>
    <row r="2764" spans="1:33" s="109" customFormat="1" x14ac:dyDescent="0.25">
      <c r="A2764" s="52"/>
      <c r="B2764" s="52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</row>
    <row r="2765" spans="1:33" s="109" customFormat="1" x14ac:dyDescent="0.25">
      <c r="A2765" s="52"/>
      <c r="B2765" s="52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</row>
    <row r="2766" spans="1:33" s="109" customFormat="1" x14ac:dyDescent="0.25">
      <c r="A2766" s="52"/>
      <c r="B2766" s="52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</row>
    <row r="2767" spans="1:33" s="109" customFormat="1" x14ac:dyDescent="0.25">
      <c r="A2767" s="52"/>
      <c r="B2767" s="52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</row>
    <row r="2768" spans="1:33" s="109" customFormat="1" x14ac:dyDescent="0.25">
      <c r="A2768" s="52"/>
      <c r="B2768" s="52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</row>
    <row r="2769" spans="1:33" s="109" customFormat="1" x14ac:dyDescent="0.25">
      <c r="A2769" s="52"/>
      <c r="B2769" s="52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</row>
    <row r="2770" spans="1:33" s="109" customFormat="1" x14ac:dyDescent="0.25">
      <c r="A2770" s="52"/>
      <c r="B2770" s="52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</row>
    <row r="2771" spans="1:33" s="109" customFormat="1" x14ac:dyDescent="0.25">
      <c r="A2771" s="52"/>
      <c r="B2771" s="52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</row>
    <row r="2772" spans="1:33" s="109" customFormat="1" x14ac:dyDescent="0.25">
      <c r="A2772" s="52"/>
      <c r="B2772" s="52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</row>
    <row r="2773" spans="1:33" s="109" customFormat="1" x14ac:dyDescent="0.25">
      <c r="A2773" s="52"/>
      <c r="B2773" s="52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</row>
    <row r="2774" spans="1:33" s="109" customFormat="1" x14ac:dyDescent="0.25">
      <c r="A2774" s="52"/>
      <c r="B2774" s="52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</row>
    <row r="2775" spans="1:33" s="109" customFormat="1" x14ac:dyDescent="0.25">
      <c r="A2775" s="52"/>
      <c r="B2775" s="52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</row>
    <row r="2776" spans="1:33" s="109" customFormat="1" x14ac:dyDescent="0.25">
      <c r="A2776" s="52"/>
      <c r="B2776" s="52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</row>
    <row r="2777" spans="1:33" s="109" customFormat="1" x14ac:dyDescent="0.25">
      <c r="A2777" s="52"/>
      <c r="B2777" s="52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</row>
    <row r="2778" spans="1:33" s="109" customFormat="1" x14ac:dyDescent="0.25">
      <c r="A2778" s="52"/>
      <c r="B2778" s="52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</row>
    <row r="2779" spans="1:33" s="109" customFormat="1" x14ac:dyDescent="0.25">
      <c r="A2779" s="52"/>
      <c r="B2779" s="52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</row>
    <row r="2780" spans="1:33" s="109" customFormat="1" x14ac:dyDescent="0.25">
      <c r="A2780" s="52"/>
      <c r="B2780" s="52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</row>
    <row r="2781" spans="1:33" s="109" customFormat="1" x14ac:dyDescent="0.25">
      <c r="A2781" s="52"/>
      <c r="B2781" s="52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</row>
    <row r="2782" spans="1:33" s="109" customFormat="1" x14ac:dyDescent="0.25">
      <c r="A2782" s="52"/>
      <c r="B2782" s="52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</row>
    <row r="2783" spans="1:33" s="109" customFormat="1" x14ac:dyDescent="0.25">
      <c r="A2783" s="52"/>
      <c r="B2783" s="52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</row>
    <row r="2784" spans="1:33" s="109" customFormat="1" x14ac:dyDescent="0.25">
      <c r="A2784" s="52"/>
      <c r="B2784" s="52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</row>
    <row r="2785" spans="1:33" s="109" customFormat="1" x14ac:dyDescent="0.25">
      <c r="A2785" s="52"/>
      <c r="B2785" s="52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</row>
    <row r="2786" spans="1:33" s="109" customFormat="1" x14ac:dyDescent="0.25">
      <c r="A2786" s="52"/>
      <c r="B2786" s="52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</row>
    <row r="2787" spans="1:33" s="109" customFormat="1" x14ac:dyDescent="0.25">
      <c r="A2787" s="52"/>
      <c r="B2787" s="52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</row>
    <row r="2788" spans="1:33" s="109" customFormat="1" x14ac:dyDescent="0.25">
      <c r="A2788" s="52"/>
      <c r="B2788" s="52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</row>
    <row r="2789" spans="1:33" s="109" customFormat="1" x14ac:dyDescent="0.25">
      <c r="A2789" s="52"/>
      <c r="B2789" s="52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</row>
    <row r="2790" spans="1:33" s="109" customFormat="1" x14ac:dyDescent="0.25">
      <c r="A2790" s="52"/>
      <c r="B2790" s="52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</row>
    <row r="2791" spans="1:33" s="109" customFormat="1" x14ac:dyDescent="0.25">
      <c r="A2791" s="52"/>
      <c r="B2791" s="52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</row>
    <row r="2792" spans="1:33" s="109" customFormat="1" x14ac:dyDescent="0.25">
      <c r="A2792" s="52"/>
      <c r="B2792" s="52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</row>
    <row r="2793" spans="1:33" s="109" customFormat="1" x14ac:dyDescent="0.25">
      <c r="A2793" s="52"/>
      <c r="B2793" s="52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</row>
    <row r="2794" spans="1:33" s="109" customFormat="1" x14ac:dyDescent="0.25">
      <c r="A2794" s="52"/>
      <c r="B2794" s="52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</row>
    <row r="2795" spans="1:33" s="109" customFormat="1" x14ac:dyDescent="0.25">
      <c r="A2795" s="52"/>
      <c r="B2795" s="52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</row>
    <row r="2796" spans="1:33" s="109" customFormat="1" x14ac:dyDescent="0.25">
      <c r="A2796" s="52"/>
      <c r="B2796" s="52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</row>
    <row r="2797" spans="1:33" s="109" customFormat="1" x14ac:dyDescent="0.25">
      <c r="A2797" s="52"/>
      <c r="B2797" s="52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</row>
    <row r="2798" spans="1:33" s="109" customFormat="1" x14ac:dyDescent="0.25">
      <c r="A2798" s="52"/>
      <c r="B2798" s="52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</row>
    <row r="2799" spans="1:33" s="109" customFormat="1" x14ac:dyDescent="0.25">
      <c r="A2799" s="52"/>
      <c r="B2799" s="52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</row>
    <row r="2800" spans="1:33" s="109" customFormat="1" x14ac:dyDescent="0.25">
      <c r="A2800" s="52"/>
      <c r="B2800" s="52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</row>
    <row r="2801" spans="1:33" s="109" customFormat="1" x14ac:dyDescent="0.25">
      <c r="A2801" s="52"/>
      <c r="B2801" s="52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</row>
    <row r="2802" spans="1:33" s="109" customFormat="1" x14ac:dyDescent="0.25">
      <c r="A2802" s="52"/>
      <c r="B2802" s="52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</row>
    <row r="2803" spans="1:33" s="109" customFormat="1" x14ac:dyDescent="0.25">
      <c r="A2803" s="52"/>
      <c r="B2803" s="52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</row>
    <row r="2804" spans="1:33" s="109" customFormat="1" x14ac:dyDescent="0.25">
      <c r="A2804" s="52"/>
      <c r="B2804" s="52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</row>
    <row r="2805" spans="1:33" s="109" customFormat="1" x14ac:dyDescent="0.25">
      <c r="A2805" s="52"/>
      <c r="B2805" s="52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</row>
    <row r="2806" spans="1:33" s="109" customFormat="1" x14ac:dyDescent="0.25">
      <c r="A2806" s="52"/>
      <c r="B2806" s="52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</row>
    <row r="2807" spans="1:33" s="109" customFormat="1" x14ac:dyDescent="0.25">
      <c r="A2807" s="52"/>
      <c r="B2807" s="52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</row>
    <row r="2808" spans="1:33" s="109" customFormat="1" x14ac:dyDescent="0.25">
      <c r="A2808" s="52"/>
      <c r="B2808" s="52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</row>
    <row r="2809" spans="1:33" s="109" customFormat="1" x14ac:dyDescent="0.25">
      <c r="A2809" s="52"/>
      <c r="B2809" s="52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</row>
    <row r="2810" spans="1:33" s="109" customFormat="1" x14ac:dyDescent="0.25">
      <c r="A2810" s="52"/>
      <c r="B2810" s="52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</row>
    <row r="2811" spans="1:33" s="109" customFormat="1" x14ac:dyDescent="0.25">
      <c r="A2811" s="52"/>
      <c r="B2811" s="52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</row>
    <row r="2812" spans="1:33" s="109" customFormat="1" x14ac:dyDescent="0.25">
      <c r="A2812" s="52"/>
      <c r="B2812" s="52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</row>
    <row r="2813" spans="1:33" s="109" customFormat="1" x14ac:dyDescent="0.25">
      <c r="A2813" s="52"/>
      <c r="B2813" s="52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</row>
    <row r="2814" spans="1:33" s="109" customFormat="1" x14ac:dyDescent="0.25">
      <c r="A2814" s="52"/>
      <c r="B2814" s="52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</row>
    <row r="2815" spans="1:33" s="109" customFormat="1" x14ac:dyDescent="0.25">
      <c r="A2815" s="52"/>
      <c r="B2815" s="52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</row>
    <row r="2816" spans="1:33" s="109" customFormat="1" x14ac:dyDescent="0.25">
      <c r="A2816" s="52"/>
      <c r="B2816" s="52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</row>
    <row r="2817" spans="1:33" s="109" customFormat="1" x14ac:dyDescent="0.25">
      <c r="A2817" s="52"/>
      <c r="B2817" s="52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</row>
    <row r="2818" spans="1:33" s="109" customFormat="1" x14ac:dyDescent="0.25">
      <c r="A2818" s="52"/>
      <c r="B2818" s="52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</row>
    <row r="2819" spans="1:33" s="109" customFormat="1" x14ac:dyDescent="0.25">
      <c r="A2819" s="52"/>
      <c r="B2819" s="52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</row>
    <row r="2820" spans="1:33" s="109" customFormat="1" x14ac:dyDescent="0.25">
      <c r="A2820" s="52"/>
      <c r="B2820" s="52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</row>
    <row r="2821" spans="1:33" s="109" customFormat="1" x14ac:dyDescent="0.25">
      <c r="A2821" s="52"/>
      <c r="B2821" s="52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</row>
    <row r="2822" spans="1:33" s="109" customFormat="1" x14ac:dyDescent="0.25">
      <c r="A2822" s="52"/>
      <c r="B2822" s="52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</row>
    <row r="2823" spans="1:33" s="109" customFormat="1" x14ac:dyDescent="0.25">
      <c r="A2823" s="52"/>
      <c r="B2823" s="52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</row>
    <row r="2824" spans="1:33" s="109" customFormat="1" x14ac:dyDescent="0.25">
      <c r="A2824" s="52"/>
      <c r="B2824" s="52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</row>
    <row r="2825" spans="1:33" s="109" customFormat="1" x14ac:dyDescent="0.25">
      <c r="A2825" s="52"/>
      <c r="B2825" s="52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</row>
    <row r="2826" spans="1:33" s="109" customFormat="1" x14ac:dyDescent="0.25">
      <c r="A2826" s="52"/>
      <c r="B2826" s="52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</row>
    <row r="2827" spans="1:33" s="109" customFormat="1" x14ac:dyDescent="0.25">
      <c r="A2827" s="52"/>
      <c r="B2827" s="52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</row>
    <row r="2828" spans="1:33" s="109" customFormat="1" x14ac:dyDescent="0.25">
      <c r="A2828" s="52"/>
      <c r="B2828" s="52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</row>
    <row r="2829" spans="1:33" s="109" customFormat="1" x14ac:dyDescent="0.25">
      <c r="A2829" s="52"/>
      <c r="B2829" s="52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</row>
    <row r="2830" spans="1:33" s="109" customFormat="1" x14ac:dyDescent="0.25">
      <c r="A2830" s="52"/>
      <c r="B2830" s="52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</row>
    <row r="2831" spans="1:33" s="109" customFormat="1" x14ac:dyDescent="0.25">
      <c r="A2831" s="52"/>
      <c r="B2831" s="52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</row>
    <row r="2832" spans="1:33" s="109" customFormat="1" x14ac:dyDescent="0.25">
      <c r="A2832" s="52"/>
      <c r="B2832" s="52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</row>
    <row r="2833" spans="1:33" s="109" customFormat="1" x14ac:dyDescent="0.25">
      <c r="A2833" s="52"/>
      <c r="B2833" s="52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</row>
    <row r="2834" spans="1:33" s="109" customFormat="1" x14ac:dyDescent="0.25">
      <c r="A2834" s="52"/>
      <c r="B2834" s="52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</row>
    <row r="2835" spans="1:33" s="109" customFormat="1" x14ac:dyDescent="0.25">
      <c r="A2835" s="52"/>
      <c r="B2835" s="52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</row>
    <row r="2836" spans="1:33" s="109" customFormat="1" x14ac:dyDescent="0.25">
      <c r="A2836" s="52"/>
      <c r="B2836" s="52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</row>
    <row r="2837" spans="1:33" s="109" customFormat="1" x14ac:dyDescent="0.25">
      <c r="A2837" s="52"/>
      <c r="B2837" s="52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</row>
    <row r="2838" spans="1:33" s="109" customFormat="1" x14ac:dyDescent="0.25">
      <c r="A2838" s="52"/>
      <c r="B2838" s="52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</row>
    <row r="2839" spans="1:33" s="109" customFormat="1" x14ac:dyDescent="0.25">
      <c r="A2839" s="52"/>
      <c r="B2839" s="52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</row>
    <row r="2840" spans="1:33" s="109" customFormat="1" x14ac:dyDescent="0.25">
      <c r="A2840" s="52"/>
      <c r="B2840" s="52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</row>
    <row r="2841" spans="1:33" s="109" customFormat="1" x14ac:dyDescent="0.25">
      <c r="A2841" s="52"/>
      <c r="B2841" s="52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</row>
    <row r="2842" spans="1:33" s="109" customFormat="1" x14ac:dyDescent="0.25">
      <c r="A2842" s="52"/>
      <c r="B2842" s="52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</row>
    <row r="2843" spans="1:33" s="109" customFormat="1" x14ac:dyDescent="0.25">
      <c r="A2843" s="52"/>
      <c r="B2843" s="52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</row>
    <row r="2844" spans="1:33" s="109" customFormat="1" x14ac:dyDescent="0.25">
      <c r="A2844" s="52"/>
      <c r="B2844" s="52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</row>
    <row r="2845" spans="1:33" s="109" customFormat="1" x14ac:dyDescent="0.25">
      <c r="A2845" s="52"/>
      <c r="B2845" s="52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</row>
    <row r="2846" spans="1:33" s="109" customFormat="1" x14ac:dyDescent="0.25">
      <c r="A2846" s="52"/>
      <c r="B2846" s="52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</row>
    <row r="2847" spans="1:33" s="109" customFormat="1" x14ac:dyDescent="0.25">
      <c r="A2847" s="52"/>
      <c r="B2847" s="52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</row>
    <row r="2848" spans="1:33" s="109" customFormat="1" x14ac:dyDescent="0.25">
      <c r="A2848" s="52"/>
      <c r="B2848" s="52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</row>
    <row r="2849" spans="1:33" s="109" customFormat="1" x14ac:dyDescent="0.25">
      <c r="A2849" s="52"/>
      <c r="B2849" s="52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</row>
    <row r="2850" spans="1:33" s="109" customFormat="1" x14ac:dyDescent="0.25">
      <c r="A2850" s="52"/>
      <c r="B2850" s="52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</row>
    <row r="2851" spans="1:33" s="109" customFormat="1" x14ac:dyDescent="0.25">
      <c r="A2851" s="52"/>
      <c r="B2851" s="52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</row>
    <row r="2852" spans="1:33" s="109" customFormat="1" x14ac:dyDescent="0.25">
      <c r="A2852" s="52"/>
      <c r="B2852" s="52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</row>
    <row r="2853" spans="1:33" s="109" customFormat="1" x14ac:dyDescent="0.25">
      <c r="A2853" s="52"/>
      <c r="B2853" s="52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</row>
    <row r="2854" spans="1:33" s="109" customFormat="1" x14ac:dyDescent="0.25">
      <c r="A2854" s="52"/>
      <c r="B2854" s="52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</row>
    <row r="2855" spans="1:33" s="109" customFormat="1" x14ac:dyDescent="0.25">
      <c r="A2855" s="52"/>
      <c r="B2855" s="52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</row>
    <row r="2856" spans="1:33" s="109" customFormat="1" x14ac:dyDescent="0.25">
      <c r="A2856" s="52"/>
      <c r="B2856" s="52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</row>
    <row r="2857" spans="1:33" s="109" customFormat="1" x14ac:dyDescent="0.25">
      <c r="A2857" s="52"/>
      <c r="B2857" s="52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</row>
    <row r="2858" spans="1:33" s="109" customFormat="1" x14ac:dyDescent="0.25">
      <c r="A2858" s="52"/>
      <c r="B2858" s="52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</row>
    <row r="2859" spans="1:33" s="109" customFormat="1" x14ac:dyDescent="0.25">
      <c r="A2859" s="52"/>
      <c r="B2859" s="52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</row>
    <row r="2860" spans="1:33" s="109" customFormat="1" x14ac:dyDescent="0.25">
      <c r="A2860" s="52"/>
      <c r="B2860" s="52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</row>
    <row r="2861" spans="1:33" s="109" customFormat="1" x14ac:dyDescent="0.25">
      <c r="A2861" s="52"/>
      <c r="B2861" s="52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</row>
    <row r="2862" spans="1:33" s="109" customFormat="1" x14ac:dyDescent="0.25">
      <c r="A2862" s="52"/>
      <c r="B2862" s="52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</row>
    <row r="2863" spans="1:33" s="109" customFormat="1" x14ac:dyDescent="0.25">
      <c r="A2863" s="52"/>
      <c r="B2863" s="52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</row>
    <row r="2864" spans="1:33" s="109" customFormat="1" x14ac:dyDescent="0.25">
      <c r="A2864" s="52"/>
      <c r="B2864" s="52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</row>
    <row r="2865" spans="1:33" s="109" customFormat="1" x14ac:dyDescent="0.25">
      <c r="A2865" s="52"/>
      <c r="B2865" s="52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</row>
    <row r="2866" spans="1:33" s="109" customFormat="1" x14ac:dyDescent="0.25">
      <c r="A2866" s="52"/>
      <c r="B2866" s="52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</row>
    <row r="2867" spans="1:33" s="109" customFormat="1" x14ac:dyDescent="0.25">
      <c r="A2867" s="52"/>
      <c r="B2867" s="52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</row>
    <row r="2868" spans="1:33" s="109" customFormat="1" x14ac:dyDescent="0.25">
      <c r="A2868" s="52"/>
      <c r="B2868" s="52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</row>
    <row r="2869" spans="1:33" s="109" customFormat="1" x14ac:dyDescent="0.25">
      <c r="A2869" s="52"/>
      <c r="B2869" s="52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</row>
    <row r="2870" spans="1:33" s="109" customFormat="1" x14ac:dyDescent="0.25">
      <c r="A2870" s="52"/>
      <c r="B2870" s="52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</row>
    <row r="2871" spans="1:33" s="109" customFormat="1" x14ac:dyDescent="0.25">
      <c r="A2871" s="52"/>
      <c r="B2871" s="52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</row>
    <row r="2872" spans="1:33" s="109" customFormat="1" x14ac:dyDescent="0.25">
      <c r="A2872" s="52"/>
      <c r="B2872" s="52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</row>
    <row r="2873" spans="1:33" s="109" customFormat="1" x14ac:dyDescent="0.25">
      <c r="A2873" s="52"/>
      <c r="B2873" s="52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</row>
    <row r="2874" spans="1:33" s="109" customFormat="1" x14ac:dyDescent="0.25">
      <c r="A2874" s="52"/>
      <c r="B2874" s="52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</row>
    <row r="2875" spans="1:33" s="109" customFormat="1" x14ac:dyDescent="0.25">
      <c r="A2875" s="52"/>
      <c r="B2875" s="52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</row>
    <row r="2876" spans="1:33" s="109" customFormat="1" x14ac:dyDescent="0.25">
      <c r="A2876" s="52"/>
      <c r="B2876" s="52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</row>
    <row r="2877" spans="1:33" s="109" customFormat="1" x14ac:dyDescent="0.25">
      <c r="A2877" s="52"/>
      <c r="B2877" s="52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</row>
    <row r="2878" spans="1:33" s="109" customFormat="1" x14ac:dyDescent="0.25">
      <c r="A2878" s="52"/>
      <c r="B2878" s="52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</row>
    <row r="2879" spans="1:33" s="109" customFormat="1" x14ac:dyDescent="0.25">
      <c r="A2879" s="52"/>
      <c r="B2879" s="52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</row>
    <row r="2880" spans="1:33" s="109" customFormat="1" x14ac:dyDescent="0.25">
      <c r="A2880" s="52"/>
      <c r="B2880" s="52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</row>
    <row r="2881" spans="1:33" s="109" customFormat="1" x14ac:dyDescent="0.25">
      <c r="A2881" s="52"/>
      <c r="B2881" s="52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</row>
    <row r="2882" spans="1:33" s="109" customFormat="1" x14ac:dyDescent="0.25">
      <c r="A2882" s="52"/>
      <c r="B2882" s="52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</row>
    <row r="2883" spans="1:33" s="109" customFormat="1" x14ac:dyDescent="0.25">
      <c r="A2883" s="52"/>
      <c r="B2883" s="52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</row>
    <row r="2884" spans="1:33" s="109" customFormat="1" x14ac:dyDescent="0.25">
      <c r="A2884" s="52"/>
      <c r="B2884" s="52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</row>
    <row r="2885" spans="1:33" s="109" customFormat="1" x14ac:dyDescent="0.25">
      <c r="A2885" s="52"/>
      <c r="B2885" s="52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</row>
    <row r="2886" spans="1:33" s="109" customFormat="1" x14ac:dyDescent="0.25">
      <c r="A2886" s="52"/>
      <c r="B2886" s="52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</row>
    <row r="2887" spans="1:33" s="109" customFormat="1" x14ac:dyDescent="0.25">
      <c r="A2887" s="52"/>
      <c r="B2887" s="52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</row>
    <row r="2888" spans="1:33" s="109" customFormat="1" x14ac:dyDescent="0.25">
      <c r="A2888" s="52"/>
      <c r="B2888" s="52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</row>
    <row r="2889" spans="1:33" s="109" customFormat="1" x14ac:dyDescent="0.25">
      <c r="A2889" s="52"/>
      <c r="B2889" s="52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</row>
    <row r="2890" spans="1:33" s="109" customFormat="1" x14ac:dyDescent="0.25">
      <c r="A2890" s="52"/>
      <c r="B2890" s="52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</row>
    <row r="2891" spans="1:33" s="109" customFormat="1" x14ac:dyDescent="0.25">
      <c r="A2891" s="52"/>
      <c r="B2891" s="52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</row>
    <row r="2892" spans="1:33" s="109" customFormat="1" x14ac:dyDescent="0.25">
      <c r="A2892" s="52"/>
      <c r="B2892" s="52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</row>
    <row r="2893" spans="1:33" s="109" customFormat="1" x14ac:dyDescent="0.25">
      <c r="A2893" s="52"/>
      <c r="B2893" s="52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</row>
    <row r="2894" spans="1:33" s="109" customFormat="1" x14ac:dyDescent="0.25">
      <c r="A2894" s="52"/>
      <c r="B2894" s="52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</row>
    <row r="2895" spans="1:33" s="109" customFormat="1" x14ac:dyDescent="0.25">
      <c r="A2895" s="52"/>
      <c r="B2895" s="52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</row>
    <row r="2896" spans="1:33" s="109" customFormat="1" x14ac:dyDescent="0.25">
      <c r="A2896" s="52"/>
      <c r="B2896" s="52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</row>
    <row r="2897" spans="1:33" s="109" customFormat="1" x14ac:dyDescent="0.25">
      <c r="A2897" s="52"/>
      <c r="B2897" s="52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</row>
    <row r="2898" spans="1:33" s="109" customFormat="1" x14ac:dyDescent="0.25">
      <c r="A2898" s="52"/>
      <c r="B2898" s="52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</row>
    <row r="2899" spans="1:33" s="109" customFormat="1" x14ac:dyDescent="0.25">
      <c r="A2899" s="52"/>
      <c r="B2899" s="52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</row>
    <row r="2900" spans="1:33" s="109" customFormat="1" x14ac:dyDescent="0.25">
      <c r="A2900" s="52"/>
      <c r="B2900" s="52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</row>
    <row r="2901" spans="1:33" s="109" customFormat="1" x14ac:dyDescent="0.25">
      <c r="A2901" s="52"/>
      <c r="B2901" s="52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</row>
    <row r="2902" spans="1:33" s="109" customFormat="1" x14ac:dyDescent="0.25">
      <c r="A2902" s="52"/>
      <c r="B2902" s="52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</row>
    <row r="2903" spans="1:33" s="109" customFormat="1" x14ac:dyDescent="0.25">
      <c r="A2903" s="52"/>
      <c r="B2903" s="52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</row>
    <row r="2904" spans="1:33" s="109" customFormat="1" x14ac:dyDescent="0.25">
      <c r="A2904" s="52"/>
      <c r="B2904" s="52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</row>
    <row r="2905" spans="1:33" s="109" customFormat="1" x14ac:dyDescent="0.25">
      <c r="A2905" s="52"/>
      <c r="B2905" s="52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</row>
    <row r="2906" spans="1:33" s="109" customFormat="1" x14ac:dyDescent="0.25">
      <c r="A2906" s="52"/>
      <c r="B2906" s="52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</row>
    <row r="2907" spans="1:33" s="109" customFormat="1" x14ac:dyDescent="0.25">
      <c r="A2907" s="52"/>
      <c r="B2907" s="52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</row>
    <row r="2908" spans="1:33" s="109" customFormat="1" x14ac:dyDescent="0.25">
      <c r="A2908" s="52"/>
      <c r="B2908" s="52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</row>
    <row r="2909" spans="1:33" s="109" customFormat="1" x14ac:dyDescent="0.25">
      <c r="A2909" s="52"/>
      <c r="B2909" s="52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</row>
    <row r="2910" spans="1:33" s="109" customFormat="1" x14ac:dyDescent="0.25">
      <c r="A2910" s="52"/>
      <c r="B2910" s="52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</row>
    <row r="2911" spans="1:33" s="109" customFormat="1" x14ac:dyDescent="0.25">
      <c r="A2911" s="52"/>
      <c r="B2911" s="52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</row>
    <row r="2912" spans="1:33" s="109" customFormat="1" x14ac:dyDescent="0.25">
      <c r="A2912" s="52"/>
      <c r="B2912" s="52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</row>
    <row r="2913" spans="1:33" s="109" customFormat="1" x14ac:dyDescent="0.25">
      <c r="A2913" s="52"/>
      <c r="B2913" s="52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</row>
    <row r="2914" spans="1:33" s="109" customFormat="1" x14ac:dyDescent="0.25">
      <c r="A2914" s="52"/>
      <c r="B2914" s="52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</row>
    <row r="2915" spans="1:33" s="109" customFormat="1" x14ac:dyDescent="0.25">
      <c r="A2915" s="52"/>
      <c r="B2915" s="52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</row>
    <row r="2916" spans="1:33" s="109" customFormat="1" x14ac:dyDescent="0.25">
      <c r="A2916" s="52"/>
      <c r="B2916" s="52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</row>
    <row r="2917" spans="1:33" s="109" customFormat="1" x14ac:dyDescent="0.25">
      <c r="A2917" s="52"/>
      <c r="B2917" s="52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</row>
    <row r="2918" spans="1:33" s="109" customFormat="1" x14ac:dyDescent="0.25">
      <c r="A2918" s="52"/>
      <c r="B2918" s="52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</row>
    <row r="2919" spans="1:33" s="109" customFormat="1" x14ac:dyDescent="0.25">
      <c r="A2919" s="52"/>
      <c r="B2919" s="52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</row>
    <row r="2920" spans="1:33" s="109" customFormat="1" x14ac:dyDescent="0.25">
      <c r="A2920" s="52"/>
      <c r="B2920" s="52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</row>
    <row r="2921" spans="1:33" s="109" customFormat="1" x14ac:dyDescent="0.25">
      <c r="A2921" s="52"/>
      <c r="B2921" s="52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</row>
    <row r="2922" spans="1:33" s="109" customFormat="1" x14ac:dyDescent="0.25">
      <c r="A2922" s="52"/>
      <c r="B2922" s="52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</row>
    <row r="2923" spans="1:33" s="109" customFormat="1" x14ac:dyDescent="0.25">
      <c r="A2923" s="52"/>
      <c r="B2923" s="52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</row>
    <row r="2924" spans="1:33" s="109" customFormat="1" x14ac:dyDescent="0.25">
      <c r="A2924" s="52"/>
      <c r="B2924" s="52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</row>
    <row r="2925" spans="1:33" s="109" customFormat="1" x14ac:dyDescent="0.25">
      <c r="A2925" s="52"/>
      <c r="B2925" s="52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</row>
    <row r="2926" spans="1:33" s="109" customFormat="1" x14ac:dyDescent="0.25">
      <c r="A2926" s="52"/>
      <c r="B2926" s="52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</row>
    <row r="2927" spans="1:33" s="109" customFormat="1" x14ac:dyDescent="0.25">
      <c r="A2927" s="52"/>
      <c r="B2927" s="52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</row>
    <row r="2928" spans="1:33" s="109" customFormat="1" x14ac:dyDescent="0.25">
      <c r="A2928" s="52"/>
      <c r="B2928" s="52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</row>
    <row r="2929" spans="1:33" s="109" customFormat="1" x14ac:dyDescent="0.25">
      <c r="A2929" s="52"/>
      <c r="B2929" s="52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</row>
    <row r="2930" spans="1:33" s="109" customFormat="1" x14ac:dyDescent="0.25">
      <c r="A2930" s="52"/>
      <c r="B2930" s="52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</row>
    <row r="2931" spans="1:33" s="109" customFormat="1" x14ac:dyDescent="0.25">
      <c r="A2931" s="52"/>
      <c r="B2931" s="52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</row>
    <row r="2932" spans="1:33" s="109" customFormat="1" x14ac:dyDescent="0.25">
      <c r="A2932" s="52"/>
      <c r="B2932" s="52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</row>
    <row r="2933" spans="1:33" s="109" customFormat="1" x14ac:dyDescent="0.25">
      <c r="A2933" s="52"/>
      <c r="B2933" s="52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</row>
    <row r="2934" spans="1:33" s="109" customFormat="1" x14ac:dyDescent="0.25">
      <c r="A2934" s="52"/>
      <c r="B2934" s="52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</row>
    <row r="2935" spans="1:33" s="109" customFormat="1" x14ac:dyDescent="0.25">
      <c r="A2935" s="52"/>
      <c r="B2935" s="52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</row>
    <row r="2936" spans="1:33" s="109" customFormat="1" x14ac:dyDescent="0.25">
      <c r="A2936" s="52"/>
      <c r="B2936" s="52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</row>
    <row r="2937" spans="1:33" s="109" customFormat="1" x14ac:dyDescent="0.25">
      <c r="A2937" s="52"/>
      <c r="B2937" s="52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</row>
    <row r="2938" spans="1:33" s="109" customFormat="1" x14ac:dyDescent="0.25">
      <c r="A2938" s="52"/>
      <c r="B2938" s="52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</row>
    <row r="2939" spans="1:33" s="109" customFormat="1" x14ac:dyDescent="0.25">
      <c r="A2939" s="52"/>
      <c r="B2939" s="52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</row>
    <row r="2940" spans="1:33" s="109" customFormat="1" x14ac:dyDescent="0.25">
      <c r="A2940" s="52"/>
      <c r="B2940" s="52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</row>
    <row r="2941" spans="1:33" s="109" customFormat="1" x14ac:dyDescent="0.25">
      <c r="A2941" s="52"/>
      <c r="B2941" s="52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</row>
    <row r="2942" spans="1:33" s="109" customFormat="1" x14ac:dyDescent="0.25">
      <c r="A2942" s="52"/>
      <c r="B2942" s="52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</row>
    <row r="2943" spans="1:33" s="109" customFormat="1" x14ac:dyDescent="0.25">
      <c r="A2943" s="52"/>
      <c r="B2943" s="52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</row>
    <row r="2944" spans="1:33" s="109" customFormat="1" x14ac:dyDescent="0.25">
      <c r="A2944" s="52"/>
      <c r="B2944" s="52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</row>
    <row r="2945" spans="1:33" s="109" customFormat="1" x14ac:dyDescent="0.25">
      <c r="A2945" s="52"/>
      <c r="B2945" s="52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</row>
    <row r="2946" spans="1:33" s="109" customFormat="1" x14ac:dyDescent="0.25">
      <c r="A2946" s="52"/>
      <c r="B2946" s="52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</row>
    <row r="2947" spans="1:33" s="109" customFormat="1" x14ac:dyDescent="0.25">
      <c r="A2947" s="52"/>
      <c r="B2947" s="52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</row>
    <row r="2948" spans="1:33" s="109" customFormat="1" x14ac:dyDescent="0.25">
      <c r="A2948" s="52"/>
      <c r="B2948" s="52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</row>
    <row r="2949" spans="1:33" s="109" customFormat="1" x14ac:dyDescent="0.25">
      <c r="A2949" s="52"/>
      <c r="B2949" s="52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</row>
    <row r="2950" spans="1:33" s="109" customFormat="1" x14ac:dyDescent="0.25">
      <c r="A2950" s="52"/>
      <c r="B2950" s="52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</row>
    <row r="2951" spans="1:33" s="109" customFormat="1" x14ac:dyDescent="0.25">
      <c r="A2951" s="52"/>
      <c r="B2951" s="52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</row>
    <row r="2952" spans="1:33" s="109" customFormat="1" x14ac:dyDescent="0.25">
      <c r="A2952" s="52"/>
      <c r="B2952" s="52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</row>
    <row r="2953" spans="1:33" s="109" customFormat="1" x14ac:dyDescent="0.25">
      <c r="A2953" s="52"/>
      <c r="B2953" s="52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</row>
    <row r="2954" spans="1:33" s="109" customFormat="1" x14ac:dyDescent="0.25">
      <c r="A2954" s="52"/>
      <c r="B2954" s="52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</row>
    <row r="2955" spans="1:33" s="109" customFormat="1" x14ac:dyDescent="0.25">
      <c r="A2955" s="52"/>
      <c r="B2955" s="52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</row>
    <row r="2956" spans="1:33" s="109" customFormat="1" x14ac:dyDescent="0.25">
      <c r="A2956" s="52"/>
      <c r="B2956" s="52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</row>
    <row r="2957" spans="1:33" s="109" customFormat="1" x14ac:dyDescent="0.25">
      <c r="A2957" s="52"/>
      <c r="B2957" s="52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</row>
    <row r="2958" spans="1:33" s="109" customFormat="1" x14ac:dyDescent="0.25">
      <c r="A2958" s="52"/>
      <c r="B2958" s="52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</row>
    <row r="2959" spans="1:33" s="109" customFormat="1" x14ac:dyDescent="0.25">
      <c r="A2959" s="52"/>
      <c r="B2959" s="52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</row>
    <row r="2960" spans="1:33" s="109" customFormat="1" x14ac:dyDescent="0.25">
      <c r="A2960" s="52"/>
      <c r="B2960" s="52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</row>
    <row r="2961" spans="1:33" s="109" customFormat="1" x14ac:dyDescent="0.25">
      <c r="A2961" s="52"/>
      <c r="B2961" s="52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</row>
    <row r="2962" spans="1:33" s="109" customFormat="1" x14ac:dyDescent="0.25">
      <c r="A2962" s="52"/>
      <c r="B2962" s="52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</row>
    <row r="2963" spans="1:33" s="109" customFormat="1" x14ac:dyDescent="0.25">
      <c r="A2963" s="52"/>
      <c r="B2963" s="52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</row>
    <row r="2964" spans="1:33" s="109" customFormat="1" x14ac:dyDescent="0.25">
      <c r="A2964" s="52"/>
      <c r="B2964" s="52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</row>
    <row r="2965" spans="1:33" s="109" customFormat="1" x14ac:dyDescent="0.25">
      <c r="A2965" s="52"/>
      <c r="B2965" s="52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</row>
    <row r="2966" spans="1:33" s="109" customFormat="1" x14ac:dyDescent="0.25">
      <c r="A2966" s="52"/>
      <c r="B2966" s="52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</row>
    <row r="2967" spans="1:33" s="109" customFormat="1" x14ac:dyDescent="0.25">
      <c r="A2967" s="52"/>
      <c r="B2967" s="52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</row>
    <row r="2968" spans="1:33" s="109" customFormat="1" x14ac:dyDescent="0.25">
      <c r="A2968" s="52"/>
      <c r="B2968" s="52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</row>
    <row r="2969" spans="1:33" s="109" customFormat="1" x14ac:dyDescent="0.25">
      <c r="A2969" s="52"/>
      <c r="B2969" s="52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</row>
    <row r="2970" spans="1:33" s="109" customFormat="1" x14ac:dyDescent="0.25">
      <c r="A2970" s="52"/>
      <c r="B2970" s="52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</row>
    <row r="2971" spans="1:33" s="109" customFormat="1" x14ac:dyDescent="0.25">
      <c r="A2971" s="52"/>
      <c r="B2971" s="52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</row>
    <row r="2972" spans="1:33" s="109" customFormat="1" x14ac:dyDescent="0.25">
      <c r="A2972" s="52"/>
      <c r="B2972" s="52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</row>
    <row r="2973" spans="1:33" s="109" customFormat="1" x14ac:dyDescent="0.25">
      <c r="A2973" s="52"/>
      <c r="B2973" s="52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</row>
    <row r="2974" spans="1:33" s="109" customFormat="1" x14ac:dyDescent="0.25">
      <c r="A2974" s="52"/>
      <c r="B2974" s="52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</row>
    <row r="2975" spans="1:33" s="109" customFormat="1" x14ac:dyDescent="0.25">
      <c r="A2975" s="52"/>
      <c r="B2975" s="52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</row>
    <row r="2976" spans="1:33" s="109" customFormat="1" x14ac:dyDescent="0.25">
      <c r="A2976" s="52"/>
      <c r="B2976" s="52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</row>
    <row r="2977" spans="1:33" s="109" customFormat="1" x14ac:dyDescent="0.25">
      <c r="A2977" s="52"/>
      <c r="B2977" s="52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</row>
    <row r="2978" spans="1:33" s="109" customFormat="1" x14ac:dyDescent="0.25">
      <c r="A2978" s="52"/>
      <c r="B2978" s="52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</row>
    <row r="2979" spans="1:33" s="109" customFormat="1" x14ac:dyDescent="0.25">
      <c r="A2979" s="52"/>
      <c r="B2979" s="52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</row>
    <row r="2980" spans="1:33" s="109" customFormat="1" x14ac:dyDescent="0.25">
      <c r="A2980" s="52"/>
      <c r="B2980" s="52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</row>
    <row r="2981" spans="1:33" s="109" customFormat="1" x14ac:dyDescent="0.25">
      <c r="A2981" s="52"/>
      <c r="B2981" s="52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</row>
    <row r="2982" spans="1:33" s="109" customFormat="1" x14ac:dyDescent="0.25">
      <c r="A2982" s="52"/>
      <c r="B2982" s="52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</row>
    <row r="2983" spans="1:33" s="109" customFormat="1" x14ac:dyDescent="0.25">
      <c r="A2983" s="52"/>
      <c r="B2983" s="52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</row>
    <row r="2984" spans="1:33" s="109" customFormat="1" x14ac:dyDescent="0.25">
      <c r="A2984" s="52"/>
      <c r="B2984" s="52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</row>
    <row r="2985" spans="1:33" s="109" customFormat="1" x14ac:dyDescent="0.25">
      <c r="A2985" s="52"/>
      <c r="B2985" s="52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</row>
    <row r="2986" spans="1:33" s="109" customFormat="1" x14ac:dyDescent="0.25">
      <c r="A2986" s="52"/>
      <c r="B2986" s="52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</row>
    <row r="2987" spans="1:33" s="109" customFormat="1" x14ac:dyDescent="0.25">
      <c r="A2987" s="52"/>
      <c r="B2987" s="52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</row>
    <row r="2988" spans="1:33" s="109" customFormat="1" x14ac:dyDescent="0.25">
      <c r="A2988" s="52"/>
      <c r="B2988" s="52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</row>
    <row r="2989" spans="1:33" s="109" customFormat="1" x14ac:dyDescent="0.25">
      <c r="A2989" s="52"/>
      <c r="B2989" s="52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</row>
    <row r="2990" spans="1:33" s="109" customFormat="1" x14ac:dyDescent="0.25">
      <c r="A2990" s="52"/>
      <c r="B2990" s="52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</row>
    <row r="2991" spans="1:33" s="109" customFormat="1" x14ac:dyDescent="0.25">
      <c r="A2991" s="52"/>
      <c r="B2991" s="52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</row>
    <row r="2992" spans="1:33" s="109" customFormat="1" x14ac:dyDescent="0.25">
      <c r="A2992" s="52"/>
      <c r="B2992" s="52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</row>
    <row r="2993" spans="1:33" s="109" customFormat="1" x14ac:dyDescent="0.25">
      <c r="A2993" s="52"/>
      <c r="B2993" s="52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</row>
    <row r="2994" spans="1:33" s="109" customFormat="1" x14ac:dyDescent="0.25">
      <c r="A2994" s="52"/>
      <c r="B2994" s="52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</row>
    <row r="2995" spans="1:33" s="109" customFormat="1" x14ac:dyDescent="0.25">
      <c r="A2995" s="52"/>
      <c r="B2995" s="52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</row>
    <row r="2996" spans="1:33" s="109" customFormat="1" x14ac:dyDescent="0.25">
      <c r="A2996" s="52"/>
      <c r="B2996" s="52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</row>
    <row r="2997" spans="1:33" s="109" customFormat="1" x14ac:dyDescent="0.25">
      <c r="A2997" s="52"/>
      <c r="B2997" s="52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</row>
    <row r="2998" spans="1:33" s="109" customFormat="1" x14ac:dyDescent="0.25">
      <c r="A2998" s="52"/>
      <c r="B2998" s="52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</row>
    <row r="2999" spans="1:33" s="109" customFormat="1" x14ac:dyDescent="0.25">
      <c r="A2999" s="52"/>
      <c r="B2999" s="52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</row>
    <row r="3000" spans="1:33" s="109" customFormat="1" x14ac:dyDescent="0.25">
      <c r="A3000" s="52"/>
      <c r="B3000" s="52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</row>
    <row r="3001" spans="1:33" s="109" customFormat="1" x14ac:dyDescent="0.25">
      <c r="A3001" s="52"/>
      <c r="B3001" s="52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</row>
    <row r="3002" spans="1:33" s="109" customFormat="1" x14ac:dyDescent="0.25">
      <c r="A3002" s="52"/>
      <c r="B3002" s="52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</row>
    <row r="3003" spans="1:33" s="109" customFormat="1" x14ac:dyDescent="0.25">
      <c r="A3003" s="52"/>
      <c r="B3003" s="52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</row>
    <row r="3004" spans="1:33" s="109" customFormat="1" x14ac:dyDescent="0.25">
      <c r="A3004" s="52"/>
      <c r="B3004" s="52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</row>
    <row r="3005" spans="1:33" s="109" customFormat="1" x14ac:dyDescent="0.25">
      <c r="A3005" s="52"/>
      <c r="B3005" s="52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</row>
    <row r="3006" spans="1:33" s="109" customFormat="1" x14ac:dyDescent="0.25">
      <c r="A3006" s="52"/>
      <c r="B3006" s="52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</row>
    <row r="3007" spans="1:33" s="109" customFormat="1" x14ac:dyDescent="0.25">
      <c r="A3007" s="52"/>
      <c r="B3007" s="52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</row>
    <row r="3008" spans="1:33" s="109" customFormat="1" x14ac:dyDescent="0.25">
      <c r="A3008" s="52"/>
      <c r="B3008" s="52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</row>
    <row r="3009" spans="1:33" s="109" customFormat="1" x14ac:dyDescent="0.25">
      <c r="A3009" s="52"/>
      <c r="B3009" s="52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</row>
    <row r="3010" spans="1:33" s="109" customFormat="1" x14ac:dyDescent="0.25">
      <c r="A3010" s="52"/>
      <c r="B3010" s="52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</row>
    <row r="3011" spans="1:33" s="109" customFormat="1" x14ac:dyDescent="0.25">
      <c r="A3011" s="52"/>
      <c r="B3011" s="52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</row>
    <row r="3012" spans="1:33" s="109" customFormat="1" x14ac:dyDescent="0.25">
      <c r="A3012" s="52"/>
      <c r="B3012" s="52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</row>
    <row r="3013" spans="1:33" s="109" customFormat="1" x14ac:dyDescent="0.25">
      <c r="A3013" s="52"/>
      <c r="B3013" s="52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</row>
    <row r="3014" spans="1:33" s="109" customFormat="1" x14ac:dyDescent="0.25">
      <c r="A3014" s="52"/>
      <c r="B3014" s="52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</row>
    <row r="3015" spans="1:33" s="109" customFormat="1" x14ac:dyDescent="0.25">
      <c r="A3015" s="52"/>
      <c r="B3015" s="52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</row>
    <row r="3016" spans="1:33" s="109" customFormat="1" x14ac:dyDescent="0.25">
      <c r="A3016" s="52"/>
      <c r="B3016" s="52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</row>
    <row r="3017" spans="1:33" s="109" customFormat="1" x14ac:dyDescent="0.25">
      <c r="A3017" s="52"/>
      <c r="B3017" s="52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</row>
    <row r="3018" spans="1:33" s="109" customFormat="1" x14ac:dyDescent="0.25">
      <c r="A3018" s="52"/>
      <c r="B3018" s="52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</row>
    <row r="3019" spans="1:33" s="109" customFormat="1" x14ac:dyDescent="0.25">
      <c r="A3019" s="52"/>
      <c r="B3019" s="52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</row>
    <row r="3020" spans="1:33" s="109" customFormat="1" x14ac:dyDescent="0.25">
      <c r="A3020" s="52"/>
      <c r="B3020" s="52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</row>
    <row r="3021" spans="1:33" s="109" customFormat="1" x14ac:dyDescent="0.25">
      <c r="A3021" s="52"/>
      <c r="B3021" s="52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</row>
    <row r="3022" spans="1:33" s="109" customFormat="1" x14ac:dyDescent="0.25">
      <c r="A3022" s="52"/>
      <c r="B3022" s="52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</row>
    <row r="3023" spans="1:33" s="109" customFormat="1" x14ac:dyDescent="0.25">
      <c r="A3023" s="52"/>
      <c r="B3023" s="52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</row>
    <row r="3024" spans="1:33" s="109" customFormat="1" x14ac:dyDescent="0.25">
      <c r="A3024" s="52"/>
      <c r="B3024" s="52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</row>
    <row r="3025" spans="1:33" s="109" customFormat="1" x14ac:dyDescent="0.25">
      <c r="A3025" s="52"/>
      <c r="B3025" s="52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</row>
    <row r="3026" spans="1:33" s="109" customFormat="1" x14ac:dyDescent="0.25">
      <c r="A3026" s="52"/>
      <c r="B3026" s="52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</row>
    <row r="3027" spans="1:33" s="109" customFormat="1" x14ac:dyDescent="0.25">
      <c r="A3027" s="52"/>
      <c r="B3027" s="52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</row>
    <row r="3028" spans="1:33" s="109" customFormat="1" x14ac:dyDescent="0.25">
      <c r="A3028" s="52"/>
      <c r="B3028" s="52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</row>
    <row r="3029" spans="1:33" s="109" customFormat="1" x14ac:dyDescent="0.25">
      <c r="A3029" s="52"/>
      <c r="B3029" s="52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</row>
    <row r="3030" spans="1:33" s="109" customFormat="1" x14ac:dyDescent="0.25">
      <c r="A3030" s="52"/>
      <c r="B3030" s="52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</row>
    <row r="3031" spans="1:33" s="109" customFormat="1" x14ac:dyDescent="0.25">
      <c r="A3031" s="52"/>
      <c r="B3031" s="52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</row>
    <row r="3032" spans="1:33" s="109" customFormat="1" x14ac:dyDescent="0.25">
      <c r="A3032" s="52"/>
      <c r="B3032" s="52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</row>
    <row r="3033" spans="1:33" s="109" customFormat="1" x14ac:dyDescent="0.25">
      <c r="A3033" s="52"/>
      <c r="B3033" s="52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</row>
    <row r="3034" spans="1:33" s="109" customFormat="1" x14ac:dyDescent="0.25">
      <c r="A3034" s="52"/>
      <c r="B3034" s="52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</row>
    <row r="3035" spans="1:33" s="109" customFormat="1" x14ac:dyDescent="0.25">
      <c r="A3035" s="52"/>
      <c r="B3035" s="52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</row>
    <row r="3036" spans="1:33" s="109" customFormat="1" x14ac:dyDescent="0.25">
      <c r="A3036" s="52"/>
      <c r="B3036" s="52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</row>
    <row r="3037" spans="1:33" s="109" customFormat="1" x14ac:dyDescent="0.25">
      <c r="A3037" s="52"/>
      <c r="B3037" s="52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</row>
    <row r="3038" spans="1:33" s="109" customFormat="1" x14ac:dyDescent="0.25">
      <c r="A3038" s="52"/>
      <c r="B3038" s="52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</row>
    <row r="3039" spans="1:33" s="109" customFormat="1" x14ac:dyDescent="0.25">
      <c r="A3039" s="52"/>
      <c r="B3039" s="52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</row>
    <row r="3040" spans="1:33" s="109" customFormat="1" x14ac:dyDescent="0.25">
      <c r="A3040" s="52"/>
      <c r="B3040" s="52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</row>
    <row r="3041" spans="1:33" s="109" customFormat="1" x14ac:dyDescent="0.25">
      <c r="A3041" s="52"/>
      <c r="B3041" s="52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</row>
    <row r="3042" spans="1:33" s="109" customFormat="1" x14ac:dyDescent="0.25">
      <c r="A3042" s="52"/>
      <c r="B3042" s="52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</row>
    <row r="3043" spans="1:33" s="109" customFormat="1" x14ac:dyDescent="0.25">
      <c r="A3043" s="52"/>
      <c r="B3043" s="52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</row>
    <row r="3044" spans="1:33" s="109" customFormat="1" x14ac:dyDescent="0.25">
      <c r="A3044" s="52"/>
      <c r="B3044" s="52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</row>
    <row r="3045" spans="1:33" s="109" customFormat="1" x14ac:dyDescent="0.25">
      <c r="A3045" s="52"/>
      <c r="B3045" s="52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</row>
    <row r="3046" spans="1:33" s="109" customFormat="1" x14ac:dyDescent="0.25">
      <c r="A3046" s="52"/>
      <c r="B3046" s="52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</row>
    <row r="3047" spans="1:33" s="109" customFormat="1" x14ac:dyDescent="0.25">
      <c r="A3047" s="52"/>
      <c r="B3047" s="52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</row>
    <row r="3048" spans="1:33" s="109" customFormat="1" x14ac:dyDescent="0.25">
      <c r="A3048" s="52"/>
      <c r="B3048" s="52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</row>
    <row r="3049" spans="1:33" s="109" customFormat="1" x14ac:dyDescent="0.25">
      <c r="A3049" s="52"/>
      <c r="B3049" s="52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</row>
    <row r="3050" spans="1:33" s="109" customFormat="1" x14ac:dyDescent="0.25">
      <c r="A3050" s="52"/>
      <c r="B3050" s="52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</row>
    <row r="3051" spans="1:33" s="109" customFormat="1" x14ac:dyDescent="0.25">
      <c r="A3051" s="52"/>
      <c r="B3051" s="52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</row>
    <row r="3052" spans="1:33" s="109" customFormat="1" x14ac:dyDescent="0.25">
      <c r="A3052" s="52"/>
      <c r="B3052" s="52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</row>
    <row r="3053" spans="1:33" s="109" customFormat="1" x14ac:dyDescent="0.25">
      <c r="A3053" s="52"/>
      <c r="B3053" s="52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</row>
    <row r="3054" spans="1:33" s="109" customFormat="1" x14ac:dyDescent="0.25">
      <c r="A3054" s="52"/>
      <c r="B3054" s="52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</row>
    <row r="3055" spans="1:33" s="109" customFormat="1" x14ac:dyDescent="0.25">
      <c r="A3055" s="52"/>
      <c r="B3055" s="52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</row>
    <row r="3056" spans="1:33" s="109" customFormat="1" x14ac:dyDescent="0.25">
      <c r="A3056" s="52"/>
      <c r="B3056" s="52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</row>
    <row r="3057" spans="1:33" s="109" customFormat="1" x14ac:dyDescent="0.25">
      <c r="A3057" s="52"/>
      <c r="B3057" s="52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</row>
    <row r="3058" spans="1:33" s="109" customFormat="1" x14ac:dyDescent="0.25">
      <c r="A3058" s="52"/>
      <c r="B3058" s="52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</row>
    <row r="3059" spans="1:33" s="109" customFormat="1" x14ac:dyDescent="0.25">
      <c r="A3059" s="52"/>
      <c r="B3059" s="52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</row>
    <row r="3060" spans="1:33" s="109" customFormat="1" x14ac:dyDescent="0.25">
      <c r="A3060" s="52"/>
      <c r="B3060" s="52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</row>
    <row r="3061" spans="1:33" s="109" customFormat="1" x14ac:dyDescent="0.25">
      <c r="A3061" s="52"/>
      <c r="B3061" s="52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</row>
    <row r="3062" spans="1:33" s="109" customFormat="1" x14ac:dyDescent="0.25">
      <c r="A3062" s="52"/>
      <c r="B3062" s="52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</row>
    <row r="3063" spans="1:33" s="109" customFormat="1" x14ac:dyDescent="0.25">
      <c r="A3063" s="52"/>
      <c r="B3063" s="52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</row>
    <row r="3064" spans="1:33" s="109" customFormat="1" x14ac:dyDescent="0.25">
      <c r="A3064" s="52"/>
      <c r="B3064" s="52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</row>
    <row r="3065" spans="1:33" s="109" customFormat="1" x14ac:dyDescent="0.25">
      <c r="A3065" s="52"/>
      <c r="B3065" s="52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</row>
    <row r="3066" spans="1:33" s="109" customFormat="1" x14ac:dyDescent="0.25">
      <c r="A3066" s="52"/>
      <c r="B3066" s="52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</row>
    <row r="3067" spans="1:33" s="109" customFormat="1" x14ac:dyDescent="0.25">
      <c r="A3067" s="52"/>
      <c r="B3067" s="52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</row>
    <row r="3068" spans="1:33" s="109" customFormat="1" x14ac:dyDescent="0.25">
      <c r="A3068" s="52"/>
      <c r="B3068" s="52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</row>
    <row r="3069" spans="1:33" s="109" customFormat="1" x14ac:dyDescent="0.25">
      <c r="A3069" s="52"/>
      <c r="B3069" s="52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</row>
    <row r="3070" spans="1:33" s="109" customFormat="1" x14ac:dyDescent="0.25">
      <c r="A3070" s="52"/>
      <c r="B3070" s="52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</row>
    <row r="3071" spans="1:33" s="109" customFormat="1" x14ac:dyDescent="0.25">
      <c r="A3071" s="52"/>
      <c r="B3071" s="52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</row>
    <row r="3072" spans="1:33" s="109" customFormat="1" x14ac:dyDescent="0.25">
      <c r="A3072" s="52"/>
      <c r="B3072" s="52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</row>
    <row r="3073" spans="1:33" s="109" customFormat="1" x14ac:dyDescent="0.25">
      <c r="A3073" s="52"/>
      <c r="B3073" s="52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</row>
    <row r="3074" spans="1:33" s="109" customFormat="1" x14ac:dyDescent="0.25">
      <c r="A3074" s="52"/>
      <c r="B3074" s="52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</row>
    <row r="3075" spans="1:33" s="109" customFormat="1" x14ac:dyDescent="0.25">
      <c r="A3075" s="52"/>
      <c r="B3075" s="52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</row>
    <row r="3076" spans="1:33" s="109" customFormat="1" x14ac:dyDescent="0.25">
      <c r="A3076" s="52"/>
      <c r="B3076" s="52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</row>
    <row r="3077" spans="1:33" s="109" customFormat="1" x14ac:dyDescent="0.25">
      <c r="A3077" s="52"/>
      <c r="B3077" s="52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</row>
    <row r="3078" spans="1:33" s="109" customFormat="1" x14ac:dyDescent="0.25">
      <c r="A3078" s="52"/>
      <c r="B3078" s="52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</row>
    <row r="3079" spans="1:33" s="109" customFormat="1" x14ac:dyDescent="0.25">
      <c r="A3079" s="52"/>
      <c r="B3079" s="52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</row>
    <row r="3080" spans="1:33" s="109" customFormat="1" x14ac:dyDescent="0.25">
      <c r="A3080" s="52"/>
      <c r="B3080" s="52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</row>
    <row r="3081" spans="1:33" s="109" customFormat="1" x14ac:dyDescent="0.25">
      <c r="A3081" s="52"/>
      <c r="B3081" s="52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</row>
    <row r="3082" spans="1:33" s="109" customFormat="1" x14ac:dyDescent="0.25">
      <c r="A3082" s="52"/>
      <c r="B3082" s="52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</row>
    <row r="3083" spans="1:33" s="109" customFormat="1" x14ac:dyDescent="0.25">
      <c r="A3083" s="52"/>
      <c r="B3083" s="52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</row>
    <row r="3084" spans="1:33" s="109" customFormat="1" x14ac:dyDescent="0.25">
      <c r="A3084" s="52"/>
      <c r="B3084" s="52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</row>
    <row r="3085" spans="1:33" s="109" customFormat="1" x14ac:dyDescent="0.25">
      <c r="A3085" s="52"/>
      <c r="B3085" s="52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</row>
    <row r="3086" spans="1:33" s="109" customFormat="1" x14ac:dyDescent="0.25">
      <c r="A3086" s="52"/>
      <c r="B3086" s="52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</row>
    <row r="3087" spans="1:33" s="109" customFormat="1" x14ac:dyDescent="0.25">
      <c r="A3087" s="52"/>
      <c r="B3087" s="52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</row>
    <row r="3088" spans="1:33" s="109" customFormat="1" x14ac:dyDescent="0.25">
      <c r="A3088" s="52"/>
      <c r="B3088" s="52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</row>
    <row r="3089" spans="1:33" s="109" customFormat="1" x14ac:dyDescent="0.25">
      <c r="A3089" s="52"/>
      <c r="B3089" s="52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</row>
    <row r="3090" spans="1:33" s="109" customFormat="1" x14ac:dyDescent="0.25">
      <c r="A3090" s="52"/>
      <c r="B3090" s="52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</row>
    <row r="3091" spans="1:33" s="109" customFormat="1" x14ac:dyDescent="0.25">
      <c r="A3091" s="52"/>
      <c r="B3091" s="52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</row>
    <row r="3092" spans="1:33" s="109" customFormat="1" x14ac:dyDescent="0.25">
      <c r="A3092" s="52"/>
      <c r="B3092" s="52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</row>
    <row r="3093" spans="1:33" s="109" customFormat="1" x14ac:dyDescent="0.25">
      <c r="A3093" s="52"/>
      <c r="B3093" s="52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</row>
    <row r="3094" spans="1:33" s="109" customFormat="1" x14ac:dyDescent="0.25">
      <c r="A3094" s="52"/>
      <c r="B3094" s="52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</row>
    <row r="3095" spans="1:33" s="109" customFormat="1" x14ac:dyDescent="0.25">
      <c r="A3095" s="52"/>
      <c r="B3095" s="52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</row>
    <row r="3096" spans="1:33" s="109" customFormat="1" x14ac:dyDescent="0.25">
      <c r="A3096" s="52"/>
      <c r="B3096" s="52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</row>
    <row r="3097" spans="1:33" s="109" customFormat="1" x14ac:dyDescent="0.25">
      <c r="A3097" s="52"/>
      <c r="B3097" s="52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</row>
    <row r="3098" spans="1:33" s="109" customFormat="1" x14ac:dyDescent="0.25">
      <c r="A3098" s="52"/>
      <c r="B3098" s="52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</row>
    <row r="3099" spans="1:33" s="109" customFormat="1" x14ac:dyDescent="0.25">
      <c r="A3099" s="52"/>
      <c r="B3099" s="52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</row>
    <row r="3100" spans="1:33" s="109" customFormat="1" x14ac:dyDescent="0.25">
      <c r="A3100" s="52"/>
      <c r="B3100" s="52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</row>
    <row r="3101" spans="1:33" s="109" customFormat="1" x14ac:dyDescent="0.25">
      <c r="A3101" s="52"/>
      <c r="B3101" s="52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</row>
    <row r="3102" spans="1:33" s="109" customFormat="1" x14ac:dyDescent="0.25">
      <c r="A3102" s="52"/>
      <c r="B3102" s="52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</row>
    <row r="3103" spans="1:33" s="109" customFormat="1" x14ac:dyDescent="0.25">
      <c r="A3103" s="52"/>
      <c r="B3103" s="52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</row>
    <row r="3104" spans="1:33" s="109" customFormat="1" x14ac:dyDescent="0.25">
      <c r="A3104" s="52"/>
      <c r="B3104" s="52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</row>
    <row r="3105" spans="1:33" s="109" customFormat="1" x14ac:dyDescent="0.25">
      <c r="A3105" s="52"/>
      <c r="B3105" s="52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</row>
    <row r="3106" spans="1:33" s="109" customFormat="1" x14ac:dyDescent="0.25">
      <c r="A3106" s="52"/>
      <c r="B3106" s="52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</row>
    <row r="3107" spans="1:33" s="109" customFormat="1" x14ac:dyDescent="0.25">
      <c r="A3107" s="52"/>
      <c r="B3107" s="52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</row>
    <row r="3108" spans="1:33" s="109" customFormat="1" x14ac:dyDescent="0.25">
      <c r="A3108" s="52"/>
      <c r="B3108" s="52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</row>
    <row r="3109" spans="1:33" s="109" customFormat="1" x14ac:dyDescent="0.25">
      <c r="A3109" s="52"/>
      <c r="B3109" s="52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</row>
    <row r="3110" spans="1:33" s="109" customFormat="1" x14ac:dyDescent="0.25">
      <c r="A3110" s="52"/>
      <c r="B3110" s="52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</row>
    <row r="3111" spans="1:33" s="109" customFormat="1" x14ac:dyDescent="0.25">
      <c r="A3111" s="52"/>
      <c r="B3111" s="52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</row>
    <row r="3112" spans="1:33" s="109" customFormat="1" x14ac:dyDescent="0.25">
      <c r="A3112" s="52"/>
      <c r="B3112" s="52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</row>
    <row r="3113" spans="1:33" s="109" customFormat="1" x14ac:dyDescent="0.25">
      <c r="A3113" s="52"/>
      <c r="B3113" s="52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</row>
    <row r="3114" spans="1:33" s="109" customFormat="1" x14ac:dyDescent="0.25">
      <c r="A3114" s="52"/>
      <c r="B3114" s="52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</row>
    <row r="3115" spans="1:33" s="109" customFormat="1" x14ac:dyDescent="0.25">
      <c r="A3115" s="52"/>
      <c r="B3115" s="52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</row>
    <row r="3116" spans="1:33" s="109" customFormat="1" x14ac:dyDescent="0.25">
      <c r="A3116" s="52"/>
      <c r="B3116" s="52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</row>
    <row r="3117" spans="1:33" s="109" customFormat="1" x14ac:dyDescent="0.25">
      <c r="A3117" s="52"/>
      <c r="B3117" s="52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</row>
    <row r="3118" spans="1:33" s="109" customFormat="1" x14ac:dyDescent="0.25">
      <c r="A3118" s="52"/>
      <c r="B3118" s="52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</row>
    <row r="3119" spans="1:33" s="109" customFormat="1" x14ac:dyDescent="0.25">
      <c r="A3119" s="52"/>
      <c r="B3119" s="52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</row>
    <row r="3120" spans="1:33" s="109" customFormat="1" x14ac:dyDescent="0.25">
      <c r="A3120" s="52"/>
      <c r="B3120" s="52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</row>
    <row r="3121" spans="1:33" s="109" customFormat="1" x14ac:dyDescent="0.25">
      <c r="A3121" s="52"/>
      <c r="B3121" s="52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</row>
    <row r="3122" spans="1:33" s="109" customFormat="1" x14ac:dyDescent="0.25">
      <c r="A3122" s="52"/>
      <c r="B3122" s="52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</row>
    <row r="3123" spans="1:33" s="109" customFormat="1" x14ac:dyDescent="0.25">
      <c r="A3123" s="52"/>
      <c r="B3123" s="52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</row>
    <row r="3124" spans="1:33" s="109" customFormat="1" x14ac:dyDescent="0.25">
      <c r="A3124" s="52"/>
      <c r="B3124" s="52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</row>
    <row r="3125" spans="1:33" s="109" customFormat="1" x14ac:dyDescent="0.25">
      <c r="A3125" s="52"/>
      <c r="B3125" s="52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</row>
    <row r="3126" spans="1:33" s="109" customFormat="1" x14ac:dyDescent="0.25">
      <c r="A3126" s="52"/>
      <c r="B3126" s="52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</row>
    <row r="3127" spans="1:33" s="109" customFormat="1" x14ac:dyDescent="0.25">
      <c r="A3127" s="52"/>
      <c r="B3127" s="52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</row>
    <row r="3128" spans="1:33" s="109" customFormat="1" x14ac:dyDescent="0.25">
      <c r="A3128" s="52"/>
      <c r="B3128" s="52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</row>
    <row r="3129" spans="1:33" s="109" customFormat="1" x14ac:dyDescent="0.25">
      <c r="A3129" s="52"/>
      <c r="B3129" s="52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</row>
    <row r="3130" spans="1:33" s="109" customFormat="1" x14ac:dyDescent="0.25">
      <c r="A3130" s="52"/>
      <c r="B3130" s="52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</row>
    <row r="3131" spans="1:33" s="109" customFormat="1" x14ac:dyDescent="0.25">
      <c r="A3131" s="52"/>
      <c r="B3131" s="52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</row>
    <row r="3132" spans="1:33" s="109" customFormat="1" x14ac:dyDescent="0.25">
      <c r="A3132" s="52"/>
      <c r="B3132" s="52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</row>
    <row r="3133" spans="1:33" s="109" customFormat="1" x14ac:dyDescent="0.25">
      <c r="A3133" s="52"/>
      <c r="B3133" s="52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</row>
    <row r="3134" spans="1:33" s="109" customFormat="1" x14ac:dyDescent="0.25">
      <c r="A3134" s="52"/>
      <c r="B3134" s="52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</row>
    <row r="3135" spans="1:33" s="109" customFormat="1" x14ac:dyDescent="0.25">
      <c r="A3135" s="52"/>
      <c r="B3135" s="52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</row>
    <row r="3136" spans="1:33" s="109" customFormat="1" x14ac:dyDescent="0.25">
      <c r="A3136" s="52"/>
      <c r="B3136" s="52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</row>
    <row r="3137" spans="1:33" s="109" customFormat="1" x14ac:dyDescent="0.25">
      <c r="A3137" s="52"/>
      <c r="B3137" s="52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</row>
    <row r="3138" spans="1:33" s="109" customFormat="1" x14ac:dyDescent="0.25">
      <c r="A3138" s="52"/>
      <c r="B3138" s="52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</row>
    <row r="3139" spans="1:33" s="109" customFormat="1" x14ac:dyDescent="0.25">
      <c r="A3139" s="52"/>
      <c r="B3139" s="52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</row>
    <row r="3140" spans="1:33" s="109" customFormat="1" x14ac:dyDescent="0.25">
      <c r="A3140" s="52"/>
      <c r="B3140" s="52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</row>
    <row r="3141" spans="1:33" s="109" customFormat="1" x14ac:dyDescent="0.25">
      <c r="A3141" s="52"/>
      <c r="B3141" s="52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</row>
    <row r="3142" spans="1:33" s="109" customFormat="1" x14ac:dyDescent="0.25">
      <c r="A3142" s="52"/>
      <c r="B3142" s="52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</row>
    <row r="3143" spans="1:33" s="109" customFormat="1" x14ac:dyDescent="0.25">
      <c r="A3143" s="52"/>
      <c r="B3143" s="52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</row>
    <row r="3144" spans="1:33" s="109" customFormat="1" x14ac:dyDescent="0.25">
      <c r="A3144" s="52"/>
      <c r="B3144" s="52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</row>
    <row r="3145" spans="1:33" s="109" customFormat="1" x14ac:dyDescent="0.25">
      <c r="A3145" s="52"/>
      <c r="B3145" s="52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</row>
    <row r="3146" spans="1:33" s="109" customFormat="1" x14ac:dyDescent="0.25">
      <c r="A3146" s="52"/>
      <c r="B3146" s="52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</row>
    <row r="3147" spans="1:33" s="109" customFormat="1" x14ac:dyDescent="0.25">
      <c r="A3147" s="52"/>
      <c r="B3147" s="52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</row>
    <row r="3148" spans="1:33" s="109" customFormat="1" x14ac:dyDescent="0.25">
      <c r="A3148" s="52"/>
      <c r="B3148" s="52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</row>
    <row r="3149" spans="1:33" s="109" customFormat="1" x14ac:dyDescent="0.25">
      <c r="A3149" s="52"/>
      <c r="B3149" s="52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</row>
    <row r="3150" spans="1:33" s="109" customFormat="1" x14ac:dyDescent="0.25">
      <c r="A3150" s="52"/>
      <c r="B3150" s="52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</row>
    <row r="3151" spans="1:33" s="109" customFormat="1" x14ac:dyDescent="0.25">
      <c r="A3151" s="52"/>
      <c r="B3151" s="52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</row>
    <row r="3152" spans="1:33" s="109" customFormat="1" x14ac:dyDescent="0.25">
      <c r="A3152" s="52"/>
      <c r="B3152" s="52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</row>
    <row r="3153" spans="1:33" s="109" customFormat="1" x14ac:dyDescent="0.25">
      <c r="A3153" s="52"/>
      <c r="B3153" s="52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</row>
    <row r="3154" spans="1:33" s="109" customFormat="1" x14ac:dyDescent="0.25">
      <c r="A3154" s="52"/>
      <c r="B3154" s="52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</row>
    <row r="3155" spans="1:33" s="109" customFormat="1" x14ac:dyDescent="0.25">
      <c r="A3155" s="52"/>
      <c r="B3155" s="52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</row>
    <row r="3156" spans="1:33" s="109" customFormat="1" x14ac:dyDescent="0.25">
      <c r="A3156" s="52"/>
      <c r="B3156" s="52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</row>
    <row r="3157" spans="1:33" s="109" customFormat="1" x14ac:dyDescent="0.25">
      <c r="A3157" s="52"/>
      <c r="B3157" s="52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</row>
    <row r="3158" spans="1:33" s="109" customFormat="1" x14ac:dyDescent="0.25">
      <c r="A3158" s="52"/>
      <c r="B3158" s="52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</row>
    <row r="3159" spans="1:33" s="109" customFormat="1" x14ac:dyDescent="0.25">
      <c r="A3159" s="52"/>
      <c r="B3159" s="52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</row>
    <row r="3160" spans="1:33" s="109" customFormat="1" x14ac:dyDescent="0.25">
      <c r="A3160" s="52"/>
      <c r="B3160" s="52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</row>
    <row r="3161" spans="1:33" s="109" customFormat="1" x14ac:dyDescent="0.25">
      <c r="A3161" s="52"/>
      <c r="B3161" s="52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</row>
    <row r="3162" spans="1:33" s="109" customFormat="1" x14ac:dyDescent="0.25">
      <c r="A3162" s="52"/>
      <c r="B3162" s="52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</row>
    <row r="3163" spans="1:33" s="109" customFormat="1" x14ac:dyDescent="0.25">
      <c r="A3163" s="52"/>
      <c r="B3163" s="52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</row>
    <row r="3164" spans="1:33" s="109" customFormat="1" x14ac:dyDescent="0.25">
      <c r="A3164" s="52"/>
      <c r="B3164" s="52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</row>
    <row r="3165" spans="1:33" s="109" customFormat="1" x14ac:dyDescent="0.25">
      <c r="A3165" s="52"/>
      <c r="B3165" s="52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</row>
    <row r="3166" spans="1:33" s="109" customFormat="1" x14ac:dyDescent="0.25">
      <c r="A3166" s="52"/>
      <c r="B3166" s="52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</row>
    <row r="3167" spans="1:33" s="109" customFormat="1" x14ac:dyDescent="0.25">
      <c r="A3167" s="52"/>
      <c r="B3167" s="52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</row>
    <row r="3168" spans="1:33" s="109" customFormat="1" x14ac:dyDescent="0.25">
      <c r="A3168" s="52"/>
      <c r="B3168" s="52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</row>
    <row r="3169" spans="1:33" s="109" customFormat="1" x14ac:dyDescent="0.25">
      <c r="A3169" s="52"/>
      <c r="B3169" s="52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</row>
    <row r="3170" spans="1:33" s="109" customFormat="1" x14ac:dyDescent="0.25">
      <c r="A3170" s="52"/>
      <c r="B3170" s="52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</row>
    <row r="3171" spans="1:33" s="109" customFormat="1" x14ac:dyDescent="0.25">
      <c r="A3171" s="52"/>
      <c r="B3171" s="52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</row>
    <row r="3172" spans="1:33" s="109" customFormat="1" x14ac:dyDescent="0.25">
      <c r="A3172" s="52"/>
      <c r="B3172" s="52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</row>
    <row r="3173" spans="1:33" s="109" customFormat="1" x14ac:dyDescent="0.25">
      <c r="A3173" s="52"/>
      <c r="B3173" s="52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</row>
    <row r="3174" spans="1:33" s="109" customFormat="1" x14ac:dyDescent="0.25">
      <c r="A3174" s="52"/>
      <c r="B3174" s="52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</row>
    <row r="3175" spans="1:33" s="109" customFormat="1" x14ac:dyDescent="0.25">
      <c r="A3175" s="52"/>
      <c r="B3175" s="52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</row>
    <row r="3176" spans="1:33" s="109" customFormat="1" x14ac:dyDescent="0.25">
      <c r="A3176" s="52"/>
      <c r="B3176" s="52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</row>
    <row r="3177" spans="1:33" s="109" customFormat="1" x14ac:dyDescent="0.25">
      <c r="A3177" s="52"/>
      <c r="B3177" s="52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</row>
    <row r="3178" spans="1:33" s="109" customFormat="1" x14ac:dyDescent="0.25">
      <c r="A3178" s="52"/>
      <c r="B3178" s="52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</row>
    <row r="3179" spans="1:33" s="109" customFormat="1" x14ac:dyDescent="0.25">
      <c r="A3179" s="52"/>
      <c r="B3179" s="52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</row>
    <row r="3180" spans="1:33" s="109" customFormat="1" x14ac:dyDescent="0.25">
      <c r="A3180" s="52"/>
      <c r="B3180" s="52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</row>
    <row r="3181" spans="1:33" s="109" customFormat="1" x14ac:dyDescent="0.25">
      <c r="A3181" s="52"/>
      <c r="B3181" s="52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</row>
    <row r="3182" spans="1:33" s="109" customFormat="1" x14ac:dyDescent="0.25">
      <c r="A3182" s="52"/>
      <c r="B3182" s="52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</row>
    <row r="3183" spans="1:33" s="109" customFormat="1" x14ac:dyDescent="0.25">
      <c r="A3183" s="52"/>
      <c r="B3183" s="52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</row>
    <row r="3184" spans="1:33" s="109" customFormat="1" x14ac:dyDescent="0.25">
      <c r="A3184" s="52"/>
      <c r="B3184" s="52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</row>
    <row r="3185" spans="1:33" s="109" customFormat="1" x14ac:dyDescent="0.25">
      <c r="A3185" s="52"/>
      <c r="B3185" s="52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</row>
    <row r="3186" spans="1:33" s="109" customFormat="1" x14ac:dyDescent="0.25">
      <c r="A3186" s="52"/>
      <c r="B3186" s="52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</row>
    <row r="3187" spans="1:33" s="109" customFormat="1" x14ac:dyDescent="0.25">
      <c r="A3187" s="52"/>
      <c r="B3187" s="52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</row>
    <row r="3188" spans="1:33" s="109" customFormat="1" x14ac:dyDescent="0.25">
      <c r="A3188" s="52"/>
      <c r="B3188" s="52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</row>
    <row r="3189" spans="1:33" s="109" customFormat="1" x14ac:dyDescent="0.25">
      <c r="A3189" s="52"/>
      <c r="B3189" s="52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</row>
    <row r="3190" spans="1:33" s="109" customFormat="1" x14ac:dyDescent="0.25">
      <c r="A3190" s="52"/>
      <c r="B3190" s="52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</row>
    <row r="3191" spans="1:33" s="109" customFormat="1" x14ac:dyDescent="0.25">
      <c r="A3191" s="52"/>
      <c r="B3191" s="52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</row>
    <row r="3192" spans="1:33" s="109" customFormat="1" x14ac:dyDescent="0.25">
      <c r="A3192" s="52"/>
      <c r="B3192" s="52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</row>
    <row r="3193" spans="1:33" s="109" customFormat="1" x14ac:dyDescent="0.25">
      <c r="A3193" s="52"/>
      <c r="B3193" s="52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</row>
    <row r="3194" spans="1:33" s="109" customFormat="1" x14ac:dyDescent="0.25">
      <c r="A3194" s="52"/>
      <c r="B3194" s="52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</row>
    <row r="3195" spans="1:33" s="109" customFormat="1" x14ac:dyDescent="0.25">
      <c r="A3195" s="52"/>
      <c r="B3195" s="52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</row>
    <row r="3196" spans="1:33" s="109" customFormat="1" x14ac:dyDescent="0.25">
      <c r="A3196" s="52"/>
      <c r="B3196" s="52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</row>
    <row r="3197" spans="1:33" s="109" customFormat="1" x14ac:dyDescent="0.25">
      <c r="A3197" s="52"/>
      <c r="B3197" s="52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</row>
    <row r="3198" spans="1:33" s="109" customFormat="1" x14ac:dyDescent="0.25">
      <c r="A3198" s="52"/>
      <c r="B3198" s="52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</row>
    <row r="3199" spans="1:33" s="109" customFormat="1" x14ac:dyDescent="0.25">
      <c r="A3199" s="52"/>
      <c r="B3199" s="52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</row>
    <row r="3200" spans="1:33" s="109" customFormat="1" x14ac:dyDescent="0.25">
      <c r="A3200" s="52"/>
      <c r="B3200" s="52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</row>
    <row r="3201" spans="1:33" s="109" customFormat="1" x14ac:dyDescent="0.25">
      <c r="A3201" s="52"/>
      <c r="B3201" s="52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</row>
    <row r="3202" spans="1:33" s="109" customFormat="1" x14ac:dyDescent="0.25">
      <c r="A3202" s="52"/>
      <c r="B3202" s="52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</row>
    <row r="3203" spans="1:33" s="109" customFormat="1" x14ac:dyDescent="0.25">
      <c r="A3203" s="52"/>
      <c r="B3203" s="52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</row>
    <row r="3204" spans="1:33" s="109" customFormat="1" x14ac:dyDescent="0.25">
      <c r="A3204" s="52"/>
      <c r="B3204" s="52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</row>
    <row r="3205" spans="1:33" s="109" customFormat="1" x14ac:dyDescent="0.25">
      <c r="A3205" s="52"/>
      <c r="B3205" s="52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</row>
    <row r="3206" spans="1:33" s="109" customFormat="1" x14ac:dyDescent="0.25">
      <c r="A3206" s="52"/>
      <c r="B3206" s="52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</row>
    <row r="3207" spans="1:33" s="109" customFormat="1" x14ac:dyDescent="0.25">
      <c r="A3207" s="52"/>
      <c r="B3207" s="52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</row>
    <row r="3208" spans="1:33" s="109" customFormat="1" x14ac:dyDescent="0.25">
      <c r="A3208" s="52"/>
      <c r="B3208" s="52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</row>
    <row r="3209" spans="1:33" s="109" customFormat="1" x14ac:dyDescent="0.25">
      <c r="A3209" s="52"/>
      <c r="B3209" s="52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</row>
    <row r="3210" spans="1:33" s="109" customFormat="1" x14ac:dyDescent="0.25">
      <c r="A3210" s="52"/>
      <c r="B3210" s="52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</row>
    <row r="3211" spans="1:33" s="109" customFormat="1" x14ac:dyDescent="0.25">
      <c r="A3211" s="52"/>
      <c r="B3211" s="52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</row>
    <row r="3212" spans="1:33" s="109" customFormat="1" x14ac:dyDescent="0.25">
      <c r="A3212" s="52"/>
      <c r="B3212" s="52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</row>
    <row r="3213" spans="1:33" s="109" customFormat="1" x14ac:dyDescent="0.25">
      <c r="A3213" s="52"/>
      <c r="B3213" s="52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</row>
    <row r="3214" spans="1:33" s="109" customFormat="1" x14ac:dyDescent="0.25">
      <c r="A3214" s="52"/>
      <c r="B3214" s="52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</row>
    <row r="3215" spans="1:33" s="109" customFormat="1" x14ac:dyDescent="0.25">
      <c r="A3215" s="52"/>
      <c r="B3215" s="52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</row>
    <row r="3216" spans="1:33" s="109" customFormat="1" x14ac:dyDescent="0.25">
      <c r="A3216" s="52"/>
      <c r="B3216" s="52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</row>
    <row r="3217" spans="1:33" s="109" customFormat="1" x14ac:dyDescent="0.25">
      <c r="A3217" s="52"/>
      <c r="B3217" s="52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</row>
    <row r="3218" spans="1:33" s="109" customFormat="1" x14ac:dyDescent="0.25">
      <c r="A3218" s="52"/>
      <c r="B3218" s="52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</row>
    <row r="3219" spans="1:33" s="109" customFormat="1" x14ac:dyDescent="0.25">
      <c r="A3219" s="52"/>
      <c r="B3219" s="52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</row>
    <row r="3220" spans="1:33" s="109" customFormat="1" x14ac:dyDescent="0.25">
      <c r="A3220" s="52"/>
      <c r="B3220" s="52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</row>
    <row r="3221" spans="1:33" s="109" customFormat="1" x14ac:dyDescent="0.25">
      <c r="A3221" s="52"/>
      <c r="B3221" s="52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</row>
    <row r="3222" spans="1:33" s="109" customFormat="1" x14ac:dyDescent="0.25">
      <c r="A3222" s="52"/>
      <c r="B3222" s="52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</row>
    <row r="3223" spans="1:33" s="109" customFormat="1" x14ac:dyDescent="0.25">
      <c r="A3223" s="52"/>
      <c r="B3223" s="52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</row>
    <row r="3224" spans="1:33" s="109" customFormat="1" x14ac:dyDescent="0.25">
      <c r="A3224" s="52"/>
      <c r="B3224" s="52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</row>
    <row r="3225" spans="1:33" s="109" customFormat="1" x14ac:dyDescent="0.25">
      <c r="A3225" s="52"/>
      <c r="B3225" s="52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</row>
    <row r="3226" spans="1:33" s="109" customFormat="1" x14ac:dyDescent="0.25">
      <c r="A3226" s="52"/>
      <c r="B3226" s="52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</row>
    <row r="3227" spans="1:33" s="109" customFormat="1" x14ac:dyDescent="0.25">
      <c r="A3227" s="52"/>
      <c r="B3227" s="52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</row>
    <row r="3228" spans="1:33" s="109" customFormat="1" x14ac:dyDescent="0.25">
      <c r="A3228" s="52"/>
      <c r="B3228" s="52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</row>
    <row r="3229" spans="1:33" s="109" customFormat="1" x14ac:dyDescent="0.25">
      <c r="A3229" s="52"/>
      <c r="B3229" s="52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</row>
    <row r="3230" spans="1:33" s="109" customFormat="1" x14ac:dyDescent="0.25">
      <c r="A3230" s="52"/>
      <c r="B3230" s="52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</row>
    <row r="3231" spans="1:33" s="109" customFormat="1" x14ac:dyDescent="0.25">
      <c r="A3231" s="52"/>
      <c r="B3231" s="52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</row>
    <row r="3232" spans="1:33" s="109" customFormat="1" x14ac:dyDescent="0.25">
      <c r="A3232" s="52"/>
      <c r="B3232" s="52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</row>
    <row r="3233" spans="1:33" s="109" customFormat="1" x14ac:dyDescent="0.25">
      <c r="A3233" s="52"/>
      <c r="B3233" s="52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</row>
    <row r="3234" spans="1:33" s="109" customFormat="1" x14ac:dyDescent="0.25">
      <c r="A3234" s="52"/>
      <c r="B3234" s="52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</row>
    <row r="3235" spans="1:33" s="109" customFormat="1" x14ac:dyDescent="0.25">
      <c r="A3235" s="52"/>
      <c r="B3235" s="52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</row>
    <row r="3236" spans="1:33" s="109" customFormat="1" x14ac:dyDescent="0.25">
      <c r="A3236" s="52"/>
      <c r="B3236" s="52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</row>
    <row r="3237" spans="1:33" s="109" customFormat="1" x14ac:dyDescent="0.25">
      <c r="A3237" s="52"/>
      <c r="B3237" s="52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</row>
    <row r="3238" spans="1:33" s="109" customFormat="1" x14ac:dyDescent="0.25">
      <c r="A3238" s="52"/>
      <c r="B3238" s="52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</row>
    <row r="3239" spans="1:33" s="109" customFormat="1" x14ac:dyDescent="0.25">
      <c r="A3239" s="52"/>
      <c r="B3239" s="52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</row>
    <row r="3240" spans="1:33" s="109" customFormat="1" x14ac:dyDescent="0.25">
      <c r="A3240" s="52"/>
      <c r="B3240" s="52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</row>
    <row r="3241" spans="1:33" s="109" customFormat="1" x14ac:dyDescent="0.25">
      <c r="A3241" s="52"/>
      <c r="B3241" s="52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</row>
    <row r="3242" spans="1:33" s="109" customFormat="1" x14ac:dyDescent="0.25">
      <c r="A3242" s="52"/>
      <c r="B3242" s="52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</row>
    <row r="3243" spans="1:33" s="109" customFormat="1" x14ac:dyDescent="0.25">
      <c r="A3243" s="52"/>
      <c r="B3243" s="52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</row>
    <row r="3244" spans="1:33" s="109" customFormat="1" x14ac:dyDescent="0.25">
      <c r="A3244" s="52"/>
      <c r="B3244" s="52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</row>
    <row r="3245" spans="1:33" s="109" customFormat="1" x14ac:dyDescent="0.25">
      <c r="A3245" s="52"/>
      <c r="B3245" s="52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</row>
    <row r="3246" spans="1:33" s="109" customFormat="1" x14ac:dyDescent="0.25">
      <c r="A3246" s="52"/>
      <c r="B3246" s="52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</row>
    <row r="3247" spans="1:33" s="109" customFormat="1" x14ac:dyDescent="0.25">
      <c r="A3247" s="52"/>
      <c r="B3247" s="52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</row>
    <row r="3248" spans="1:33" s="109" customFormat="1" x14ac:dyDescent="0.25">
      <c r="A3248" s="52"/>
      <c r="B3248" s="52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</row>
    <row r="3249" spans="1:33" s="109" customFormat="1" x14ac:dyDescent="0.25">
      <c r="A3249" s="52"/>
      <c r="B3249" s="52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</row>
    <row r="3250" spans="1:33" s="109" customFormat="1" x14ac:dyDescent="0.25">
      <c r="A3250" s="52"/>
      <c r="B3250" s="52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</row>
    <row r="3251" spans="1:33" s="109" customFormat="1" x14ac:dyDescent="0.25">
      <c r="A3251" s="52"/>
      <c r="B3251" s="52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</row>
    <row r="3252" spans="1:33" s="109" customFormat="1" x14ac:dyDescent="0.25">
      <c r="A3252" s="52"/>
      <c r="B3252" s="52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</row>
    <row r="3253" spans="1:33" s="109" customFormat="1" x14ac:dyDescent="0.25">
      <c r="A3253" s="52"/>
      <c r="B3253" s="52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</row>
    <row r="3254" spans="1:33" s="109" customFormat="1" x14ac:dyDescent="0.25">
      <c r="A3254" s="52"/>
      <c r="B3254" s="52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</row>
    <row r="3255" spans="1:33" s="109" customFormat="1" x14ac:dyDescent="0.25">
      <c r="A3255" s="52"/>
      <c r="B3255" s="52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</row>
    <row r="3256" spans="1:33" s="109" customFormat="1" x14ac:dyDescent="0.25">
      <c r="A3256" s="52"/>
      <c r="B3256" s="52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</row>
    <row r="3257" spans="1:33" s="109" customFormat="1" x14ac:dyDescent="0.25">
      <c r="A3257" s="52"/>
      <c r="B3257" s="52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</row>
    <row r="3258" spans="1:33" s="109" customFormat="1" x14ac:dyDescent="0.25">
      <c r="A3258" s="52"/>
      <c r="B3258" s="52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</row>
    <row r="3259" spans="1:33" s="109" customFormat="1" x14ac:dyDescent="0.25">
      <c r="A3259" s="52"/>
      <c r="B3259" s="52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</row>
    <row r="3260" spans="1:33" s="109" customFormat="1" x14ac:dyDescent="0.25">
      <c r="A3260" s="52"/>
      <c r="B3260" s="52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</row>
    <row r="3261" spans="1:33" s="109" customFormat="1" x14ac:dyDescent="0.25">
      <c r="A3261" s="52"/>
      <c r="B3261" s="52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</row>
    <row r="3262" spans="1:33" s="109" customFormat="1" x14ac:dyDescent="0.25">
      <c r="A3262" s="52"/>
      <c r="B3262" s="52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</row>
    <row r="3263" spans="1:33" s="109" customFormat="1" x14ac:dyDescent="0.25">
      <c r="A3263" s="52"/>
      <c r="B3263" s="52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</row>
    <row r="3264" spans="1:33" s="109" customFormat="1" x14ac:dyDescent="0.25">
      <c r="A3264" s="52"/>
      <c r="B3264" s="52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</row>
    <row r="3265" spans="1:33" s="109" customFormat="1" x14ac:dyDescent="0.25">
      <c r="A3265" s="52"/>
      <c r="B3265" s="52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</row>
    <row r="3266" spans="1:33" s="109" customFormat="1" x14ac:dyDescent="0.25">
      <c r="A3266" s="52"/>
      <c r="B3266" s="52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</row>
    <row r="3267" spans="1:33" s="109" customFormat="1" x14ac:dyDescent="0.25">
      <c r="A3267" s="52"/>
      <c r="B3267" s="52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</row>
    <row r="3268" spans="1:33" s="109" customFormat="1" x14ac:dyDescent="0.25">
      <c r="A3268" s="52"/>
      <c r="B3268" s="52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</row>
    <row r="3269" spans="1:33" s="109" customFormat="1" x14ac:dyDescent="0.25">
      <c r="A3269" s="52"/>
      <c r="B3269" s="52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</row>
    <row r="3270" spans="1:33" s="109" customFormat="1" x14ac:dyDescent="0.25">
      <c r="A3270" s="52"/>
      <c r="B3270" s="52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</row>
    <row r="3271" spans="1:33" s="109" customFormat="1" x14ac:dyDescent="0.25">
      <c r="A3271" s="52"/>
      <c r="B3271" s="52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</row>
    <row r="3272" spans="1:33" s="109" customFormat="1" x14ac:dyDescent="0.25">
      <c r="A3272" s="52"/>
      <c r="B3272" s="52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</row>
    <row r="3273" spans="1:33" s="109" customFormat="1" x14ac:dyDescent="0.25">
      <c r="A3273" s="52"/>
      <c r="B3273" s="52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</row>
    <row r="3274" spans="1:33" s="109" customFormat="1" x14ac:dyDescent="0.25">
      <c r="A3274" s="52"/>
      <c r="B3274" s="52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</row>
    <row r="3275" spans="1:33" s="109" customFormat="1" x14ac:dyDescent="0.25">
      <c r="A3275" s="52"/>
      <c r="B3275" s="52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</row>
    <row r="3276" spans="1:33" s="109" customFormat="1" x14ac:dyDescent="0.25">
      <c r="A3276" s="52"/>
      <c r="B3276" s="52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</row>
    <row r="3277" spans="1:33" s="109" customFormat="1" x14ac:dyDescent="0.25">
      <c r="A3277" s="52"/>
      <c r="B3277" s="52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</row>
    <row r="3278" spans="1:33" s="109" customFormat="1" x14ac:dyDescent="0.25">
      <c r="A3278" s="52"/>
      <c r="B3278" s="52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</row>
    <row r="3279" spans="1:33" s="109" customFormat="1" x14ac:dyDescent="0.25">
      <c r="A3279" s="52"/>
      <c r="B3279" s="52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</row>
    <row r="3280" spans="1:33" s="109" customFormat="1" x14ac:dyDescent="0.25">
      <c r="A3280" s="52"/>
      <c r="B3280" s="52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</row>
    <row r="3281" spans="1:33" s="109" customFormat="1" x14ac:dyDescent="0.25">
      <c r="A3281" s="52"/>
      <c r="B3281" s="52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</row>
    <row r="3282" spans="1:33" s="109" customFormat="1" x14ac:dyDescent="0.25">
      <c r="A3282" s="52"/>
      <c r="B3282" s="52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</row>
    <row r="3283" spans="1:33" s="109" customFormat="1" x14ac:dyDescent="0.25">
      <c r="A3283" s="52"/>
      <c r="B3283" s="52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</row>
    <row r="3284" spans="1:33" s="109" customFormat="1" x14ac:dyDescent="0.25">
      <c r="A3284" s="52"/>
      <c r="B3284" s="52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</row>
    <row r="3285" spans="1:33" s="109" customFormat="1" x14ac:dyDescent="0.25">
      <c r="A3285" s="52"/>
      <c r="B3285" s="52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</row>
    <row r="3286" spans="1:33" s="109" customFormat="1" x14ac:dyDescent="0.25">
      <c r="A3286" s="52"/>
      <c r="B3286" s="52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</row>
    <row r="3287" spans="1:33" s="109" customFormat="1" x14ac:dyDescent="0.25">
      <c r="A3287" s="52"/>
      <c r="B3287" s="52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</row>
    <row r="3288" spans="1:33" s="109" customFormat="1" x14ac:dyDescent="0.25">
      <c r="A3288" s="52"/>
      <c r="B3288" s="52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</row>
    <row r="3289" spans="1:33" s="109" customFormat="1" x14ac:dyDescent="0.25">
      <c r="A3289" s="52"/>
      <c r="B3289" s="52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</row>
    <row r="3290" spans="1:33" s="109" customFormat="1" x14ac:dyDescent="0.25">
      <c r="A3290" s="52"/>
      <c r="B3290" s="52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</row>
    <row r="3291" spans="1:33" s="109" customFormat="1" x14ac:dyDescent="0.25">
      <c r="A3291" s="52"/>
      <c r="B3291" s="52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</row>
    <row r="3292" spans="1:33" s="109" customFormat="1" x14ac:dyDescent="0.25">
      <c r="A3292" s="52"/>
      <c r="B3292" s="52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</row>
    <row r="3293" spans="1:33" s="109" customFormat="1" x14ac:dyDescent="0.25">
      <c r="A3293" s="52"/>
      <c r="B3293" s="52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</row>
    <row r="3294" spans="1:33" s="109" customFormat="1" x14ac:dyDescent="0.25">
      <c r="A3294" s="52"/>
      <c r="B3294" s="52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</row>
    <row r="3295" spans="1:33" s="109" customFormat="1" x14ac:dyDescent="0.25">
      <c r="A3295" s="52"/>
      <c r="B3295" s="52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</row>
    <row r="3296" spans="1:33" s="109" customFormat="1" x14ac:dyDescent="0.25">
      <c r="A3296" s="52"/>
      <c r="B3296" s="52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</row>
    <row r="3297" spans="1:33" s="109" customFormat="1" x14ac:dyDescent="0.25">
      <c r="A3297" s="52"/>
      <c r="B3297" s="52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</row>
    <row r="3298" spans="1:33" s="109" customFormat="1" x14ac:dyDescent="0.25">
      <c r="A3298" s="52"/>
      <c r="B3298" s="52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</row>
    <row r="3299" spans="1:33" s="109" customFormat="1" x14ac:dyDescent="0.25">
      <c r="A3299" s="52"/>
      <c r="B3299" s="52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</row>
    <row r="3300" spans="1:33" s="109" customFormat="1" x14ac:dyDescent="0.25">
      <c r="A3300" s="52"/>
      <c r="B3300" s="52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</row>
    <row r="3301" spans="1:33" s="109" customFormat="1" x14ac:dyDescent="0.25">
      <c r="A3301" s="52"/>
      <c r="B3301" s="52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</row>
    <row r="3302" spans="1:33" s="109" customFormat="1" x14ac:dyDescent="0.25">
      <c r="A3302" s="52"/>
      <c r="B3302" s="52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</row>
    <row r="3303" spans="1:33" s="109" customFormat="1" x14ac:dyDescent="0.25">
      <c r="A3303" s="52"/>
      <c r="B3303" s="52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</row>
    <row r="3304" spans="1:33" s="109" customFormat="1" x14ac:dyDescent="0.25">
      <c r="A3304" s="52"/>
      <c r="B3304" s="52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</row>
    <row r="3305" spans="1:33" s="109" customFormat="1" x14ac:dyDescent="0.25">
      <c r="A3305" s="52"/>
      <c r="B3305" s="52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</row>
    <row r="3306" spans="1:33" s="109" customFormat="1" x14ac:dyDescent="0.25">
      <c r="A3306" s="52"/>
      <c r="B3306" s="52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</row>
    <row r="3307" spans="1:33" s="109" customFormat="1" x14ac:dyDescent="0.25">
      <c r="A3307" s="52"/>
      <c r="B3307" s="52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</row>
    <row r="3308" spans="1:33" s="109" customFormat="1" x14ac:dyDescent="0.25">
      <c r="A3308" s="52"/>
      <c r="B3308" s="52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</row>
    <row r="3309" spans="1:33" s="109" customFormat="1" x14ac:dyDescent="0.25">
      <c r="A3309" s="52"/>
      <c r="B3309" s="52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</row>
    <row r="3310" spans="1:33" s="109" customFormat="1" x14ac:dyDescent="0.25">
      <c r="A3310" s="52"/>
      <c r="B3310" s="52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</row>
    <row r="3311" spans="1:33" s="109" customFormat="1" x14ac:dyDescent="0.25">
      <c r="A3311" s="52"/>
      <c r="B3311" s="52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</row>
    <row r="3312" spans="1:33" s="109" customFormat="1" x14ac:dyDescent="0.25">
      <c r="A3312" s="52"/>
      <c r="B3312" s="52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</row>
    <row r="3313" spans="1:33" s="109" customFormat="1" x14ac:dyDescent="0.25">
      <c r="A3313" s="52"/>
      <c r="B3313" s="52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</row>
    <row r="3314" spans="1:33" s="109" customFormat="1" x14ac:dyDescent="0.25">
      <c r="A3314" s="52"/>
      <c r="B3314" s="52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</row>
    <row r="3315" spans="1:33" s="109" customFormat="1" x14ac:dyDescent="0.25">
      <c r="A3315" s="52"/>
      <c r="B3315" s="52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</row>
    <row r="3316" spans="1:33" s="109" customFormat="1" x14ac:dyDescent="0.25">
      <c r="A3316" s="52"/>
      <c r="B3316" s="52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</row>
    <row r="3317" spans="1:33" s="109" customFormat="1" x14ac:dyDescent="0.25">
      <c r="A3317" s="52"/>
      <c r="B3317" s="52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</row>
    <row r="3318" spans="1:33" s="109" customFormat="1" x14ac:dyDescent="0.25">
      <c r="A3318" s="52"/>
      <c r="B3318" s="52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</row>
    <row r="3319" spans="1:33" s="109" customFormat="1" x14ac:dyDescent="0.25">
      <c r="A3319" s="52"/>
      <c r="B3319" s="52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</row>
    <row r="3320" spans="1:33" s="109" customFormat="1" x14ac:dyDescent="0.25">
      <c r="A3320" s="52"/>
      <c r="B3320" s="52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</row>
    <row r="3321" spans="1:33" s="109" customFormat="1" x14ac:dyDescent="0.25">
      <c r="A3321" s="52"/>
      <c r="B3321" s="52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</row>
    <row r="3322" spans="1:33" s="109" customFormat="1" x14ac:dyDescent="0.25">
      <c r="A3322" s="52"/>
      <c r="B3322" s="52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</row>
    <row r="3323" spans="1:33" s="109" customFormat="1" x14ac:dyDescent="0.25">
      <c r="A3323" s="52"/>
      <c r="B3323" s="52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</row>
    <row r="3324" spans="1:33" s="109" customFormat="1" x14ac:dyDescent="0.25">
      <c r="A3324" s="52"/>
      <c r="B3324" s="52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</row>
    <row r="3325" spans="1:33" s="109" customFormat="1" x14ac:dyDescent="0.25">
      <c r="A3325" s="52"/>
      <c r="B3325" s="52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</row>
    <row r="3326" spans="1:33" s="109" customFormat="1" x14ac:dyDescent="0.25">
      <c r="A3326" s="52"/>
      <c r="B3326" s="52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</row>
    <row r="3327" spans="1:33" s="109" customFormat="1" x14ac:dyDescent="0.25">
      <c r="A3327" s="52"/>
      <c r="B3327" s="52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</row>
    <row r="3328" spans="1:33" s="109" customFormat="1" x14ac:dyDescent="0.25">
      <c r="A3328" s="52"/>
      <c r="B3328" s="52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</row>
    <row r="3329" spans="1:33" s="109" customFormat="1" x14ac:dyDescent="0.25">
      <c r="A3329" s="52"/>
      <c r="B3329" s="52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</row>
    <row r="3330" spans="1:33" s="109" customFormat="1" x14ac:dyDescent="0.25">
      <c r="A3330" s="52"/>
      <c r="B3330" s="52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</row>
    <row r="3331" spans="1:33" s="109" customFormat="1" x14ac:dyDescent="0.25">
      <c r="A3331" s="52"/>
      <c r="B3331" s="52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</row>
    <row r="3332" spans="1:33" s="109" customFormat="1" x14ac:dyDescent="0.25">
      <c r="A3332" s="52"/>
      <c r="B3332" s="52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</row>
    <row r="3333" spans="1:33" s="109" customFormat="1" x14ac:dyDescent="0.25">
      <c r="A3333" s="52"/>
      <c r="B3333" s="52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</row>
    <row r="3334" spans="1:33" s="109" customFormat="1" x14ac:dyDescent="0.25">
      <c r="A3334" s="52"/>
      <c r="B3334" s="52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</row>
    <row r="3335" spans="1:33" s="109" customFormat="1" x14ac:dyDescent="0.25">
      <c r="A3335" s="52"/>
      <c r="B3335" s="52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</row>
    <row r="3336" spans="1:33" s="109" customFormat="1" x14ac:dyDescent="0.25">
      <c r="A3336" s="52"/>
      <c r="B3336" s="52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</row>
    <row r="3337" spans="1:33" s="109" customFormat="1" x14ac:dyDescent="0.25">
      <c r="A3337" s="52"/>
      <c r="B3337" s="52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</row>
    <row r="3338" spans="1:33" s="109" customFormat="1" x14ac:dyDescent="0.25">
      <c r="A3338" s="52"/>
      <c r="B3338" s="52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</row>
    <row r="3339" spans="1:33" s="109" customFormat="1" x14ac:dyDescent="0.25">
      <c r="A3339" s="52"/>
      <c r="B3339" s="52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</row>
    <row r="3340" spans="1:33" s="109" customFormat="1" x14ac:dyDescent="0.25">
      <c r="A3340" s="52"/>
      <c r="B3340" s="52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</row>
    <row r="3341" spans="1:33" s="109" customFormat="1" x14ac:dyDescent="0.25">
      <c r="A3341" s="52"/>
      <c r="B3341" s="52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</row>
    <row r="3342" spans="1:33" s="109" customFormat="1" x14ac:dyDescent="0.25">
      <c r="A3342" s="52"/>
      <c r="B3342" s="52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</row>
    <row r="3343" spans="1:33" s="109" customFormat="1" x14ac:dyDescent="0.25">
      <c r="A3343" s="52"/>
      <c r="B3343" s="52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</row>
    <row r="3344" spans="1:33" s="109" customFormat="1" x14ac:dyDescent="0.25">
      <c r="A3344" s="52"/>
      <c r="B3344" s="52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</row>
    <row r="3345" spans="1:33" s="109" customFormat="1" x14ac:dyDescent="0.25">
      <c r="A3345" s="52"/>
      <c r="B3345" s="52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</row>
    <row r="3346" spans="1:33" s="109" customFormat="1" x14ac:dyDescent="0.25">
      <c r="A3346" s="52"/>
      <c r="B3346" s="52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</row>
    <row r="3347" spans="1:33" s="109" customFormat="1" x14ac:dyDescent="0.25">
      <c r="A3347" s="52"/>
      <c r="B3347" s="52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</row>
    <row r="3348" spans="1:33" s="109" customFormat="1" x14ac:dyDescent="0.25">
      <c r="A3348" s="52"/>
      <c r="B3348" s="52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</row>
    <row r="3349" spans="1:33" s="109" customFormat="1" x14ac:dyDescent="0.25">
      <c r="A3349" s="52"/>
      <c r="B3349" s="52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</row>
    <row r="3350" spans="1:33" s="109" customFormat="1" x14ac:dyDescent="0.25">
      <c r="A3350" s="52"/>
      <c r="B3350" s="52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</row>
    <row r="3351" spans="1:33" s="109" customFormat="1" x14ac:dyDescent="0.25">
      <c r="A3351" s="52"/>
      <c r="B3351" s="52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</row>
    <row r="3352" spans="1:33" s="109" customFormat="1" x14ac:dyDescent="0.25">
      <c r="A3352" s="52"/>
      <c r="B3352" s="52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</row>
    <row r="3353" spans="1:33" s="109" customFormat="1" x14ac:dyDescent="0.25">
      <c r="A3353" s="52"/>
      <c r="B3353" s="52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</row>
    <row r="3354" spans="1:33" s="109" customFormat="1" x14ac:dyDescent="0.25">
      <c r="A3354" s="52"/>
      <c r="B3354" s="52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</row>
    <row r="3355" spans="1:33" s="109" customFormat="1" x14ac:dyDescent="0.25">
      <c r="A3355" s="52"/>
      <c r="B3355" s="52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</row>
    <row r="3356" spans="1:33" s="109" customFormat="1" x14ac:dyDescent="0.25">
      <c r="A3356" s="52"/>
      <c r="B3356" s="52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</row>
    <row r="3357" spans="1:33" s="109" customFormat="1" x14ac:dyDescent="0.25">
      <c r="A3357" s="52"/>
      <c r="B3357" s="52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</row>
    <row r="3358" spans="1:33" s="109" customFormat="1" x14ac:dyDescent="0.25">
      <c r="A3358" s="52"/>
      <c r="B3358" s="52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</row>
    <row r="3359" spans="1:33" s="109" customFormat="1" x14ac:dyDescent="0.25">
      <c r="A3359" s="52"/>
      <c r="B3359" s="52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</row>
    <row r="3360" spans="1:33" s="109" customFormat="1" x14ac:dyDescent="0.25">
      <c r="A3360" s="52"/>
      <c r="B3360" s="52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</row>
    <row r="3361" spans="1:33" s="109" customFormat="1" x14ac:dyDescent="0.25">
      <c r="A3361" s="52"/>
      <c r="B3361" s="52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</row>
    <row r="3362" spans="1:33" s="109" customFormat="1" x14ac:dyDescent="0.25">
      <c r="A3362" s="52"/>
      <c r="B3362" s="52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</row>
    <row r="3363" spans="1:33" s="109" customFormat="1" x14ac:dyDescent="0.25">
      <c r="A3363" s="52"/>
      <c r="B3363" s="52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</row>
    <row r="3364" spans="1:33" s="109" customFormat="1" x14ac:dyDescent="0.25">
      <c r="A3364" s="52"/>
      <c r="B3364" s="52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</row>
    <row r="3365" spans="1:33" s="109" customFormat="1" x14ac:dyDescent="0.25">
      <c r="A3365" s="52"/>
      <c r="B3365" s="52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</row>
    <row r="3366" spans="1:33" s="109" customFormat="1" x14ac:dyDescent="0.25">
      <c r="A3366" s="52"/>
      <c r="B3366" s="52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</row>
    <row r="3367" spans="1:33" s="109" customFormat="1" x14ac:dyDescent="0.25">
      <c r="A3367" s="52"/>
      <c r="B3367" s="52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</row>
    <row r="3368" spans="1:33" s="109" customFormat="1" x14ac:dyDescent="0.25">
      <c r="A3368" s="52"/>
      <c r="B3368" s="52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</row>
    <row r="3369" spans="1:33" s="109" customFormat="1" x14ac:dyDescent="0.25">
      <c r="A3369" s="52"/>
      <c r="B3369" s="52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</row>
    <row r="3370" spans="1:33" s="109" customFormat="1" x14ac:dyDescent="0.25">
      <c r="A3370" s="52"/>
      <c r="B3370" s="52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</row>
    <row r="3371" spans="1:33" s="109" customFormat="1" x14ac:dyDescent="0.25">
      <c r="A3371" s="52"/>
      <c r="B3371" s="52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</row>
    <row r="3372" spans="1:33" s="109" customFormat="1" x14ac:dyDescent="0.25">
      <c r="A3372" s="52"/>
      <c r="B3372" s="52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</row>
    <row r="3373" spans="1:33" s="109" customFormat="1" x14ac:dyDescent="0.25">
      <c r="A3373" s="52"/>
      <c r="B3373" s="52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</row>
    <row r="3374" spans="1:33" s="109" customFormat="1" x14ac:dyDescent="0.25">
      <c r="A3374" s="52"/>
      <c r="B3374" s="52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</row>
    <row r="3375" spans="1:33" s="109" customFormat="1" x14ac:dyDescent="0.25">
      <c r="A3375" s="52"/>
      <c r="B3375" s="52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</row>
    <row r="3376" spans="1:33" s="109" customFormat="1" x14ac:dyDescent="0.25">
      <c r="A3376" s="52"/>
      <c r="B3376" s="52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</row>
    <row r="3377" spans="1:33" s="109" customFormat="1" x14ac:dyDescent="0.25">
      <c r="A3377" s="52"/>
      <c r="B3377" s="52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</row>
    <row r="3378" spans="1:33" s="109" customFormat="1" x14ac:dyDescent="0.25">
      <c r="A3378" s="52"/>
      <c r="B3378" s="52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</row>
    <row r="3379" spans="1:33" s="109" customFormat="1" x14ac:dyDescent="0.25">
      <c r="A3379" s="52"/>
      <c r="B3379" s="52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</row>
    <row r="3380" spans="1:33" s="109" customFormat="1" x14ac:dyDescent="0.25">
      <c r="A3380" s="52"/>
      <c r="B3380" s="52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</row>
    <row r="3381" spans="1:33" s="109" customFormat="1" x14ac:dyDescent="0.25">
      <c r="A3381" s="52"/>
      <c r="B3381" s="52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</row>
    <row r="3382" spans="1:33" s="109" customFormat="1" x14ac:dyDescent="0.25">
      <c r="A3382" s="52"/>
      <c r="B3382" s="52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</row>
    <row r="3383" spans="1:33" s="109" customFormat="1" x14ac:dyDescent="0.25">
      <c r="A3383" s="52"/>
      <c r="B3383" s="52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</row>
    <row r="3384" spans="1:33" s="109" customFormat="1" x14ac:dyDescent="0.25">
      <c r="A3384" s="52"/>
      <c r="B3384" s="52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</row>
    <row r="3385" spans="1:33" s="109" customFormat="1" x14ac:dyDescent="0.25">
      <c r="A3385" s="52"/>
      <c r="B3385" s="52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</row>
    <row r="3386" spans="1:33" s="109" customFormat="1" x14ac:dyDescent="0.25">
      <c r="A3386" s="52"/>
      <c r="B3386" s="52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</row>
    <row r="3387" spans="1:33" s="109" customFormat="1" x14ac:dyDescent="0.25">
      <c r="A3387" s="52"/>
      <c r="B3387" s="52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</row>
    <row r="3388" spans="1:33" s="109" customFormat="1" x14ac:dyDescent="0.25">
      <c r="A3388" s="52"/>
      <c r="B3388" s="52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</row>
    <row r="3389" spans="1:33" s="109" customFormat="1" x14ac:dyDescent="0.25">
      <c r="A3389" s="52"/>
      <c r="B3389" s="52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</row>
    <row r="3390" spans="1:33" s="109" customFormat="1" x14ac:dyDescent="0.25">
      <c r="A3390" s="52"/>
      <c r="B3390" s="52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</row>
    <row r="3391" spans="1:33" s="109" customFormat="1" x14ac:dyDescent="0.25">
      <c r="A3391" s="52"/>
      <c r="B3391" s="52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</row>
    <row r="3392" spans="1:33" s="109" customFormat="1" x14ac:dyDescent="0.25">
      <c r="A3392" s="52"/>
      <c r="B3392" s="52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</row>
    <row r="3393" spans="1:33" s="109" customFormat="1" x14ac:dyDescent="0.25">
      <c r="A3393" s="52"/>
      <c r="B3393" s="52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</row>
    <row r="3394" spans="1:33" s="109" customFormat="1" x14ac:dyDescent="0.25">
      <c r="A3394" s="52"/>
      <c r="B3394" s="52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</row>
    <row r="3395" spans="1:33" s="109" customFormat="1" x14ac:dyDescent="0.25">
      <c r="A3395" s="52"/>
      <c r="B3395" s="52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</row>
    <row r="3396" spans="1:33" s="109" customFormat="1" x14ac:dyDescent="0.25">
      <c r="A3396" s="52"/>
      <c r="B3396" s="52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</row>
    <row r="3397" spans="1:33" s="109" customFormat="1" x14ac:dyDescent="0.25">
      <c r="A3397" s="52"/>
      <c r="B3397" s="52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</row>
    <row r="3398" spans="1:33" s="109" customFormat="1" x14ac:dyDescent="0.25">
      <c r="A3398" s="52"/>
      <c r="B3398" s="52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</row>
    <row r="3399" spans="1:33" s="109" customFormat="1" x14ac:dyDescent="0.25">
      <c r="A3399" s="52"/>
      <c r="B3399" s="52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</row>
    <row r="3400" spans="1:33" s="109" customFormat="1" x14ac:dyDescent="0.25">
      <c r="A3400" s="52"/>
      <c r="B3400" s="52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</row>
    <row r="3401" spans="1:33" s="109" customFormat="1" x14ac:dyDescent="0.25">
      <c r="A3401" s="52"/>
      <c r="B3401" s="52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</row>
    <row r="3402" spans="1:33" s="109" customFormat="1" x14ac:dyDescent="0.25">
      <c r="A3402" s="52"/>
      <c r="B3402" s="52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</row>
    <row r="3403" spans="1:33" s="109" customFormat="1" x14ac:dyDescent="0.25">
      <c r="A3403" s="52"/>
      <c r="B3403" s="52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</row>
    <row r="3404" spans="1:33" s="109" customFormat="1" x14ac:dyDescent="0.25">
      <c r="A3404" s="52"/>
      <c r="B3404" s="52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</row>
    <row r="3405" spans="1:33" s="109" customFormat="1" x14ac:dyDescent="0.25">
      <c r="A3405" s="52"/>
      <c r="B3405" s="52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</row>
    <row r="3406" spans="1:33" s="109" customFormat="1" x14ac:dyDescent="0.25">
      <c r="A3406" s="52"/>
      <c r="B3406" s="52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</row>
    <row r="3407" spans="1:33" s="109" customFormat="1" x14ac:dyDescent="0.25">
      <c r="A3407" s="52"/>
      <c r="B3407" s="52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</row>
    <row r="3408" spans="1:33" s="109" customFormat="1" x14ac:dyDescent="0.25">
      <c r="A3408" s="52"/>
      <c r="B3408" s="52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</row>
    <row r="3409" spans="1:33" s="109" customFormat="1" x14ac:dyDescent="0.25">
      <c r="A3409" s="52"/>
      <c r="B3409" s="52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</row>
    <row r="3410" spans="1:33" s="109" customFormat="1" x14ac:dyDescent="0.25">
      <c r="A3410" s="52"/>
      <c r="B3410" s="52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</row>
    <row r="3411" spans="1:33" s="109" customFormat="1" x14ac:dyDescent="0.25">
      <c r="A3411" s="52"/>
      <c r="B3411" s="52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</row>
    <row r="3412" spans="1:33" s="109" customFormat="1" x14ac:dyDescent="0.25">
      <c r="A3412" s="52"/>
      <c r="B3412" s="52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</row>
    <row r="3413" spans="1:33" s="109" customFormat="1" x14ac:dyDescent="0.25">
      <c r="A3413" s="52"/>
      <c r="B3413" s="52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</row>
    <row r="3414" spans="1:33" s="109" customFormat="1" x14ac:dyDescent="0.25">
      <c r="A3414" s="52"/>
      <c r="B3414" s="52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</row>
    <row r="3415" spans="1:33" s="109" customFormat="1" x14ac:dyDescent="0.25">
      <c r="A3415" s="52"/>
      <c r="B3415" s="52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</row>
    <row r="3416" spans="1:33" s="109" customFormat="1" x14ac:dyDescent="0.25">
      <c r="A3416" s="52"/>
      <c r="B3416" s="52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</row>
    <row r="3417" spans="1:33" s="109" customFormat="1" x14ac:dyDescent="0.25">
      <c r="A3417" s="52"/>
      <c r="B3417" s="52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</row>
    <row r="3418" spans="1:33" s="109" customFormat="1" x14ac:dyDescent="0.25">
      <c r="A3418" s="52"/>
      <c r="B3418" s="52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</row>
    <row r="3419" spans="1:33" s="109" customFormat="1" x14ac:dyDescent="0.25">
      <c r="A3419" s="52"/>
      <c r="B3419" s="52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</row>
    <row r="3420" spans="1:33" s="109" customFormat="1" x14ac:dyDescent="0.25">
      <c r="A3420" s="52"/>
      <c r="B3420" s="52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</row>
    <row r="3421" spans="1:33" s="109" customFormat="1" x14ac:dyDescent="0.25">
      <c r="A3421" s="52"/>
      <c r="B3421" s="52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</row>
    <row r="3422" spans="1:33" s="109" customFormat="1" x14ac:dyDescent="0.25">
      <c r="A3422" s="52"/>
      <c r="B3422" s="52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</row>
    <row r="3423" spans="1:33" s="109" customFormat="1" x14ac:dyDescent="0.25">
      <c r="A3423" s="52"/>
      <c r="B3423" s="52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</row>
    <row r="3424" spans="1:33" s="109" customFormat="1" x14ac:dyDescent="0.25">
      <c r="A3424" s="52"/>
      <c r="B3424" s="52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</row>
    <row r="3425" spans="1:33" s="109" customFormat="1" x14ac:dyDescent="0.25">
      <c r="A3425" s="52"/>
      <c r="B3425" s="52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</row>
    <row r="3426" spans="1:33" s="109" customFormat="1" x14ac:dyDescent="0.25">
      <c r="A3426" s="52"/>
      <c r="B3426" s="52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</row>
    <row r="3427" spans="1:33" s="109" customFormat="1" x14ac:dyDescent="0.25">
      <c r="A3427" s="52"/>
      <c r="B3427" s="52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</row>
    <row r="3428" spans="1:33" s="109" customFormat="1" x14ac:dyDescent="0.25">
      <c r="A3428" s="52"/>
      <c r="B3428" s="52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</row>
    <row r="3429" spans="1:33" s="109" customFormat="1" x14ac:dyDescent="0.25">
      <c r="A3429" s="52"/>
      <c r="B3429" s="52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</row>
    <row r="3430" spans="1:33" s="109" customFormat="1" x14ac:dyDescent="0.25">
      <c r="A3430" s="52"/>
      <c r="B3430" s="52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</row>
    <row r="3431" spans="1:33" s="109" customFormat="1" x14ac:dyDescent="0.25">
      <c r="A3431" s="52"/>
      <c r="B3431" s="52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</row>
    <row r="3432" spans="1:33" s="109" customFormat="1" x14ac:dyDescent="0.25">
      <c r="A3432" s="52"/>
      <c r="B3432" s="52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</row>
    <row r="3433" spans="1:33" s="109" customFormat="1" x14ac:dyDescent="0.25">
      <c r="A3433" s="52"/>
      <c r="B3433" s="52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</row>
    <row r="3434" spans="1:33" s="109" customFormat="1" x14ac:dyDescent="0.25">
      <c r="A3434" s="52"/>
      <c r="B3434" s="52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</row>
    <row r="3435" spans="1:33" s="109" customFormat="1" x14ac:dyDescent="0.25">
      <c r="A3435" s="52"/>
      <c r="B3435" s="52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</row>
    <row r="3436" spans="1:33" s="109" customFormat="1" x14ac:dyDescent="0.25">
      <c r="A3436" s="52"/>
      <c r="B3436" s="52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</row>
    <row r="3437" spans="1:33" s="109" customFormat="1" x14ac:dyDescent="0.25">
      <c r="A3437" s="52"/>
      <c r="B3437" s="52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</row>
    <row r="3438" spans="1:33" s="109" customFormat="1" x14ac:dyDescent="0.25">
      <c r="A3438" s="52"/>
      <c r="B3438" s="52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</row>
    <row r="3439" spans="1:33" s="109" customFormat="1" x14ac:dyDescent="0.25">
      <c r="A3439" s="52"/>
      <c r="B3439" s="52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</row>
    <row r="3440" spans="1:33" s="109" customFormat="1" x14ac:dyDescent="0.25">
      <c r="A3440" s="52"/>
      <c r="B3440" s="52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</row>
    <row r="3441" spans="1:33" s="109" customFormat="1" x14ac:dyDescent="0.25">
      <c r="A3441" s="52"/>
      <c r="B3441" s="52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</row>
    <row r="3442" spans="1:33" s="109" customFormat="1" x14ac:dyDescent="0.25">
      <c r="A3442" s="52"/>
      <c r="B3442" s="52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</row>
    <row r="3443" spans="1:33" s="109" customFormat="1" x14ac:dyDescent="0.25">
      <c r="A3443" s="52"/>
      <c r="B3443" s="52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</row>
    <row r="3444" spans="1:33" s="109" customFormat="1" x14ac:dyDescent="0.25">
      <c r="A3444" s="52"/>
      <c r="B3444" s="52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</row>
    <row r="3445" spans="1:33" s="109" customFormat="1" x14ac:dyDescent="0.25">
      <c r="A3445" s="52"/>
      <c r="B3445" s="52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</row>
    <row r="3446" spans="1:33" s="109" customFormat="1" x14ac:dyDescent="0.25">
      <c r="A3446" s="52"/>
      <c r="B3446" s="52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</row>
    <row r="3447" spans="1:33" s="109" customFormat="1" x14ac:dyDescent="0.25">
      <c r="A3447" s="52"/>
      <c r="B3447" s="52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</row>
    <row r="3448" spans="1:33" s="109" customFormat="1" x14ac:dyDescent="0.25">
      <c r="A3448" s="52"/>
      <c r="B3448" s="52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</row>
    <row r="3449" spans="1:33" s="109" customFormat="1" x14ac:dyDescent="0.25">
      <c r="A3449" s="52"/>
      <c r="B3449" s="52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</row>
    <row r="3450" spans="1:33" s="109" customFormat="1" x14ac:dyDescent="0.25">
      <c r="A3450" s="52"/>
      <c r="B3450" s="52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</row>
    <row r="3451" spans="1:33" s="109" customFormat="1" x14ac:dyDescent="0.25">
      <c r="A3451" s="52"/>
      <c r="B3451" s="52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</row>
    <row r="3452" spans="1:33" s="109" customFormat="1" x14ac:dyDescent="0.25">
      <c r="A3452" s="52"/>
      <c r="B3452" s="52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</row>
    <row r="3453" spans="1:33" s="109" customFormat="1" x14ac:dyDescent="0.25">
      <c r="A3453" s="52"/>
      <c r="B3453" s="52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</row>
    <row r="3454" spans="1:33" s="109" customFormat="1" x14ac:dyDescent="0.25">
      <c r="A3454" s="52"/>
      <c r="B3454" s="52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</row>
    <row r="3455" spans="1:33" s="109" customFormat="1" x14ac:dyDescent="0.25">
      <c r="A3455" s="52"/>
      <c r="B3455" s="52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</row>
    <row r="3456" spans="1:33" s="109" customFormat="1" x14ac:dyDescent="0.25">
      <c r="A3456" s="52"/>
      <c r="B3456" s="52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</row>
    <row r="3457" spans="1:33" s="109" customFormat="1" x14ac:dyDescent="0.25">
      <c r="A3457" s="52"/>
      <c r="B3457" s="52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</row>
    <row r="3458" spans="1:33" s="109" customFormat="1" x14ac:dyDescent="0.25">
      <c r="A3458" s="52"/>
      <c r="B3458" s="52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</row>
    <row r="3459" spans="1:33" s="109" customFormat="1" x14ac:dyDescent="0.25">
      <c r="A3459" s="52"/>
      <c r="B3459" s="52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</row>
    <row r="3460" spans="1:33" s="109" customFormat="1" x14ac:dyDescent="0.25">
      <c r="A3460" s="52"/>
      <c r="B3460" s="52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</row>
    <row r="3461" spans="1:33" s="109" customFormat="1" x14ac:dyDescent="0.25">
      <c r="A3461" s="52"/>
      <c r="B3461" s="52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</row>
    <row r="3462" spans="1:33" s="109" customFormat="1" x14ac:dyDescent="0.25">
      <c r="A3462" s="52"/>
      <c r="B3462" s="52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</row>
    <row r="3463" spans="1:33" s="109" customFormat="1" x14ac:dyDescent="0.25">
      <c r="A3463" s="52"/>
      <c r="B3463" s="52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</row>
    <row r="3464" spans="1:33" s="109" customFormat="1" x14ac:dyDescent="0.25">
      <c r="A3464" s="52"/>
      <c r="B3464" s="52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</row>
    <row r="3465" spans="1:33" s="109" customFormat="1" x14ac:dyDescent="0.25">
      <c r="A3465" s="52"/>
      <c r="B3465" s="52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</row>
    <row r="3466" spans="1:33" s="109" customFormat="1" x14ac:dyDescent="0.25">
      <c r="A3466" s="52"/>
      <c r="B3466" s="52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</row>
    <row r="3467" spans="1:33" s="109" customFormat="1" x14ac:dyDescent="0.25">
      <c r="A3467" s="52"/>
      <c r="B3467" s="52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</row>
    <row r="3468" spans="1:33" s="109" customFormat="1" x14ac:dyDescent="0.25">
      <c r="A3468" s="52"/>
      <c r="B3468" s="52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</row>
    <row r="3469" spans="1:33" s="109" customFormat="1" x14ac:dyDescent="0.25">
      <c r="A3469" s="52"/>
      <c r="B3469" s="52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</row>
    <row r="3470" spans="1:33" s="109" customFormat="1" x14ac:dyDescent="0.25">
      <c r="A3470" s="52"/>
      <c r="B3470" s="52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</row>
    <row r="3471" spans="1:33" s="109" customFormat="1" x14ac:dyDescent="0.25">
      <c r="A3471" s="52"/>
      <c r="B3471" s="52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</row>
    <row r="3472" spans="1:33" s="109" customFormat="1" x14ac:dyDescent="0.25">
      <c r="A3472" s="52"/>
      <c r="B3472" s="52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</row>
    <row r="3473" spans="1:33" s="109" customFormat="1" x14ac:dyDescent="0.25">
      <c r="A3473" s="52"/>
      <c r="B3473" s="52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</row>
    <row r="3474" spans="1:33" s="109" customFormat="1" x14ac:dyDescent="0.25">
      <c r="A3474" s="52"/>
      <c r="B3474" s="52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</row>
    <row r="3475" spans="1:33" s="109" customFormat="1" x14ac:dyDescent="0.25">
      <c r="A3475" s="52"/>
      <c r="B3475" s="52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</row>
    <row r="3476" spans="1:33" s="109" customFormat="1" x14ac:dyDescent="0.25">
      <c r="A3476" s="52"/>
      <c r="B3476" s="52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</row>
    <row r="3477" spans="1:33" s="109" customFormat="1" x14ac:dyDescent="0.25">
      <c r="A3477" s="52"/>
      <c r="B3477" s="52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</row>
    <row r="3478" spans="1:33" s="109" customFormat="1" x14ac:dyDescent="0.25">
      <c r="A3478" s="52"/>
      <c r="B3478" s="52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</row>
    <row r="3479" spans="1:33" s="109" customFormat="1" x14ac:dyDescent="0.25">
      <c r="A3479" s="52"/>
      <c r="B3479" s="52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</row>
    <row r="3480" spans="1:33" s="109" customFormat="1" x14ac:dyDescent="0.25">
      <c r="A3480" s="52"/>
      <c r="B3480" s="52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</row>
    <row r="3481" spans="1:33" s="109" customFormat="1" x14ac:dyDescent="0.25">
      <c r="A3481" s="52"/>
      <c r="B3481" s="52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</row>
    <row r="3482" spans="1:33" s="109" customFormat="1" x14ac:dyDescent="0.25">
      <c r="A3482" s="52"/>
      <c r="B3482" s="52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</row>
    <row r="3483" spans="1:33" s="109" customFormat="1" x14ac:dyDescent="0.25">
      <c r="A3483" s="52"/>
      <c r="B3483" s="52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</row>
    <row r="3484" spans="1:33" s="109" customFormat="1" x14ac:dyDescent="0.25">
      <c r="A3484" s="52"/>
      <c r="B3484" s="52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</row>
    <row r="3485" spans="1:33" s="109" customFormat="1" x14ac:dyDescent="0.25">
      <c r="A3485" s="52"/>
      <c r="B3485" s="52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</row>
    <row r="3486" spans="1:33" s="109" customFormat="1" x14ac:dyDescent="0.25">
      <c r="A3486" s="52"/>
      <c r="B3486" s="52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</row>
    <row r="3487" spans="1:33" s="109" customFormat="1" x14ac:dyDescent="0.25">
      <c r="A3487" s="52"/>
      <c r="B3487" s="52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</row>
    <row r="3488" spans="1:33" s="109" customFormat="1" x14ac:dyDescent="0.25">
      <c r="A3488" s="52"/>
      <c r="B3488" s="52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</row>
    <row r="3489" spans="1:33" s="109" customFormat="1" x14ac:dyDescent="0.25">
      <c r="A3489" s="52"/>
      <c r="B3489" s="52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</row>
    <row r="3490" spans="1:33" s="109" customFormat="1" x14ac:dyDescent="0.25">
      <c r="A3490" s="52"/>
      <c r="B3490" s="52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</row>
    <row r="3491" spans="1:33" s="109" customFormat="1" x14ac:dyDescent="0.25">
      <c r="A3491" s="52"/>
      <c r="B3491" s="52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</row>
    <row r="3492" spans="1:33" s="109" customFormat="1" x14ac:dyDescent="0.25">
      <c r="A3492" s="52"/>
      <c r="B3492" s="52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</row>
    <row r="3493" spans="1:33" s="109" customFormat="1" x14ac:dyDescent="0.25">
      <c r="A3493" s="52"/>
      <c r="B3493" s="52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</row>
    <row r="3494" spans="1:33" s="109" customFormat="1" x14ac:dyDescent="0.25">
      <c r="A3494" s="52"/>
      <c r="B3494" s="52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</row>
    <row r="3495" spans="1:33" s="109" customFormat="1" x14ac:dyDescent="0.25">
      <c r="A3495" s="52"/>
      <c r="B3495" s="52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</row>
    <row r="3496" spans="1:33" s="109" customFormat="1" x14ac:dyDescent="0.25">
      <c r="A3496" s="52"/>
      <c r="B3496" s="52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</row>
    <row r="3497" spans="1:33" s="109" customFormat="1" x14ac:dyDescent="0.25">
      <c r="A3497" s="52"/>
      <c r="B3497" s="52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</row>
    <row r="3498" spans="1:33" s="109" customFormat="1" x14ac:dyDescent="0.25">
      <c r="A3498" s="52"/>
      <c r="B3498" s="52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</row>
    <row r="3499" spans="1:33" s="109" customFormat="1" x14ac:dyDescent="0.25">
      <c r="A3499" s="52"/>
      <c r="B3499" s="52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</row>
    <row r="3500" spans="1:33" s="109" customFormat="1" x14ac:dyDescent="0.25">
      <c r="A3500" s="52"/>
      <c r="B3500" s="52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</row>
    <row r="3501" spans="1:33" s="109" customFormat="1" x14ac:dyDescent="0.25">
      <c r="A3501" s="52"/>
      <c r="B3501" s="52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</row>
    <row r="3502" spans="1:33" s="109" customFormat="1" x14ac:dyDescent="0.25">
      <c r="A3502" s="52"/>
      <c r="B3502" s="52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</row>
    <row r="3503" spans="1:33" s="109" customFormat="1" x14ac:dyDescent="0.25">
      <c r="A3503" s="52"/>
      <c r="B3503" s="52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</row>
    <row r="3504" spans="1:33" s="109" customFormat="1" x14ac:dyDescent="0.25">
      <c r="A3504" s="52"/>
      <c r="B3504" s="52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</row>
    <row r="3505" spans="1:33" s="109" customFormat="1" x14ac:dyDescent="0.25">
      <c r="A3505" s="52"/>
      <c r="B3505" s="52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</row>
    <row r="3506" spans="1:33" s="109" customFormat="1" x14ac:dyDescent="0.25">
      <c r="A3506" s="52"/>
      <c r="B3506" s="52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</row>
    <row r="3507" spans="1:33" s="109" customFormat="1" x14ac:dyDescent="0.25">
      <c r="A3507" s="52"/>
      <c r="B3507" s="52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</row>
    <row r="3508" spans="1:33" s="109" customFormat="1" x14ac:dyDescent="0.25">
      <c r="A3508" s="52"/>
      <c r="B3508" s="52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</row>
    <row r="3509" spans="1:33" s="109" customFormat="1" x14ac:dyDescent="0.25">
      <c r="A3509" s="52"/>
      <c r="B3509" s="52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</row>
    <row r="3510" spans="1:33" s="109" customFormat="1" x14ac:dyDescent="0.25">
      <c r="A3510" s="52"/>
      <c r="B3510" s="52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</row>
    <row r="3511" spans="1:33" s="109" customFormat="1" x14ac:dyDescent="0.25">
      <c r="A3511" s="52"/>
      <c r="B3511" s="52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</row>
    <row r="3512" spans="1:33" s="109" customFormat="1" x14ac:dyDescent="0.25">
      <c r="A3512" s="52"/>
      <c r="B3512" s="52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</row>
    <row r="3513" spans="1:33" s="109" customFormat="1" x14ac:dyDescent="0.25">
      <c r="A3513" s="52"/>
      <c r="B3513" s="52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</row>
    <row r="3514" spans="1:33" s="109" customFormat="1" x14ac:dyDescent="0.25">
      <c r="A3514" s="52"/>
      <c r="B3514" s="52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</row>
    <row r="3515" spans="1:33" s="109" customFormat="1" x14ac:dyDescent="0.25">
      <c r="A3515" s="52"/>
      <c r="B3515" s="52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</row>
    <row r="3516" spans="1:33" s="109" customFormat="1" x14ac:dyDescent="0.25">
      <c r="A3516" s="52"/>
      <c r="B3516" s="52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</row>
    <row r="3517" spans="1:33" s="109" customFormat="1" x14ac:dyDescent="0.25">
      <c r="A3517" s="52"/>
      <c r="B3517" s="52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</row>
    <row r="3518" spans="1:33" s="109" customFormat="1" x14ac:dyDescent="0.25">
      <c r="A3518" s="52"/>
      <c r="B3518" s="52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</row>
    <row r="3519" spans="1:33" s="109" customFormat="1" x14ac:dyDescent="0.25">
      <c r="A3519" s="52"/>
      <c r="B3519" s="52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</row>
    <row r="3520" spans="1:33" s="109" customFormat="1" x14ac:dyDescent="0.25">
      <c r="A3520" s="52"/>
      <c r="B3520" s="52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</row>
    <row r="3521" spans="1:33" s="109" customFormat="1" x14ac:dyDescent="0.25">
      <c r="A3521" s="52"/>
      <c r="B3521" s="52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</row>
    <row r="3522" spans="1:33" s="109" customFormat="1" x14ac:dyDescent="0.25">
      <c r="A3522" s="52"/>
      <c r="B3522" s="52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</row>
    <row r="3523" spans="1:33" s="109" customFormat="1" x14ac:dyDescent="0.25">
      <c r="A3523" s="52"/>
      <c r="B3523" s="52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</row>
    <row r="3524" spans="1:33" s="109" customFormat="1" x14ac:dyDescent="0.25">
      <c r="A3524" s="52"/>
      <c r="B3524" s="52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</row>
    <row r="3525" spans="1:33" s="109" customFormat="1" x14ac:dyDescent="0.25">
      <c r="A3525" s="52"/>
      <c r="B3525" s="52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</row>
    <row r="3526" spans="1:33" s="109" customFormat="1" x14ac:dyDescent="0.25">
      <c r="A3526" s="52"/>
      <c r="B3526" s="52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</row>
    <row r="3527" spans="1:33" s="109" customFormat="1" x14ac:dyDescent="0.25">
      <c r="A3527" s="52"/>
      <c r="B3527" s="52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</row>
    <row r="3528" spans="1:33" s="109" customFormat="1" x14ac:dyDescent="0.25">
      <c r="A3528" s="52"/>
      <c r="B3528" s="52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</row>
    <row r="3529" spans="1:33" s="109" customFormat="1" x14ac:dyDescent="0.25">
      <c r="A3529" s="52"/>
      <c r="B3529" s="52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</row>
    <row r="3530" spans="1:33" s="109" customFormat="1" x14ac:dyDescent="0.25">
      <c r="A3530" s="52"/>
      <c r="B3530" s="52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</row>
    <row r="3531" spans="1:33" s="109" customFormat="1" x14ac:dyDescent="0.25">
      <c r="A3531" s="52"/>
      <c r="B3531" s="52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</row>
    <row r="3532" spans="1:33" s="109" customFormat="1" x14ac:dyDescent="0.25">
      <c r="A3532" s="52"/>
      <c r="B3532" s="52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</row>
    <row r="3533" spans="1:33" s="109" customFormat="1" x14ac:dyDescent="0.25">
      <c r="A3533" s="52"/>
      <c r="B3533" s="52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</row>
    <row r="3534" spans="1:33" s="109" customFormat="1" x14ac:dyDescent="0.25">
      <c r="A3534" s="52"/>
      <c r="B3534" s="52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</row>
    <row r="3535" spans="1:33" s="109" customFormat="1" x14ac:dyDescent="0.25">
      <c r="A3535" s="52"/>
      <c r="B3535" s="52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</row>
    <row r="3536" spans="1:33" s="109" customFormat="1" x14ac:dyDescent="0.25">
      <c r="A3536" s="52"/>
      <c r="B3536" s="52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</row>
    <row r="3537" spans="1:33" s="109" customFormat="1" x14ac:dyDescent="0.25">
      <c r="A3537" s="52"/>
      <c r="B3537" s="52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</row>
    <row r="3538" spans="1:33" s="109" customFormat="1" x14ac:dyDescent="0.25">
      <c r="A3538" s="52"/>
      <c r="B3538" s="52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</row>
    <row r="3539" spans="1:33" s="109" customFormat="1" x14ac:dyDescent="0.25">
      <c r="A3539" s="52"/>
      <c r="B3539" s="52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</row>
    <row r="3540" spans="1:33" s="109" customFormat="1" x14ac:dyDescent="0.25">
      <c r="A3540" s="52"/>
      <c r="B3540" s="52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</row>
    <row r="3541" spans="1:33" s="109" customFormat="1" x14ac:dyDescent="0.25">
      <c r="A3541" s="52"/>
      <c r="B3541" s="52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</row>
    <row r="3542" spans="1:33" s="109" customFormat="1" x14ac:dyDescent="0.25">
      <c r="A3542" s="52"/>
      <c r="B3542" s="52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</row>
    <row r="3543" spans="1:33" s="109" customFormat="1" x14ac:dyDescent="0.25">
      <c r="A3543" s="52"/>
      <c r="B3543" s="52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</row>
    <row r="3544" spans="1:33" s="109" customFormat="1" x14ac:dyDescent="0.25">
      <c r="A3544" s="52"/>
      <c r="B3544" s="52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</row>
    <row r="3545" spans="1:33" s="109" customFormat="1" x14ac:dyDescent="0.25">
      <c r="A3545" s="52"/>
      <c r="B3545" s="52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</row>
    <row r="3546" spans="1:33" s="109" customFormat="1" x14ac:dyDescent="0.25">
      <c r="A3546" s="52"/>
      <c r="B3546" s="52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</row>
    <row r="3547" spans="1:33" s="109" customFormat="1" x14ac:dyDescent="0.25">
      <c r="A3547" s="52"/>
      <c r="B3547" s="52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</row>
    <row r="3548" spans="1:33" s="109" customFormat="1" x14ac:dyDescent="0.25">
      <c r="A3548" s="52"/>
      <c r="B3548" s="52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</row>
    <row r="3549" spans="1:33" s="109" customFormat="1" x14ac:dyDescent="0.25">
      <c r="A3549" s="52"/>
      <c r="B3549" s="52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</row>
    <row r="3550" spans="1:33" s="109" customFormat="1" x14ac:dyDescent="0.25">
      <c r="A3550" s="52"/>
      <c r="B3550" s="52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</row>
    <row r="3551" spans="1:33" s="109" customFormat="1" x14ac:dyDescent="0.25">
      <c r="A3551" s="52"/>
      <c r="B3551" s="52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</row>
    <row r="3552" spans="1:33" s="109" customFormat="1" x14ac:dyDescent="0.25">
      <c r="A3552" s="52"/>
      <c r="B3552" s="52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</row>
    <row r="3553" spans="1:33" s="109" customFormat="1" x14ac:dyDescent="0.25">
      <c r="A3553" s="52"/>
      <c r="B3553" s="52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</row>
    <row r="3554" spans="1:33" s="109" customFormat="1" x14ac:dyDescent="0.25">
      <c r="A3554" s="52"/>
      <c r="B3554" s="52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</row>
    <row r="3555" spans="1:33" s="109" customFormat="1" x14ac:dyDescent="0.25">
      <c r="A3555" s="52"/>
      <c r="B3555" s="52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</row>
    <row r="3556" spans="1:33" s="109" customFormat="1" x14ac:dyDescent="0.25">
      <c r="A3556" s="52"/>
      <c r="B3556" s="52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</row>
    <row r="3557" spans="1:33" s="109" customFormat="1" x14ac:dyDescent="0.25">
      <c r="A3557" s="52"/>
      <c r="B3557" s="52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</row>
    <row r="3558" spans="1:33" s="109" customFormat="1" x14ac:dyDescent="0.25">
      <c r="A3558" s="52"/>
      <c r="B3558" s="52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</row>
    <row r="3559" spans="1:33" s="109" customFormat="1" x14ac:dyDescent="0.25">
      <c r="A3559" s="52"/>
      <c r="B3559" s="52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</row>
    <row r="3560" spans="1:33" s="109" customFormat="1" x14ac:dyDescent="0.25">
      <c r="A3560" s="52"/>
      <c r="B3560" s="52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</row>
    <row r="3561" spans="1:33" s="109" customFormat="1" x14ac:dyDescent="0.25">
      <c r="A3561" s="52"/>
      <c r="B3561" s="52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</row>
    <row r="3562" spans="1:33" s="109" customFormat="1" x14ac:dyDescent="0.25">
      <c r="A3562" s="52"/>
      <c r="B3562" s="52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</row>
    <row r="3563" spans="1:33" s="109" customFormat="1" x14ac:dyDescent="0.25">
      <c r="A3563" s="52"/>
      <c r="B3563" s="52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</row>
    <row r="3564" spans="1:33" s="109" customFormat="1" x14ac:dyDescent="0.25">
      <c r="A3564" s="52"/>
      <c r="B3564" s="52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</row>
    <row r="3565" spans="1:33" s="109" customFormat="1" x14ac:dyDescent="0.25">
      <c r="A3565" s="52"/>
      <c r="B3565" s="52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</row>
    <row r="3566" spans="1:33" s="109" customFormat="1" x14ac:dyDescent="0.25">
      <c r="A3566" s="52"/>
      <c r="B3566" s="52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</row>
    <row r="3567" spans="1:33" s="109" customFormat="1" x14ac:dyDescent="0.25">
      <c r="A3567" s="52"/>
      <c r="B3567" s="52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</row>
    <row r="3568" spans="1:33" s="109" customFormat="1" x14ac:dyDescent="0.25">
      <c r="A3568" s="52"/>
      <c r="B3568" s="52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</row>
    <row r="3569" spans="1:33" s="109" customFormat="1" x14ac:dyDescent="0.25">
      <c r="A3569" s="52"/>
      <c r="B3569" s="52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</row>
    <row r="3570" spans="1:33" s="109" customFormat="1" x14ac:dyDescent="0.25">
      <c r="A3570" s="52"/>
      <c r="B3570" s="52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</row>
    <row r="3571" spans="1:33" s="109" customFormat="1" x14ac:dyDescent="0.25">
      <c r="A3571" s="52"/>
      <c r="B3571" s="52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</row>
    <row r="3572" spans="1:33" s="109" customFormat="1" x14ac:dyDescent="0.25">
      <c r="A3572" s="52"/>
      <c r="B3572" s="52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</row>
    <row r="3573" spans="1:33" s="109" customFormat="1" x14ac:dyDescent="0.25">
      <c r="A3573" s="52"/>
      <c r="B3573" s="52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</row>
    <row r="3574" spans="1:33" s="109" customFormat="1" x14ac:dyDescent="0.25">
      <c r="A3574" s="52"/>
      <c r="B3574" s="52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</row>
    <row r="3575" spans="1:33" s="109" customFormat="1" x14ac:dyDescent="0.25">
      <c r="A3575" s="52"/>
      <c r="B3575" s="52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</row>
    <row r="3576" spans="1:33" s="109" customFormat="1" x14ac:dyDescent="0.25">
      <c r="A3576" s="52"/>
      <c r="B3576" s="52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</row>
    <row r="3577" spans="1:33" s="109" customFormat="1" x14ac:dyDescent="0.25">
      <c r="A3577" s="52"/>
      <c r="B3577" s="52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</row>
    <row r="3578" spans="1:33" s="109" customFormat="1" x14ac:dyDescent="0.25">
      <c r="A3578" s="52"/>
      <c r="B3578" s="52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</row>
    <row r="3579" spans="1:33" s="109" customFormat="1" x14ac:dyDescent="0.25">
      <c r="A3579" s="52"/>
      <c r="B3579" s="52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</row>
    <row r="3580" spans="1:33" s="109" customFormat="1" x14ac:dyDescent="0.25">
      <c r="A3580" s="52"/>
      <c r="B3580" s="52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</row>
    <row r="3581" spans="1:33" s="109" customFormat="1" x14ac:dyDescent="0.25">
      <c r="A3581" s="52"/>
      <c r="B3581" s="52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</row>
    <row r="3582" spans="1:33" s="109" customFormat="1" x14ac:dyDescent="0.25">
      <c r="A3582" s="52"/>
      <c r="B3582" s="52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</row>
    <row r="3583" spans="1:33" s="109" customFormat="1" x14ac:dyDescent="0.25">
      <c r="A3583" s="52"/>
      <c r="B3583" s="52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</row>
    <row r="3584" spans="1:33" s="109" customFormat="1" x14ac:dyDescent="0.25">
      <c r="A3584" s="52"/>
      <c r="B3584" s="52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</row>
    <row r="3585" spans="1:33" s="109" customFormat="1" x14ac:dyDescent="0.25">
      <c r="A3585" s="52"/>
      <c r="B3585" s="52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</row>
    <row r="3586" spans="1:33" s="109" customFormat="1" x14ac:dyDescent="0.25">
      <c r="A3586" s="52"/>
      <c r="B3586" s="52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</row>
    <row r="3587" spans="1:33" s="109" customFormat="1" x14ac:dyDescent="0.25">
      <c r="A3587" s="52"/>
      <c r="B3587" s="52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</row>
    <row r="3588" spans="1:33" s="109" customFormat="1" x14ac:dyDescent="0.25">
      <c r="A3588" s="52"/>
      <c r="B3588" s="52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</row>
    <row r="3589" spans="1:33" s="109" customFormat="1" x14ac:dyDescent="0.25">
      <c r="A3589" s="52"/>
      <c r="B3589" s="52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</row>
    <row r="3590" spans="1:33" s="109" customFormat="1" x14ac:dyDescent="0.25">
      <c r="A3590" s="52"/>
      <c r="B3590" s="52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</row>
    <row r="3591" spans="1:33" s="109" customFormat="1" x14ac:dyDescent="0.25">
      <c r="A3591" s="52"/>
      <c r="B3591" s="52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</row>
    <row r="3592" spans="1:33" s="109" customFormat="1" x14ac:dyDescent="0.25">
      <c r="A3592" s="52"/>
      <c r="B3592" s="52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</row>
    <row r="3593" spans="1:33" s="109" customFormat="1" x14ac:dyDescent="0.25">
      <c r="A3593" s="52"/>
      <c r="B3593" s="52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</row>
    <row r="3594" spans="1:33" s="109" customFormat="1" x14ac:dyDescent="0.25">
      <c r="A3594" s="52"/>
      <c r="B3594" s="52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</row>
    <row r="3595" spans="1:33" s="109" customFormat="1" x14ac:dyDescent="0.25">
      <c r="A3595" s="52"/>
      <c r="B3595" s="52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</row>
    <row r="3596" spans="1:33" s="109" customFormat="1" x14ac:dyDescent="0.25">
      <c r="A3596" s="52"/>
      <c r="B3596" s="52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</row>
    <row r="3597" spans="1:33" s="109" customFormat="1" x14ac:dyDescent="0.25">
      <c r="A3597" s="52"/>
      <c r="B3597" s="52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</row>
    <row r="3598" spans="1:33" s="109" customFormat="1" x14ac:dyDescent="0.25">
      <c r="A3598" s="52"/>
      <c r="B3598" s="52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</row>
    <row r="3599" spans="1:33" s="109" customFormat="1" x14ac:dyDescent="0.25">
      <c r="A3599" s="52"/>
      <c r="B3599" s="52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</row>
    <row r="3600" spans="1:33" s="109" customFormat="1" x14ac:dyDescent="0.25">
      <c r="A3600" s="52"/>
      <c r="B3600" s="52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</row>
    <row r="3601" spans="1:33" s="109" customFormat="1" x14ac:dyDescent="0.25">
      <c r="A3601" s="52"/>
      <c r="B3601" s="52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</row>
    <row r="3602" spans="1:33" s="109" customFormat="1" x14ac:dyDescent="0.25">
      <c r="A3602" s="52"/>
      <c r="B3602" s="52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</row>
    <row r="3603" spans="1:33" s="109" customFormat="1" x14ac:dyDescent="0.25">
      <c r="A3603" s="52"/>
      <c r="B3603" s="52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</row>
    <row r="3604" spans="1:33" s="109" customFormat="1" x14ac:dyDescent="0.25">
      <c r="A3604" s="52"/>
      <c r="B3604" s="52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</row>
    <row r="3605" spans="1:33" s="109" customFormat="1" x14ac:dyDescent="0.25">
      <c r="A3605" s="52"/>
      <c r="B3605" s="52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</row>
    <row r="3606" spans="1:33" s="109" customFormat="1" x14ac:dyDescent="0.25">
      <c r="A3606" s="52"/>
      <c r="B3606" s="52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</row>
    <row r="3607" spans="1:33" s="109" customFormat="1" x14ac:dyDescent="0.25">
      <c r="A3607" s="52"/>
      <c r="B3607" s="52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</row>
    <row r="3608" spans="1:33" s="109" customFormat="1" x14ac:dyDescent="0.25">
      <c r="A3608" s="52"/>
      <c r="B3608" s="52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</row>
    <row r="3609" spans="1:33" s="109" customFormat="1" x14ac:dyDescent="0.25">
      <c r="A3609" s="52"/>
      <c r="B3609" s="52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</row>
    <row r="3610" spans="1:33" s="109" customFormat="1" x14ac:dyDescent="0.25">
      <c r="A3610" s="52"/>
      <c r="B3610" s="52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</row>
    <row r="3611" spans="1:33" s="109" customFormat="1" x14ac:dyDescent="0.25">
      <c r="A3611" s="52"/>
      <c r="B3611" s="52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</row>
    <row r="3612" spans="1:33" s="109" customFormat="1" x14ac:dyDescent="0.25">
      <c r="A3612" s="52"/>
      <c r="B3612" s="52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</row>
    <row r="3613" spans="1:33" s="109" customFormat="1" x14ac:dyDescent="0.25">
      <c r="A3613" s="52"/>
      <c r="B3613" s="52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</row>
    <row r="3614" spans="1:33" s="109" customFormat="1" x14ac:dyDescent="0.25">
      <c r="A3614" s="52"/>
      <c r="B3614" s="52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</row>
    <row r="3615" spans="1:33" s="109" customFormat="1" x14ac:dyDescent="0.25">
      <c r="A3615" s="52"/>
      <c r="B3615" s="52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</row>
    <row r="3616" spans="1:33" s="109" customFormat="1" x14ac:dyDescent="0.25">
      <c r="A3616" s="52"/>
      <c r="B3616" s="52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</row>
    <row r="3617" spans="1:33" s="109" customFormat="1" x14ac:dyDescent="0.25">
      <c r="A3617" s="52"/>
      <c r="B3617" s="52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</row>
    <row r="3618" spans="1:33" s="109" customFormat="1" x14ac:dyDescent="0.25">
      <c r="A3618" s="52"/>
      <c r="B3618" s="52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</row>
    <row r="3619" spans="1:33" s="109" customFormat="1" x14ac:dyDescent="0.25">
      <c r="A3619" s="52"/>
      <c r="B3619" s="52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/>
    </row>
    <row r="3620" spans="1:33" s="109" customFormat="1" x14ac:dyDescent="0.25">
      <c r="A3620" s="52"/>
      <c r="B3620" s="52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</row>
    <row r="3621" spans="1:33" s="109" customFormat="1" x14ac:dyDescent="0.25">
      <c r="A3621" s="52"/>
      <c r="B3621" s="52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/>
    </row>
    <row r="3622" spans="1:33" s="109" customFormat="1" x14ac:dyDescent="0.25">
      <c r="A3622" s="52"/>
      <c r="B3622" s="52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</row>
    <row r="3623" spans="1:33" s="109" customFormat="1" x14ac:dyDescent="0.25">
      <c r="A3623" s="52"/>
      <c r="B3623" s="52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15"/>
    </row>
    <row r="3624" spans="1:33" s="109" customFormat="1" x14ac:dyDescent="0.25">
      <c r="A3624" s="52"/>
      <c r="B3624" s="52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</row>
    <row r="3625" spans="1:33" s="109" customFormat="1" x14ac:dyDescent="0.25">
      <c r="A3625" s="52"/>
      <c r="B3625" s="52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</row>
    <row r="3626" spans="1:33" s="109" customFormat="1" x14ac:dyDescent="0.25">
      <c r="A3626" s="52"/>
      <c r="B3626" s="52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/>
    </row>
    <row r="3627" spans="1:33" s="109" customFormat="1" x14ac:dyDescent="0.25">
      <c r="A3627" s="52"/>
      <c r="B3627" s="52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</row>
    <row r="3628" spans="1:33" s="109" customFormat="1" x14ac:dyDescent="0.25">
      <c r="A3628" s="52"/>
      <c r="B3628" s="52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</row>
    <row r="3629" spans="1:33" s="109" customFormat="1" x14ac:dyDescent="0.25">
      <c r="A3629" s="52"/>
      <c r="B3629" s="52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</row>
    <row r="3630" spans="1:33" s="109" customFormat="1" x14ac:dyDescent="0.25">
      <c r="A3630" s="52"/>
      <c r="B3630" s="52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</row>
    <row r="3631" spans="1:33" s="109" customFormat="1" x14ac:dyDescent="0.25">
      <c r="A3631" s="52"/>
      <c r="B3631" s="52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15"/>
    </row>
    <row r="3632" spans="1:33" s="109" customFormat="1" x14ac:dyDescent="0.25">
      <c r="A3632" s="52"/>
      <c r="B3632" s="52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</row>
    <row r="3633" spans="1:33" s="109" customFormat="1" x14ac:dyDescent="0.25">
      <c r="A3633" s="52"/>
      <c r="B3633" s="52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</row>
    <row r="3634" spans="1:33" s="109" customFormat="1" x14ac:dyDescent="0.25">
      <c r="A3634" s="52"/>
      <c r="B3634" s="52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</row>
    <row r="3635" spans="1:33" s="109" customFormat="1" x14ac:dyDescent="0.25">
      <c r="A3635" s="52"/>
      <c r="B3635" s="52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</row>
    <row r="3636" spans="1:33" s="109" customFormat="1" x14ac:dyDescent="0.25">
      <c r="A3636" s="52"/>
      <c r="B3636" s="52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</row>
    <row r="3637" spans="1:33" s="109" customFormat="1" x14ac:dyDescent="0.25">
      <c r="A3637" s="52"/>
      <c r="B3637" s="52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</row>
    <row r="3638" spans="1:33" s="109" customFormat="1" x14ac:dyDescent="0.25">
      <c r="A3638" s="52"/>
      <c r="B3638" s="52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</row>
    <row r="3639" spans="1:33" s="109" customFormat="1" x14ac:dyDescent="0.25">
      <c r="A3639" s="52"/>
      <c r="B3639" s="52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</row>
    <row r="3640" spans="1:33" s="109" customFormat="1" x14ac:dyDescent="0.25">
      <c r="A3640" s="52"/>
      <c r="B3640" s="52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</row>
    <row r="3641" spans="1:33" s="109" customFormat="1" x14ac:dyDescent="0.25">
      <c r="A3641" s="52"/>
      <c r="B3641" s="52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</row>
    <row r="3642" spans="1:33" s="109" customFormat="1" x14ac:dyDescent="0.25">
      <c r="A3642" s="52"/>
      <c r="B3642" s="52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</row>
    <row r="3643" spans="1:33" s="109" customFormat="1" x14ac:dyDescent="0.25">
      <c r="A3643" s="52"/>
      <c r="B3643" s="52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</row>
    <row r="3644" spans="1:33" s="109" customFormat="1" x14ac:dyDescent="0.25">
      <c r="A3644" s="52"/>
      <c r="B3644" s="52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</row>
    <row r="3645" spans="1:33" s="109" customFormat="1" x14ac:dyDescent="0.25">
      <c r="A3645" s="52"/>
      <c r="B3645" s="52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</row>
    <row r="3646" spans="1:33" s="109" customFormat="1" x14ac:dyDescent="0.25">
      <c r="A3646" s="52"/>
      <c r="B3646" s="52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</row>
    <row r="3647" spans="1:33" s="109" customFormat="1" x14ac:dyDescent="0.25">
      <c r="A3647" s="52"/>
      <c r="B3647" s="52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</row>
    <row r="3648" spans="1:33" s="109" customFormat="1" x14ac:dyDescent="0.25">
      <c r="A3648" s="52"/>
      <c r="B3648" s="52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</row>
    <row r="3649" spans="1:33" s="109" customFormat="1" x14ac:dyDescent="0.25">
      <c r="A3649" s="52"/>
      <c r="B3649" s="52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</row>
    <row r="3650" spans="1:33" s="109" customFormat="1" x14ac:dyDescent="0.25">
      <c r="A3650" s="52"/>
      <c r="B3650" s="52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</row>
    <row r="3651" spans="1:33" s="109" customFormat="1" x14ac:dyDescent="0.25">
      <c r="A3651" s="52"/>
      <c r="B3651" s="52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</row>
    <row r="3652" spans="1:33" s="109" customFormat="1" x14ac:dyDescent="0.25">
      <c r="A3652" s="52"/>
      <c r="B3652" s="52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</row>
    <row r="3653" spans="1:33" s="109" customFormat="1" x14ac:dyDescent="0.25">
      <c r="A3653" s="52"/>
      <c r="B3653" s="52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</row>
    <row r="3654" spans="1:33" s="109" customFormat="1" x14ac:dyDescent="0.25">
      <c r="A3654" s="52"/>
      <c r="B3654" s="52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</row>
    <row r="3655" spans="1:33" s="109" customFormat="1" x14ac:dyDescent="0.25">
      <c r="A3655" s="52"/>
      <c r="B3655" s="52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</row>
    <row r="3656" spans="1:33" s="109" customFormat="1" x14ac:dyDescent="0.25">
      <c r="A3656" s="52"/>
      <c r="B3656" s="52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</row>
    <row r="3657" spans="1:33" s="109" customFormat="1" x14ac:dyDescent="0.25">
      <c r="A3657" s="52"/>
      <c r="B3657" s="52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</row>
    <row r="3658" spans="1:33" s="109" customFormat="1" x14ac:dyDescent="0.25">
      <c r="A3658" s="52"/>
      <c r="B3658" s="52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</row>
    <row r="3659" spans="1:33" s="109" customFormat="1" x14ac:dyDescent="0.25">
      <c r="A3659" s="52"/>
      <c r="B3659" s="52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</row>
    <row r="3660" spans="1:33" s="109" customFormat="1" x14ac:dyDescent="0.25">
      <c r="A3660" s="52"/>
      <c r="B3660" s="52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</row>
    <row r="3661" spans="1:33" s="109" customFormat="1" x14ac:dyDescent="0.25">
      <c r="A3661" s="52"/>
      <c r="B3661" s="52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</row>
    <row r="3662" spans="1:33" s="109" customFormat="1" x14ac:dyDescent="0.25">
      <c r="A3662" s="52"/>
      <c r="B3662" s="52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</row>
    <row r="3663" spans="1:33" s="109" customFormat="1" x14ac:dyDescent="0.25">
      <c r="A3663" s="52"/>
      <c r="B3663" s="52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</row>
    <row r="3664" spans="1:33" s="109" customFormat="1" x14ac:dyDescent="0.25">
      <c r="A3664" s="52"/>
      <c r="B3664" s="52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</row>
    <row r="3665" spans="1:33" s="109" customFormat="1" x14ac:dyDescent="0.25">
      <c r="A3665" s="52"/>
      <c r="B3665" s="52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</row>
    <row r="3666" spans="1:33" s="109" customFormat="1" x14ac:dyDescent="0.25">
      <c r="A3666" s="52"/>
      <c r="B3666" s="52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</row>
    <row r="3667" spans="1:33" s="109" customFormat="1" x14ac:dyDescent="0.25">
      <c r="A3667" s="52"/>
      <c r="B3667" s="52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</row>
    <row r="3668" spans="1:33" s="109" customFormat="1" x14ac:dyDescent="0.25">
      <c r="A3668" s="52"/>
      <c r="B3668" s="52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</row>
    <row r="3669" spans="1:33" s="109" customFormat="1" x14ac:dyDescent="0.25">
      <c r="A3669" s="52"/>
      <c r="B3669" s="52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</row>
    <row r="3670" spans="1:33" s="109" customFormat="1" x14ac:dyDescent="0.25">
      <c r="A3670" s="52"/>
      <c r="B3670" s="52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</row>
    <row r="3671" spans="1:33" s="109" customFormat="1" x14ac:dyDescent="0.25">
      <c r="A3671" s="52"/>
      <c r="B3671" s="52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</row>
    <row r="3672" spans="1:33" s="109" customFormat="1" x14ac:dyDescent="0.25">
      <c r="A3672" s="52"/>
      <c r="B3672" s="52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</row>
    <row r="3673" spans="1:33" s="109" customFormat="1" x14ac:dyDescent="0.25">
      <c r="A3673" s="52"/>
      <c r="B3673" s="52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</row>
    <row r="3674" spans="1:33" s="109" customFormat="1" x14ac:dyDescent="0.25">
      <c r="A3674" s="52"/>
      <c r="B3674" s="52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</row>
    <row r="3675" spans="1:33" s="109" customFormat="1" x14ac:dyDescent="0.25">
      <c r="A3675" s="52"/>
      <c r="B3675" s="52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</row>
    <row r="3676" spans="1:33" s="109" customFormat="1" x14ac:dyDescent="0.25">
      <c r="A3676" s="52"/>
      <c r="B3676" s="52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</row>
    <row r="3677" spans="1:33" s="109" customFormat="1" x14ac:dyDescent="0.25">
      <c r="A3677" s="52"/>
      <c r="B3677" s="52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</row>
    <row r="3678" spans="1:33" s="109" customFormat="1" x14ac:dyDescent="0.25">
      <c r="A3678" s="52"/>
      <c r="B3678" s="52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</row>
    <row r="3679" spans="1:33" s="109" customFormat="1" x14ac:dyDescent="0.25">
      <c r="A3679" s="52"/>
      <c r="B3679" s="52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</row>
    <row r="3680" spans="1:33" s="109" customFormat="1" x14ac:dyDescent="0.25">
      <c r="A3680" s="52"/>
      <c r="B3680" s="52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</row>
    <row r="3681" spans="1:33" s="109" customFormat="1" x14ac:dyDescent="0.25">
      <c r="A3681" s="52"/>
      <c r="B3681" s="52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</row>
    <row r="3682" spans="1:33" s="109" customFormat="1" x14ac:dyDescent="0.25">
      <c r="A3682" s="52"/>
      <c r="B3682" s="52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</row>
    <row r="3683" spans="1:33" s="109" customFormat="1" x14ac:dyDescent="0.25">
      <c r="A3683" s="52"/>
      <c r="B3683" s="52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/>
    </row>
    <row r="3684" spans="1:33" s="109" customFormat="1" x14ac:dyDescent="0.25">
      <c r="A3684" s="52"/>
      <c r="B3684" s="52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</row>
    <row r="3685" spans="1:33" s="109" customFormat="1" x14ac:dyDescent="0.25">
      <c r="A3685" s="52"/>
      <c r="B3685" s="52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</row>
    <row r="3686" spans="1:33" s="109" customFormat="1" x14ac:dyDescent="0.25">
      <c r="A3686" s="52"/>
      <c r="B3686" s="52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</row>
    <row r="3687" spans="1:33" s="109" customFormat="1" x14ac:dyDescent="0.25">
      <c r="A3687" s="52"/>
      <c r="B3687" s="52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15"/>
    </row>
  </sheetData>
  <mergeCells count="38"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  <mergeCell ref="AN3:AN4"/>
    <mergeCell ref="AN5:AN6"/>
    <mergeCell ref="AO3:AO4"/>
    <mergeCell ref="AO5:AO6"/>
    <mergeCell ref="AP5:AP6"/>
    <mergeCell ref="AJ5:AJ6"/>
    <mergeCell ref="AK5:AK6"/>
    <mergeCell ref="AL5:AL6"/>
    <mergeCell ref="AM5:AM6"/>
    <mergeCell ref="AJ3:AJ4"/>
    <mergeCell ref="AK3:AK4"/>
    <mergeCell ref="AL3:AL4"/>
    <mergeCell ref="AM3:AM4"/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FF0000"/>
  </sheetPr>
  <dimension ref="A1:AC3685"/>
  <sheetViews>
    <sheetView showGridLines="0" zoomScale="80" zoomScaleNormal="80" workbookViewId="0">
      <selection activeCell="H21" sqref="A1:XFD1048576"/>
    </sheetView>
  </sheetViews>
  <sheetFormatPr baseColWidth="10" defaultRowHeight="17.25" x14ac:dyDescent="0.3"/>
  <cols>
    <col min="1" max="1" width="4.7109375" style="2" customWidth="1"/>
    <col min="2" max="2" width="40.5703125" style="17" customWidth="1"/>
    <col min="3" max="6" width="15.28515625" style="18" customWidth="1"/>
    <col min="7" max="7" width="21.85546875" style="18" customWidth="1"/>
    <col min="8" max="8" width="16.85546875" style="18" customWidth="1"/>
    <col min="9" max="9" width="8.7109375" style="18" bestFit="1" customWidth="1"/>
    <col min="10" max="10" width="11" style="18" customWidth="1"/>
    <col min="11" max="11" width="16.140625" style="18" customWidth="1"/>
    <col min="12" max="12" width="2.140625" style="2" customWidth="1"/>
    <col min="13" max="13" width="21.140625" style="2" hidden="1" customWidth="1"/>
    <col min="14" max="14" width="19.7109375" style="2" customWidth="1"/>
    <col min="15" max="15" width="19.710937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512" t="s">
        <v>23</v>
      </c>
      <c r="C1" s="512"/>
      <c r="D1" s="512"/>
      <c r="E1" s="512"/>
      <c r="F1" s="512"/>
      <c r="G1" s="512"/>
      <c r="H1" s="513"/>
      <c r="I1" s="513"/>
      <c r="J1" s="513"/>
      <c r="K1" s="513"/>
      <c r="Q1" s="52"/>
      <c r="R1" s="52"/>
      <c r="S1" s="52"/>
      <c r="T1" s="52"/>
      <c r="U1" s="52"/>
      <c r="V1" s="52"/>
      <c r="W1" s="303" t="s">
        <v>169</v>
      </c>
      <c r="X1" s="307">
        <v>12</v>
      </c>
      <c r="Y1" s="52"/>
      <c r="Z1" s="52"/>
      <c r="AA1" s="52"/>
    </row>
    <row r="2" spans="1:27" ht="60.75" customHeight="1" thickBot="1" x14ac:dyDescent="0.35">
      <c r="B2" s="505" t="s">
        <v>346</v>
      </c>
      <c r="C2" s="506"/>
      <c r="D2" s="506"/>
      <c r="E2" s="506"/>
      <c r="F2" s="506"/>
      <c r="G2" s="506"/>
      <c r="H2" s="506"/>
      <c r="I2" s="506"/>
      <c r="J2" s="506"/>
      <c r="K2" s="627"/>
      <c r="Q2" s="305"/>
      <c r="R2" s="305"/>
      <c r="S2" s="305"/>
      <c r="T2" s="306"/>
      <c r="U2" s="305"/>
      <c r="V2" s="305"/>
      <c r="W2" s="313" t="s">
        <v>170</v>
      </c>
      <c r="X2" s="307">
        <v>11</v>
      </c>
      <c r="Y2" s="308"/>
      <c r="Z2" s="308"/>
      <c r="AA2" s="305"/>
    </row>
    <row r="3" spans="1:27" ht="21.75" customHeight="1" thickBot="1" x14ac:dyDescent="0.35">
      <c r="B3" s="103"/>
      <c r="C3" s="523" t="s">
        <v>127</v>
      </c>
      <c r="D3" s="524"/>
      <c r="E3" s="524"/>
      <c r="F3" s="525"/>
      <c r="G3" s="201" t="s">
        <v>337</v>
      </c>
      <c r="H3" s="462"/>
      <c r="I3" s="462"/>
      <c r="J3" s="462"/>
      <c r="K3" s="463"/>
      <c r="M3" s="286"/>
      <c r="N3" s="286"/>
      <c r="O3" s="286"/>
      <c r="Q3" s="592" t="s">
        <v>171</v>
      </c>
      <c r="R3" s="592" t="s">
        <v>172</v>
      </c>
      <c r="S3" s="592" t="s">
        <v>173</v>
      </c>
      <c r="T3" s="592" t="s">
        <v>174</v>
      </c>
      <c r="U3" s="592" t="s">
        <v>175</v>
      </c>
      <c r="V3" s="592" t="s">
        <v>176</v>
      </c>
      <c r="W3" s="592" t="s">
        <v>206</v>
      </c>
      <c r="X3" s="592" t="s">
        <v>205</v>
      </c>
      <c r="Y3" s="592" t="s">
        <v>177</v>
      </c>
      <c r="Z3" s="592" t="s">
        <v>178</v>
      </c>
      <c r="AA3" s="592" t="s">
        <v>179</v>
      </c>
    </row>
    <row r="4" spans="1:27" ht="23.25" customHeight="1" thickBot="1" x14ac:dyDescent="0.35">
      <c r="A4" s="507" t="s">
        <v>117</v>
      </c>
      <c r="B4" s="507" t="s">
        <v>110</v>
      </c>
      <c r="C4" s="625" t="s">
        <v>17</v>
      </c>
      <c r="D4" s="626"/>
      <c r="E4" s="626"/>
      <c r="F4" s="500"/>
      <c r="G4" s="469" t="s">
        <v>18</v>
      </c>
      <c r="H4" s="530" t="s">
        <v>11</v>
      </c>
      <c r="I4" s="531"/>
      <c r="J4" s="531"/>
      <c r="K4" s="532"/>
      <c r="M4" s="509" t="s">
        <v>341</v>
      </c>
      <c r="N4" s="509" t="s">
        <v>25</v>
      </c>
      <c r="O4" s="628" t="s">
        <v>25</v>
      </c>
      <c r="Q4" s="593"/>
      <c r="R4" s="593"/>
      <c r="S4" s="593"/>
      <c r="T4" s="593"/>
      <c r="U4" s="593"/>
      <c r="V4" s="593"/>
      <c r="W4" s="593"/>
      <c r="X4" s="593"/>
      <c r="Y4" s="593"/>
      <c r="Z4" s="593"/>
      <c r="AA4" s="593"/>
    </row>
    <row r="5" spans="1:27" ht="30.75" customHeight="1" thickBot="1" x14ac:dyDescent="0.35">
      <c r="A5" s="508"/>
      <c r="B5" s="508"/>
      <c r="C5" s="516" t="s">
        <v>24</v>
      </c>
      <c r="D5" s="517"/>
      <c r="E5" s="517"/>
      <c r="F5" s="504"/>
      <c r="G5" s="518" t="s">
        <v>25</v>
      </c>
      <c r="H5" s="514"/>
      <c r="I5" s="515"/>
      <c r="J5" s="515"/>
      <c r="K5" s="537"/>
      <c r="M5" s="510"/>
      <c r="N5" s="510"/>
      <c r="O5" s="510"/>
      <c r="Q5" s="618" t="s">
        <v>180</v>
      </c>
      <c r="R5" s="618" t="s">
        <v>181</v>
      </c>
      <c r="S5" s="618" t="s">
        <v>182</v>
      </c>
      <c r="T5" s="620" t="s">
        <v>183</v>
      </c>
      <c r="U5" s="620" t="s">
        <v>184</v>
      </c>
      <c r="V5" s="620" t="s">
        <v>185</v>
      </c>
      <c r="W5" s="620" t="s">
        <v>204</v>
      </c>
      <c r="X5" s="620" t="s">
        <v>187</v>
      </c>
      <c r="Y5" s="620" t="s">
        <v>188</v>
      </c>
      <c r="Z5" s="618" t="s">
        <v>189</v>
      </c>
      <c r="AA5" s="618" t="s">
        <v>190</v>
      </c>
    </row>
    <row r="6" spans="1:27" ht="42.75" customHeight="1" thickBot="1" x14ac:dyDescent="0.35">
      <c r="A6" s="508"/>
      <c r="B6" s="508"/>
      <c r="C6" s="520" t="s">
        <v>26</v>
      </c>
      <c r="D6" s="521"/>
      <c r="E6" s="521"/>
      <c r="F6" s="522"/>
      <c r="G6" s="519"/>
      <c r="H6" s="507" t="s">
        <v>12</v>
      </c>
      <c r="I6" s="507" t="s">
        <v>13</v>
      </c>
      <c r="J6" s="600" t="s">
        <v>14</v>
      </c>
      <c r="K6" s="507" t="s">
        <v>20</v>
      </c>
      <c r="M6" s="511"/>
      <c r="N6" s="511"/>
      <c r="O6" s="629"/>
      <c r="Q6" s="619"/>
      <c r="R6" s="619"/>
      <c r="S6" s="619"/>
      <c r="T6" s="621"/>
      <c r="U6" s="621"/>
      <c r="V6" s="621"/>
      <c r="W6" s="621"/>
      <c r="X6" s="621"/>
      <c r="Y6" s="621"/>
      <c r="Z6" s="619"/>
      <c r="AA6" s="619"/>
    </row>
    <row r="7" spans="1:27" s="3" customFormat="1" ht="35.25" thickBot="1" x14ac:dyDescent="0.3">
      <c r="A7" s="508"/>
      <c r="B7" s="622"/>
      <c r="C7" s="133" t="s">
        <v>27</v>
      </c>
      <c r="D7" s="133" t="s">
        <v>28</v>
      </c>
      <c r="E7" s="133" t="s">
        <v>29</v>
      </c>
      <c r="F7" s="133" t="s">
        <v>30</v>
      </c>
      <c r="G7" s="624"/>
      <c r="H7" s="622"/>
      <c r="I7" s="622"/>
      <c r="J7" s="623"/>
      <c r="K7" s="622"/>
      <c r="M7" s="279" t="s">
        <v>27</v>
      </c>
      <c r="N7" s="157" t="s">
        <v>28</v>
      </c>
      <c r="O7" s="278" t="s">
        <v>29</v>
      </c>
      <c r="Q7" s="314" t="s">
        <v>191</v>
      </c>
      <c r="R7" s="314" t="s">
        <v>192</v>
      </c>
      <c r="S7" s="314" t="s">
        <v>193</v>
      </c>
      <c r="T7" s="314" t="s">
        <v>194</v>
      </c>
      <c r="U7" s="314" t="s">
        <v>195</v>
      </c>
      <c r="V7" s="314" t="s">
        <v>196</v>
      </c>
      <c r="W7" s="314" t="s">
        <v>197</v>
      </c>
      <c r="X7" s="314" t="s">
        <v>198</v>
      </c>
      <c r="Y7" s="314" t="s">
        <v>199</v>
      </c>
      <c r="Z7" s="314" t="s">
        <v>200</v>
      </c>
      <c r="AA7" s="321" t="s">
        <v>201</v>
      </c>
    </row>
    <row r="8" spans="1:27" s="3" customFormat="1" ht="18" thickBot="1" x14ac:dyDescent="0.35">
      <c r="A8" s="132"/>
      <c r="B8" s="203" t="s">
        <v>121</v>
      </c>
      <c r="C8" s="283">
        <v>3066</v>
      </c>
      <c r="D8" s="283">
        <v>3597</v>
      </c>
      <c r="E8" s="283">
        <v>3565</v>
      </c>
      <c r="F8" s="135"/>
      <c r="G8" s="287">
        <v>5193</v>
      </c>
      <c r="H8" s="208">
        <v>0.68650105911804349</v>
      </c>
      <c r="I8" s="208">
        <v>0.47017347509792951</v>
      </c>
      <c r="J8" s="212">
        <v>1</v>
      </c>
      <c r="K8" s="182">
        <v>8.5812632389755432</v>
      </c>
      <c r="M8" s="280">
        <v>5635.7176000000009</v>
      </c>
      <c r="N8" s="280">
        <v>5193</v>
      </c>
      <c r="O8" s="280"/>
      <c r="Q8" s="380">
        <v>0.47017347509792951</v>
      </c>
      <c r="R8" s="380">
        <v>0.68650105911804349</v>
      </c>
      <c r="S8" s="380">
        <v>1.4601016337109542</v>
      </c>
      <c r="T8" s="317">
        <v>5193</v>
      </c>
      <c r="U8" s="317">
        <v>2441.6108561835481</v>
      </c>
      <c r="V8" s="317">
        <v>3565</v>
      </c>
      <c r="W8" s="317">
        <v>5193</v>
      </c>
      <c r="X8" s="318">
        <v>2441.6108561835481</v>
      </c>
      <c r="Y8" s="317">
        <v>3565</v>
      </c>
      <c r="Z8" s="319">
        <v>1.460101633710954</v>
      </c>
      <c r="AA8" s="386">
        <v>1123.3891438164519</v>
      </c>
    </row>
    <row r="9" spans="1:27" s="3" customFormat="1" ht="18" thickBot="1" x14ac:dyDescent="0.35">
      <c r="A9" s="132"/>
      <c r="B9" s="204" t="s">
        <v>119</v>
      </c>
      <c r="C9" s="283">
        <v>2838</v>
      </c>
      <c r="D9" s="283">
        <v>2934</v>
      </c>
      <c r="E9" s="283">
        <v>3184</v>
      </c>
      <c r="F9" s="7"/>
      <c r="G9" s="287">
        <v>7028</v>
      </c>
      <c r="H9" s="208">
        <v>0.45304496300512237</v>
      </c>
      <c r="I9" s="208">
        <v>0.47017347509792951</v>
      </c>
      <c r="J9" s="213">
        <v>0.96356980348744781</v>
      </c>
      <c r="K9" s="185">
        <v>5.6630620375640293</v>
      </c>
      <c r="M9" s="280">
        <v>7096</v>
      </c>
      <c r="N9" s="280">
        <v>7028</v>
      </c>
      <c r="O9" s="281"/>
      <c r="Q9" s="380">
        <v>0.47017347509792951</v>
      </c>
      <c r="R9" s="380">
        <v>0.45304496300512237</v>
      </c>
      <c r="S9" s="380">
        <v>0.96356980348744781</v>
      </c>
      <c r="T9" s="317">
        <v>7028</v>
      </c>
      <c r="U9" s="317">
        <v>3304.3791829882484</v>
      </c>
      <c r="V9" s="317">
        <v>3184</v>
      </c>
      <c r="W9" s="317">
        <v>7028</v>
      </c>
      <c r="X9" s="318">
        <v>3304.3791829882484</v>
      </c>
      <c r="Y9" s="317">
        <v>3184</v>
      </c>
      <c r="Z9" s="319">
        <v>0.96356980348744781</v>
      </c>
      <c r="AA9" s="386">
        <v>-120.37918298824843</v>
      </c>
    </row>
    <row r="10" spans="1:27" s="3" customFormat="1" ht="18" thickBot="1" x14ac:dyDescent="0.35">
      <c r="A10" s="132"/>
      <c r="B10" s="204" t="s">
        <v>120</v>
      </c>
      <c r="C10" s="284">
        <v>2127</v>
      </c>
      <c r="D10" s="284">
        <v>2272</v>
      </c>
      <c r="E10" s="284">
        <v>2311</v>
      </c>
      <c r="F10" s="7"/>
      <c r="G10" s="287">
        <v>5246</v>
      </c>
      <c r="H10" s="208">
        <v>0.44052611513534123</v>
      </c>
      <c r="I10" s="208">
        <v>0.47017347509792951</v>
      </c>
      <c r="J10" s="213">
        <v>0.93694378451184812</v>
      </c>
      <c r="K10" s="185">
        <v>5.5065764391917655</v>
      </c>
      <c r="M10" s="280">
        <v>5434</v>
      </c>
      <c r="N10" s="280">
        <v>5246</v>
      </c>
      <c r="O10" s="281"/>
      <c r="Q10" s="380">
        <v>0.47017347509792951</v>
      </c>
      <c r="R10" s="380">
        <v>0.44052611513534123</v>
      </c>
      <c r="S10" s="380">
        <v>0.93694378451184812</v>
      </c>
      <c r="T10" s="317">
        <v>5246</v>
      </c>
      <c r="U10" s="317">
        <v>2466.5300503637382</v>
      </c>
      <c r="V10" s="317">
        <v>2311</v>
      </c>
      <c r="W10" s="317">
        <v>5246</v>
      </c>
      <c r="X10" s="318">
        <v>2466.5300503637382</v>
      </c>
      <c r="Y10" s="317">
        <v>2311</v>
      </c>
      <c r="Z10" s="319">
        <v>0.93694378451184801</v>
      </c>
      <c r="AA10" s="386">
        <v>-155.53005036373816</v>
      </c>
    </row>
    <row r="11" spans="1:27" s="3" customFormat="1" ht="18" thickBot="1" x14ac:dyDescent="0.35">
      <c r="A11" s="132"/>
      <c r="B11" s="204" t="s">
        <v>118</v>
      </c>
      <c r="C11" s="284">
        <v>3347</v>
      </c>
      <c r="D11" s="284">
        <v>3483</v>
      </c>
      <c r="E11" s="284">
        <v>3525</v>
      </c>
      <c r="F11" s="7"/>
      <c r="G11" s="287">
        <v>10938</v>
      </c>
      <c r="H11" s="208">
        <v>0.32227098189797038</v>
      </c>
      <c r="I11" s="208">
        <v>0.47017347509792951</v>
      </c>
      <c r="J11" s="213">
        <v>0.68542995078751845</v>
      </c>
      <c r="K11" s="185">
        <v>4.02838727372463</v>
      </c>
      <c r="M11" s="280">
        <v>11204.423999999999</v>
      </c>
      <c r="N11" s="280">
        <v>10938</v>
      </c>
      <c r="O11" s="281"/>
      <c r="Q11" s="380">
        <v>0.47017347509792951</v>
      </c>
      <c r="R11" s="380">
        <v>0.32227098189797038</v>
      </c>
      <c r="S11" s="380">
        <v>0.68542995078751845</v>
      </c>
      <c r="T11" s="317">
        <v>10938</v>
      </c>
      <c r="U11" s="317">
        <v>5142.7574706211526</v>
      </c>
      <c r="V11" s="317">
        <v>3525</v>
      </c>
      <c r="W11" s="317">
        <v>10938</v>
      </c>
      <c r="X11" s="318">
        <v>5142.7574706211526</v>
      </c>
      <c r="Y11" s="317">
        <v>3525</v>
      </c>
      <c r="Z11" s="319">
        <v>0.68542995078751856</v>
      </c>
      <c r="AA11" s="386">
        <v>-1617.7574706211526</v>
      </c>
    </row>
    <row r="12" spans="1:27" s="3" customFormat="1" ht="35.25" thickBot="1" x14ac:dyDescent="0.35">
      <c r="A12" s="132"/>
      <c r="B12" s="204" t="s">
        <v>122</v>
      </c>
      <c r="C12" s="284">
        <v>1254</v>
      </c>
      <c r="D12" s="284">
        <v>2311</v>
      </c>
      <c r="E12" s="284">
        <v>2399</v>
      </c>
      <c r="F12" s="7"/>
      <c r="G12" s="287">
        <v>5167</v>
      </c>
      <c r="H12" s="208">
        <v>0.46429262628217532</v>
      </c>
      <c r="I12" s="208">
        <v>0.47017347509792951</v>
      </c>
      <c r="J12" s="213">
        <v>0.98749217229974684</v>
      </c>
      <c r="K12" s="185">
        <v>5.8036578285271911</v>
      </c>
      <c r="M12" s="280">
        <v>6017</v>
      </c>
      <c r="N12" s="280">
        <v>5167</v>
      </c>
      <c r="O12" s="281"/>
      <c r="Q12" s="380">
        <v>0.47017347509792951</v>
      </c>
      <c r="R12" s="380">
        <v>0.46429262628217532</v>
      </c>
      <c r="S12" s="380">
        <v>0.98749217229974684</v>
      </c>
      <c r="T12" s="317">
        <v>5167</v>
      </c>
      <c r="U12" s="317">
        <v>2429.3863458310016</v>
      </c>
      <c r="V12" s="317">
        <v>2399</v>
      </c>
      <c r="W12" s="317">
        <v>5167</v>
      </c>
      <c r="X12" s="318">
        <v>2429.3863458310016</v>
      </c>
      <c r="Y12" s="317">
        <v>2399</v>
      </c>
      <c r="Z12" s="319">
        <v>0.98749217229974695</v>
      </c>
      <c r="AA12" s="386">
        <v>-30.386345831001563</v>
      </c>
    </row>
    <row r="13" spans="1:27" s="3" customFormat="1" ht="35.25" thickBot="1" x14ac:dyDescent="0.35">
      <c r="A13" s="132"/>
      <c r="B13" s="204" t="s">
        <v>123</v>
      </c>
      <c r="C13" s="284">
        <v>675</v>
      </c>
      <c r="D13" s="284">
        <v>571</v>
      </c>
      <c r="E13" s="284">
        <v>589</v>
      </c>
      <c r="F13" s="7"/>
      <c r="G13" s="287">
        <v>2029</v>
      </c>
      <c r="H13" s="208">
        <v>0.29029078363725974</v>
      </c>
      <c r="I13" s="208">
        <v>0.47017347509792951</v>
      </c>
      <c r="J13" s="213">
        <v>0.61741208088524535</v>
      </c>
      <c r="K13" s="185">
        <v>3.628634795465747</v>
      </c>
      <c r="M13" s="280">
        <v>1487.2823999999998</v>
      </c>
      <c r="N13" s="280">
        <v>2029</v>
      </c>
      <c r="O13" s="281"/>
      <c r="Q13" s="380">
        <v>0.47017347509792951</v>
      </c>
      <c r="R13" s="380">
        <v>0.29029078363725974</v>
      </c>
      <c r="S13" s="380">
        <v>0.61741208088524535</v>
      </c>
      <c r="T13" s="317">
        <v>2029</v>
      </c>
      <c r="U13" s="317">
        <v>953.98198097369891</v>
      </c>
      <c r="V13" s="317">
        <v>589</v>
      </c>
      <c r="W13" s="317">
        <v>2029</v>
      </c>
      <c r="X13" s="318">
        <v>953.98198097369891</v>
      </c>
      <c r="Y13" s="317">
        <v>589</v>
      </c>
      <c r="Z13" s="319">
        <v>0.61741208088524535</v>
      </c>
      <c r="AA13" s="386">
        <v>-364.98198097369891</v>
      </c>
    </row>
    <row r="14" spans="1:27" s="3" customFormat="1" ht="18" thickBot="1" x14ac:dyDescent="0.35">
      <c r="A14" s="132"/>
      <c r="B14" s="205" t="s">
        <v>124</v>
      </c>
      <c r="C14" s="285">
        <v>72</v>
      </c>
      <c r="D14" s="285">
        <v>80</v>
      </c>
      <c r="E14" s="285">
        <v>82</v>
      </c>
      <c r="F14" s="136"/>
      <c r="G14" s="459">
        <v>139</v>
      </c>
      <c r="H14" s="208">
        <v>0.58992805755395683</v>
      </c>
      <c r="I14" s="367">
        <v>0.47017347509792951</v>
      </c>
      <c r="J14" s="214">
        <v>1</v>
      </c>
      <c r="K14" s="188">
        <v>7.3741007194244608</v>
      </c>
      <c r="M14" s="366">
        <v>147.57599999999999</v>
      </c>
      <c r="N14" s="366">
        <v>139</v>
      </c>
      <c r="O14" s="282"/>
      <c r="Q14" s="380">
        <v>0.47017347509792951</v>
      </c>
      <c r="R14" s="380">
        <v>0.58992805755395683</v>
      </c>
      <c r="S14" s="380">
        <v>1.2547029741120219</v>
      </c>
      <c r="T14" s="317">
        <v>139</v>
      </c>
      <c r="U14" s="317">
        <v>65.354113038612198</v>
      </c>
      <c r="V14" s="317">
        <v>82</v>
      </c>
      <c r="W14" s="317">
        <v>139</v>
      </c>
      <c r="X14" s="318">
        <v>65.354113038612198</v>
      </c>
      <c r="Y14" s="317">
        <v>82</v>
      </c>
      <c r="Z14" s="319">
        <v>1.2547029741120219</v>
      </c>
      <c r="AA14" s="386">
        <v>16.645886961387802</v>
      </c>
    </row>
    <row r="15" spans="1:27" s="3" customFormat="1" ht="18" thickBot="1" x14ac:dyDescent="0.3">
      <c r="U15" s="382"/>
      <c r="AA15" s="382"/>
    </row>
    <row r="16" spans="1:27" s="3" customFormat="1" ht="18" thickBot="1" x14ac:dyDescent="0.35">
      <c r="A16" s="132"/>
      <c r="B16" s="152" t="s">
        <v>126</v>
      </c>
      <c r="C16" s="440">
        <v>13379</v>
      </c>
      <c r="D16" s="441">
        <v>15248</v>
      </c>
      <c r="E16" s="202">
        <v>15655</v>
      </c>
      <c r="F16" s="202">
        <v>0</v>
      </c>
      <c r="G16" s="168">
        <v>35740</v>
      </c>
      <c r="H16" s="12">
        <v>0.4380246222719642</v>
      </c>
      <c r="I16" s="367">
        <v>0.47017347509792951</v>
      </c>
      <c r="J16" s="13">
        <v>0.93162342299452516</v>
      </c>
      <c r="K16" s="14">
        <v>5.4753077783995527</v>
      </c>
      <c r="M16" s="159">
        <v>37022</v>
      </c>
      <c r="N16" s="202">
        <v>35740</v>
      </c>
      <c r="O16" s="202">
        <v>0</v>
      </c>
      <c r="Q16" s="380">
        <v>0.47017347509792951</v>
      </c>
      <c r="R16" s="380">
        <v>0.4380246222719642</v>
      </c>
      <c r="S16" s="380">
        <v>0.93162342299452516</v>
      </c>
      <c r="T16" s="317">
        <v>35740</v>
      </c>
      <c r="U16" s="317">
        <v>16804</v>
      </c>
      <c r="V16" s="317">
        <v>15655</v>
      </c>
      <c r="W16" s="317">
        <v>35740</v>
      </c>
      <c r="X16" s="318">
        <v>16804</v>
      </c>
      <c r="Y16" s="317">
        <v>13379</v>
      </c>
      <c r="Z16" s="319">
        <v>0.79617948107593428</v>
      </c>
      <c r="AA16" s="386">
        <v>-3425</v>
      </c>
    </row>
    <row r="17" spans="2:29" s="3" customFormat="1" ht="18" thickBot="1" x14ac:dyDescent="0.35">
      <c r="B17" s="439" t="s">
        <v>125</v>
      </c>
      <c r="C17" s="442">
        <v>13379</v>
      </c>
      <c r="D17" s="443">
        <v>15248</v>
      </c>
      <c r="I17" s="10">
        <v>16804</v>
      </c>
    </row>
    <row r="18" spans="2:29" x14ac:dyDescent="0.3">
      <c r="B18" s="2"/>
      <c r="C18" s="10"/>
      <c r="D18" s="455">
        <v>0</v>
      </c>
      <c r="E18" s="10"/>
      <c r="F18" s="10"/>
      <c r="G18"/>
      <c r="H18" s="391">
        <v>0.47</v>
      </c>
      <c r="I18" s="390">
        <v>0.47017347509792951</v>
      </c>
      <c r="J18" s="10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2:29" x14ac:dyDescent="0.3">
      <c r="B19" s="2"/>
      <c r="C19" s="2"/>
      <c r="D19" s="10"/>
      <c r="E19" s="10"/>
      <c r="F19" s="10"/>
      <c r="G19" s="10"/>
      <c r="H19" s="10"/>
      <c r="I19" s="10"/>
      <c r="J19" s="10"/>
      <c r="K19" s="10"/>
    </row>
    <row r="20" spans="2:29" x14ac:dyDescent="0.3">
      <c r="B20" s="2"/>
      <c r="C20" s="2"/>
      <c r="D20" s="10"/>
      <c r="E20" s="10"/>
      <c r="F20" s="10"/>
      <c r="G20" s="15">
        <v>16797.8</v>
      </c>
      <c r="H20" s="10"/>
      <c r="I20" s="10"/>
      <c r="J20" s="10"/>
      <c r="K20" s="10"/>
    </row>
    <row r="21" spans="2:29" x14ac:dyDescent="0.3">
      <c r="B21" s="2"/>
      <c r="C21" s="2"/>
      <c r="D21" s="10"/>
      <c r="E21" s="10"/>
      <c r="F21" s="10"/>
      <c r="G21" s="15"/>
      <c r="H21" s="10"/>
      <c r="I21" s="10"/>
      <c r="J21" s="10"/>
      <c r="K21" s="10"/>
    </row>
    <row r="22" spans="2:29" x14ac:dyDescent="0.3">
      <c r="B22" s="2"/>
      <c r="C22" s="2"/>
      <c r="D22" s="10"/>
      <c r="E22" s="10"/>
      <c r="F22" s="10"/>
      <c r="G22" s="16"/>
      <c r="H22" s="10"/>
      <c r="I22" s="10"/>
      <c r="J22" s="10"/>
      <c r="K22" s="10"/>
    </row>
    <row r="23" spans="2:29" x14ac:dyDescent="0.3">
      <c r="D23" s="10"/>
      <c r="E23" s="10"/>
      <c r="F23" s="10"/>
      <c r="G23" s="10"/>
      <c r="H23" s="10"/>
      <c r="I23" s="10"/>
      <c r="J23" s="10"/>
      <c r="K23" s="10"/>
    </row>
    <row r="24" spans="2:29" x14ac:dyDescent="0.3">
      <c r="B24" s="2"/>
      <c r="C24" s="10"/>
      <c r="D24" s="10"/>
      <c r="E24" s="10"/>
      <c r="F24" s="10"/>
      <c r="G24" s="10"/>
      <c r="H24" s="10"/>
      <c r="I24" s="10"/>
      <c r="J24" s="10"/>
      <c r="K24" s="10"/>
    </row>
    <row r="25" spans="2:29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</row>
    <row r="26" spans="2:29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</row>
    <row r="27" spans="2:29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</row>
    <row r="28" spans="2:29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</row>
    <row r="29" spans="2:29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</row>
    <row r="30" spans="2:29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</row>
    <row r="31" spans="2:29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</row>
    <row r="32" spans="2:29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</row>
    <row r="33" spans="2:1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</row>
    <row r="34" spans="2:1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</row>
    <row r="35" spans="2:1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</row>
    <row r="37" spans="2:1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</row>
    <row r="38" spans="2:1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</row>
    <row r="39" spans="2:1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</row>
    <row r="40" spans="2:1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</row>
    <row r="41" spans="2:1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</row>
    <row r="42" spans="2:1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</row>
    <row r="43" spans="2:1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</row>
    <row r="44" spans="2:1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</row>
    <row r="45" spans="2:1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</row>
    <row r="46" spans="2:1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</row>
    <row r="47" spans="2:1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</row>
    <row r="48" spans="2:1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</row>
    <row r="49" spans="2:1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</row>
    <row r="50" spans="2:1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</row>
    <row r="51" spans="2:1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</row>
    <row r="52" spans="2:1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</row>
    <row r="53" spans="2:1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</row>
    <row r="54" spans="2:1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</row>
    <row r="55" spans="2:1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</row>
    <row r="56" spans="2:1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</row>
    <row r="57" spans="2:1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</row>
    <row r="58" spans="2:1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</row>
    <row r="59" spans="2:1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</row>
    <row r="60" spans="2:1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</row>
    <row r="61" spans="2:1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</row>
    <row r="62" spans="2:1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</row>
    <row r="63" spans="2:1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</row>
    <row r="64" spans="2:1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</row>
    <row r="65" spans="2:1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</row>
    <row r="66" spans="2:1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</row>
    <row r="67" spans="2:1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</row>
    <row r="68" spans="2:1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</row>
    <row r="69" spans="2:1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</row>
    <row r="70" spans="2:1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</row>
    <row r="71" spans="2:1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</row>
    <row r="72" spans="2:1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</row>
    <row r="73" spans="2:1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</row>
    <row r="74" spans="2:1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</row>
    <row r="75" spans="2:1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</row>
    <row r="76" spans="2:1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</row>
    <row r="77" spans="2:1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</row>
    <row r="78" spans="2:1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</row>
    <row r="79" spans="2:1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</row>
    <row r="80" spans="2:1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</row>
    <row r="81" spans="2:1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</row>
    <row r="82" spans="2:1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</row>
    <row r="83" spans="2:1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</row>
    <row r="84" spans="2:1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</row>
    <row r="85" spans="2:1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</row>
    <row r="86" spans="2:1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</row>
    <row r="87" spans="2:1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</row>
    <row r="88" spans="2:1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</row>
    <row r="89" spans="2:1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</row>
    <row r="90" spans="2:1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</row>
    <row r="91" spans="2:1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</row>
    <row r="92" spans="2:1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</row>
    <row r="93" spans="2:1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</row>
    <row r="94" spans="2:1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</row>
    <row r="95" spans="2:1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</row>
    <row r="96" spans="2:1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</row>
    <row r="97" spans="2:1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</row>
    <row r="98" spans="2:1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</row>
    <row r="99" spans="2:1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</row>
    <row r="100" spans="2:1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</row>
    <row r="101" spans="2:1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</row>
    <row r="102" spans="2:1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</row>
    <row r="103" spans="2:1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</row>
    <row r="104" spans="2:1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</row>
    <row r="105" spans="2:1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2:1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</row>
    <row r="107" spans="2:1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</row>
    <row r="108" spans="2:1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</row>
    <row r="109" spans="2:1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</row>
    <row r="110" spans="2:1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</row>
    <row r="111" spans="2:1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</row>
    <row r="112" spans="2:1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</row>
    <row r="113" spans="2:1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</row>
    <row r="114" spans="2:1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</row>
    <row r="115" spans="2:1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</row>
    <row r="116" spans="2:1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</row>
    <row r="117" spans="2:1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</row>
    <row r="118" spans="2:1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</row>
    <row r="119" spans="2:1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</row>
    <row r="120" spans="2:1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</row>
    <row r="121" spans="2:1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</row>
    <row r="122" spans="2:1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</row>
    <row r="123" spans="2:1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</row>
    <row r="124" spans="2:1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</row>
    <row r="125" spans="2:1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</row>
    <row r="126" spans="2:1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</row>
    <row r="127" spans="2:1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</row>
    <row r="128" spans="2:1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</row>
    <row r="129" spans="2:1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</row>
    <row r="130" spans="2:1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</row>
    <row r="131" spans="2:1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</row>
    <row r="132" spans="2:1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2:1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</row>
    <row r="134" spans="2:1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2:1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2:1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2:1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2:1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2:1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2:1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2:1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2:1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2:1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2:1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2:1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2:1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2:1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</row>
    <row r="148" spans="2:1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2:1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2:1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2:1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2:1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2:1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2:1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2:1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2:1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2:1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2:1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2:1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2:1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2:1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2:1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2:1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2:1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2:1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</row>
    <row r="166" spans="2:1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</row>
    <row r="167" spans="2:1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</row>
    <row r="168" spans="2:1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</row>
    <row r="169" spans="2:1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</row>
    <row r="170" spans="2:1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2:1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</row>
    <row r="172" spans="2:1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</row>
    <row r="173" spans="2:1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</row>
    <row r="174" spans="2:1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</row>
    <row r="175" spans="2:1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</row>
    <row r="176" spans="2:1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2:1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</row>
    <row r="178" spans="2:1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</row>
    <row r="179" spans="2:1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</row>
    <row r="180" spans="2:1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2:1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</row>
    <row r="182" spans="2:1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</row>
    <row r="183" spans="2:1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</row>
    <row r="184" spans="2:1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2:1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</row>
    <row r="186" spans="2:1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</row>
    <row r="187" spans="2:1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</row>
    <row r="188" spans="2:1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</row>
    <row r="189" spans="2:1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</row>
    <row r="190" spans="2:1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2:1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</row>
    <row r="192" spans="2:1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</row>
    <row r="193" spans="2:1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2:1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</row>
    <row r="195" spans="2:1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</row>
    <row r="196" spans="2:1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</row>
    <row r="197" spans="2:1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</row>
    <row r="198" spans="2:1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</row>
    <row r="199" spans="2:1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</row>
    <row r="200" spans="2:1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</row>
    <row r="201" spans="2:1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</row>
    <row r="202" spans="2:1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</row>
    <row r="203" spans="2:1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</row>
    <row r="204" spans="2:1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</row>
    <row r="205" spans="2:1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</row>
    <row r="206" spans="2:1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</row>
    <row r="207" spans="2:1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</row>
    <row r="208" spans="2:1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</row>
    <row r="209" spans="2:1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</row>
    <row r="210" spans="2:1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</row>
    <row r="211" spans="2:1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</row>
    <row r="212" spans="2:1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</row>
    <row r="213" spans="2:1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</row>
    <row r="214" spans="2:1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</row>
    <row r="215" spans="2:1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</row>
    <row r="216" spans="2:1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</row>
    <row r="217" spans="2:1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</row>
    <row r="218" spans="2:1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</row>
    <row r="219" spans="2:1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</row>
    <row r="220" spans="2:1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</row>
    <row r="221" spans="2:1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</row>
    <row r="222" spans="2:1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</row>
    <row r="223" spans="2:1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</row>
    <row r="224" spans="2:1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</row>
    <row r="225" spans="2:1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2:1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</row>
    <row r="227" spans="2:1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</row>
    <row r="228" spans="2:1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2:1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2:1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</row>
    <row r="231" spans="2:1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</row>
    <row r="232" spans="2:1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</row>
    <row r="233" spans="2:1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</row>
    <row r="234" spans="2:1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</row>
    <row r="235" spans="2:1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2:1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</row>
    <row r="237" spans="2:1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</row>
    <row r="238" spans="2:1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2:1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</row>
    <row r="240" spans="2:1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</row>
    <row r="241" spans="2:1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</row>
    <row r="242" spans="2:1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</row>
    <row r="243" spans="2:1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</row>
    <row r="244" spans="2:1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</row>
    <row r="245" spans="2:1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</row>
    <row r="246" spans="2:1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</row>
    <row r="247" spans="2:1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</row>
    <row r="248" spans="2:1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</row>
    <row r="249" spans="2:1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</row>
    <row r="250" spans="2:1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</row>
    <row r="251" spans="2:1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</row>
    <row r="252" spans="2:1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</row>
    <row r="253" spans="2:1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</row>
    <row r="254" spans="2:1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</row>
    <row r="255" spans="2:1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</row>
    <row r="256" spans="2:1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</row>
    <row r="257" spans="2:1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</row>
    <row r="258" spans="2:1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</row>
    <row r="259" spans="2:1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</row>
    <row r="260" spans="2:1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2:1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</row>
    <row r="262" spans="2:1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</row>
    <row r="263" spans="2:1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</row>
    <row r="264" spans="2:1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</row>
    <row r="265" spans="2:1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</row>
    <row r="266" spans="2:1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</row>
    <row r="267" spans="2:1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</row>
    <row r="268" spans="2:1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</row>
    <row r="269" spans="2:1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</row>
    <row r="270" spans="2:1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</row>
    <row r="271" spans="2:1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2:1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</row>
    <row r="273" spans="2:1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</row>
    <row r="274" spans="2:1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</row>
    <row r="275" spans="2:1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</row>
    <row r="276" spans="2:1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</row>
    <row r="277" spans="2:1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</row>
    <row r="278" spans="2:1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</row>
    <row r="279" spans="2:1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</row>
    <row r="280" spans="2:1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</row>
    <row r="281" spans="2:1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</row>
    <row r="282" spans="2:1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</row>
    <row r="283" spans="2:1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</row>
    <row r="284" spans="2:1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</row>
    <row r="285" spans="2:1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</row>
    <row r="286" spans="2:1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</row>
    <row r="287" spans="2:1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</row>
    <row r="288" spans="2:1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</row>
    <row r="289" spans="2:1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</row>
    <row r="290" spans="2:1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2:1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</row>
    <row r="292" spans="2:1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</row>
    <row r="293" spans="2:1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2:1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</row>
    <row r="295" spans="2:1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</row>
    <row r="296" spans="2:1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</row>
    <row r="297" spans="2:1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</row>
    <row r="298" spans="2:1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</row>
    <row r="299" spans="2:1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</row>
    <row r="300" spans="2:1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</row>
    <row r="301" spans="2:1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</row>
    <row r="302" spans="2:1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</row>
    <row r="303" spans="2:1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2:1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2:1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2:1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2:1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</row>
    <row r="308" spans="2:1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</row>
    <row r="309" spans="2:1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</row>
    <row r="310" spans="2:1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</row>
    <row r="311" spans="2:1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</row>
    <row r="312" spans="2:1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</row>
    <row r="313" spans="2:1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</row>
    <row r="314" spans="2:1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2:1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</row>
    <row r="316" spans="2:1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</row>
    <row r="317" spans="2:1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2:1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</row>
    <row r="319" spans="2:1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</row>
    <row r="320" spans="2:1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</row>
    <row r="321" spans="2:1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2:1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</row>
    <row r="323" spans="2:1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</row>
    <row r="324" spans="2:1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</row>
    <row r="325" spans="2:1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2:1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</row>
    <row r="327" spans="2:1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</row>
    <row r="328" spans="2:1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</row>
    <row r="329" spans="2:1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</row>
    <row r="330" spans="2:1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</row>
    <row r="331" spans="2:1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</row>
    <row r="332" spans="2:1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</row>
    <row r="333" spans="2:1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2:1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</row>
    <row r="335" spans="2:1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</row>
    <row r="336" spans="2:1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</row>
    <row r="337" spans="2:1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2:1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</row>
    <row r="339" spans="2:1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</row>
    <row r="340" spans="2:1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</row>
    <row r="341" spans="2:1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</row>
    <row r="342" spans="2:1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</row>
    <row r="343" spans="2:1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</row>
    <row r="344" spans="2:1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</row>
    <row r="345" spans="2:1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</row>
    <row r="346" spans="2:1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</row>
    <row r="347" spans="2:1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</row>
    <row r="348" spans="2:1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</row>
    <row r="349" spans="2:1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</row>
    <row r="350" spans="2:1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2:1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</row>
    <row r="352" spans="2:1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</row>
    <row r="353" spans="2:1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2:1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</row>
    <row r="355" spans="2:1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</row>
    <row r="356" spans="2:1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</row>
    <row r="357" spans="2:1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</row>
    <row r="358" spans="2:1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</row>
    <row r="359" spans="2:1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</row>
    <row r="360" spans="2:1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</row>
    <row r="361" spans="2:1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</row>
    <row r="362" spans="2:1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</row>
    <row r="363" spans="2:1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</row>
    <row r="364" spans="2:1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</row>
    <row r="365" spans="2:1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</row>
    <row r="366" spans="2:1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</row>
    <row r="367" spans="2:1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</row>
    <row r="368" spans="2:1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</row>
    <row r="369" spans="2:1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</row>
    <row r="370" spans="2:1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</row>
    <row r="371" spans="2:1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</row>
    <row r="372" spans="2:1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</row>
    <row r="373" spans="2:1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</row>
    <row r="374" spans="2:1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</row>
    <row r="375" spans="2:1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</row>
    <row r="376" spans="2:1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</row>
    <row r="377" spans="2:1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</row>
    <row r="378" spans="2:1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</row>
    <row r="379" spans="2:1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</row>
    <row r="380" spans="2:1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</row>
    <row r="381" spans="2:1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</row>
    <row r="382" spans="2:1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</row>
    <row r="383" spans="2:1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</row>
    <row r="384" spans="2:1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</row>
    <row r="385" spans="2:1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</row>
    <row r="386" spans="2:1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</row>
    <row r="387" spans="2:1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</row>
    <row r="388" spans="2:1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</row>
    <row r="389" spans="2:1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</row>
    <row r="390" spans="2:1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</row>
    <row r="391" spans="2:1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</row>
    <row r="392" spans="2:1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</row>
    <row r="393" spans="2:1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</row>
    <row r="394" spans="2:1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</row>
    <row r="395" spans="2:1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</row>
    <row r="396" spans="2:1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</row>
    <row r="397" spans="2:1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</row>
    <row r="398" spans="2:1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</row>
    <row r="399" spans="2:1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</row>
    <row r="400" spans="2:1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</row>
    <row r="401" spans="2:1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</row>
    <row r="402" spans="2:1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</row>
    <row r="403" spans="2:1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</row>
    <row r="404" spans="2:1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</row>
    <row r="405" spans="2:1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</row>
    <row r="406" spans="2:1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</row>
    <row r="407" spans="2:1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</row>
    <row r="408" spans="2:1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</row>
    <row r="409" spans="2:1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</row>
    <row r="410" spans="2:1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</row>
    <row r="411" spans="2:1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</row>
    <row r="412" spans="2:1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</row>
    <row r="413" spans="2:1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</row>
    <row r="414" spans="2:1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</row>
    <row r="415" spans="2:1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</row>
    <row r="416" spans="2:1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</row>
    <row r="417" spans="2:1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</row>
    <row r="418" spans="2:1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</row>
    <row r="419" spans="2:1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</row>
    <row r="420" spans="2:1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</row>
    <row r="421" spans="2:1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</row>
    <row r="422" spans="2:1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</row>
    <row r="423" spans="2:1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</row>
    <row r="424" spans="2:1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</row>
    <row r="425" spans="2:1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</row>
    <row r="426" spans="2:1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</row>
    <row r="427" spans="2:1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</row>
    <row r="428" spans="2:1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</row>
    <row r="429" spans="2:1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</row>
    <row r="430" spans="2:1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</row>
    <row r="431" spans="2:1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</row>
    <row r="432" spans="2:1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</row>
    <row r="433" spans="2:1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</row>
    <row r="434" spans="2:1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</row>
    <row r="435" spans="2:1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</row>
    <row r="436" spans="2:1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</row>
    <row r="437" spans="2:1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</row>
    <row r="438" spans="2:1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</row>
    <row r="439" spans="2:1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</row>
    <row r="440" spans="2:1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</row>
    <row r="441" spans="2:1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</row>
    <row r="442" spans="2:1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</row>
    <row r="443" spans="2:1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</row>
    <row r="444" spans="2:1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</row>
    <row r="445" spans="2:1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</row>
    <row r="446" spans="2:1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</row>
    <row r="447" spans="2:1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</row>
    <row r="448" spans="2:1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</row>
    <row r="449" spans="2:1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</row>
    <row r="450" spans="2:1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</row>
    <row r="451" spans="2:1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</row>
    <row r="452" spans="2:1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</row>
    <row r="453" spans="2:1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</row>
    <row r="454" spans="2:1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</row>
    <row r="455" spans="2:1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</row>
    <row r="456" spans="2:1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</row>
    <row r="457" spans="2:1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</row>
    <row r="458" spans="2:1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</row>
    <row r="459" spans="2:1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</row>
    <row r="460" spans="2:1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</row>
    <row r="461" spans="2:1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</row>
    <row r="462" spans="2:1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</row>
    <row r="463" spans="2:1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</row>
    <row r="464" spans="2:1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</row>
    <row r="465" spans="2:1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</row>
    <row r="466" spans="2:1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</row>
    <row r="467" spans="2:1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</row>
    <row r="468" spans="2:1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</row>
    <row r="469" spans="2:1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</row>
    <row r="470" spans="2:1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</row>
    <row r="471" spans="2:1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</row>
    <row r="472" spans="2:1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</row>
    <row r="473" spans="2:1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</row>
    <row r="474" spans="2:1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</row>
    <row r="475" spans="2:1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</row>
    <row r="476" spans="2:1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</row>
    <row r="477" spans="2:1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</row>
    <row r="478" spans="2:1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</row>
    <row r="479" spans="2:1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</row>
    <row r="480" spans="2:1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</row>
    <row r="481" spans="2:1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</row>
    <row r="482" spans="2:1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</row>
    <row r="483" spans="2:1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</row>
    <row r="484" spans="2:1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</row>
    <row r="485" spans="2:1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</row>
    <row r="486" spans="2:1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</row>
    <row r="487" spans="2:1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</row>
    <row r="488" spans="2:1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</row>
    <row r="489" spans="2:1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</row>
    <row r="490" spans="2:1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</row>
    <row r="491" spans="2:1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</row>
    <row r="492" spans="2:1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</row>
    <row r="493" spans="2:1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</row>
    <row r="494" spans="2:1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</row>
    <row r="495" spans="2:1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</row>
    <row r="496" spans="2:1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</row>
    <row r="497" spans="2:1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</row>
    <row r="498" spans="2:1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</row>
    <row r="499" spans="2:1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</row>
    <row r="500" spans="2:1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</row>
    <row r="501" spans="2:1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</row>
    <row r="502" spans="2:1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</row>
    <row r="503" spans="2:1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</row>
    <row r="504" spans="2:1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</row>
    <row r="505" spans="2:1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</row>
    <row r="506" spans="2:1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</row>
    <row r="507" spans="2:1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</row>
    <row r="508" spans="2:1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</row>
    <row r="509" spans="2:1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</row>
    <row r="510" spans="2:1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</row>
    <row r="511" spans="2:1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</row>
    <row r="512" spans="2:1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</row>
    <row r="513" spans="2:1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</row>
    <row r="514" spans="2:1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</row>
    <row r="515" spans="2:1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</row>
    <row r="516" spans="2:1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</row>
    <row r="517" spans="2:1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</row>
    <row r="518" spans="2:1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</row>
    <row r="519" spans="2:1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</row>
    <row r="520" spans="2:1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</row>
    <row r="521" spans="2:1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</row>
    <row r="522" spans="2:1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</row>
    <row r="523" spans="2:1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</row>
    <row r="524" spans="2:1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</row>
    <row r="525" spans="2:1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</row>
    <row r="526" spans="2:1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</row>
    <row r="527" spans="2:1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</row>
    <row r="528" spans="2:1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</row>
    <row r="529" spans="2:1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</row>
    <row r="530" spans="2:1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</row>
    <row r="531" spans="2:1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</row>
    <row r="532" spans="2:1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</row>
    <row r="533" spans="2:1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</row>
    <row r="534" spans="2:1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</row>
    <row r="535" spans="2:1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</row>
    <row r="536" spans="2:1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</row>
    <row r="537" spans="2:1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</row>
    <row r="538" spans="2:1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</row>
    <row r="539" spans="2:1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</row>
    <row r="540" spans="2:1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</row>
    <row r="541" spans="2:1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</row>
    <row r="542" spans="2:1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</row>
    <row r="543" spans="2:1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</row>
    <row r="544" spans="2:1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</row>
    <row r="545" spans="2:1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</row>
    <row r="546" spans="2:1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</row>
    <row r="547" spans="2:1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</row>
    <row r="548" spans="2:1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</row>
    <row r="549" spans="2:1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</row>
    <row r="550" spans="2:1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</row>
    <row r="551" spans="2:1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</row>
    <row r="552" spans="2:1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</row>
    <row r="553" spans="2:1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</row>
    <row r="554" spans="2:1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</row>
    <row r="555" spans="2:1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</row>
    <row r="556" spans="2:1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</row>
    <row r="557" spans="2:1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</row>
    <row r="558" spans="2:1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</row>
    <row r="559" spans="2:1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</row>
    <row r="560" spans="2:1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</row>
    <row r="561" spans="2:1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</row>
    <row r="562" spans="2:1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</row>
    <row r="563" spans="2:1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</row>
    <row r="564" spans="2:1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</row>
    <row r="565" spans="2:1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</row>
    <row r="566" spans="2:1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</row>
    <row r="567" spans="2:1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</row>
    <row r="568" spans="2:1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</row>
    <row r="569" spans="2:1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</row>
    <row r="570" spans="2:1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</row>
    <row r="571" spans="2:1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</row>
    <row r="572" spans="2:1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</row>
    <row r="573" spans="2:1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</row>
    <row r="574" spans="2:1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</row>
    <row r="575" spans="2:1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</row>
    <row r="576" spans="2:1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</row>
    <row r="577" spans="2:1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</row>
    <row r="578" spans="2:1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</row>
    <row r="579" spans="2:1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</row>
    <row r="580" spans="2:1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</row>
    <row r="581" spans="2:1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</row>
    <row r="582" spans="2:1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</row>
    <row r="583" spans="2:1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</row>
    <row r="584" spans="2:1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</row>
    <row r="585" spans="2:1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</row>
    <row r="586" spans="2:1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</row>
    <row r="587" spans="2:1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</row>
    <row r="588" spans="2:1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</row>
    <row r="589" spans="2:1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</row>
    <row r="590" spans="2:1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</row>
    <row r="591" spans="2:1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</row>
    <row r="592" spans="2:1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</row>
    <row r="593" spans="2:1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</row>
    <row r="594" spans="2:1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</row>
    <row r="595" spans="2:1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</row>
    <row r="596" spans="2:1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</row>
    <row r="597" spans="2:1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</row>
    <row r="598" spans="2:1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</row>
    <row r="599" spans="2:1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</row>
    <row r="600" spans="2:1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</row>
    <row r="601" spans="2:1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</row>
    <row r="602" spans="2:1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</row>
    <row r="603" spans="2:1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</row>
    <row r="604" spans="2:1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</row>
    <row r="605" spans="2:1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</row>
    <row r="606" spans="2:1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</row>
    <row r="607" spans="2:1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</row>
    <row r="608" spans="2:1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</row>
    <row r="609" spans="2:1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</row>
    <row r="610" spans="2:1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</row>
    <row r="611" spans="2:1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</row>
    <row r="612" spans="2:1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</row>
    <row r="613" spans="2:1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</row>
    <row r="614" spans="2:1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</row>
    <row r="615" spans="2:1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</row>
    <row r="616" spans="2:1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</row>
    <row r="617" spans="2:1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</row>
    <row r="618" spans="2:1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</row>
    <row r="619" spans="2:1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</row>
    <row r="620" spans="2:1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</row>
    <row r="621" spans="2:1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</row>
    <row r="622" spans="2:1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</row>
    <row r="623" spans="2:1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</row>
    <row r="624" spans="2:1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</row>
    <row r="625" spans="2:1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</row>
    <row r="626" spans="2:1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</row>
    <row r="627" spans="2:1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</row>
    <row r="628" spans="2:1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</row>
    <row r="629" spans="2:1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</row>
    <row r="630" spans="2:1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</row>
    <row r="631" spans="2:1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</row>
    <row r="632" spans="2:1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</row>
    <row r="633" spans="2:1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</row>
    <row r="634" spans="2:1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</row>
    <row r="635" spans="2:1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</row>
    <row r="636" spans="2:1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</row>
    <row r="637" spans="2:1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</row>
    <row r="638" spans="2:1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</row>
    <row r="639" spans="2:1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</row>
    <row r="640" spans="2:1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</row>
    <row r="641" spans="2:1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</row>
    <row r="642" spans="2:1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</row>
    <row r="643" spans="2:1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</row>
    <row r="644" spans="2:1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</row>
    <row r="645" spans="2:1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</row>
    <row r="646" spans="2:1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</row>
    <row r="647" spans="2:1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</row>
    <row r="648" spans="2:1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</row>
    <row r="649" spans="2:1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</row>
    <row r="650" spans="2:1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</row>
    <row r="651" spans="2:1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</row>
    <row r="652" spans="2:1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</row>
    <row r="653" spans="2:1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</row>
    <row r="654" spans="2:1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</row>
    <row r="655" spans="2:1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</row>
    <row r="656" spans="2:1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</row>
    <row r="657" spans="2:1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</row>
    <row r="658" spans="2:1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</row>
    <row r="659" spans="2:1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</row>
    <row r="660" spans="2:1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</row>
    <row r="661" spans="2:1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</row>
    <row r="662" spans="2:1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</row>
    <row r="663" spans="2:1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</row>
    <row r="664" spans="2:1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</row>
    <row r="665" spans="2:1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</row>
    <row r="666" spans="2:1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</row>
    <row r="667" spans="2:1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</row>
    <row r="668" spans="2:1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</row>
    <row r="669" spans="2:1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</row>
    <row r="670" spans="2:1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</row>
    <row r="671" spans="2:1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</row>
    <row r="672" spans="2:1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</row>
    <row r="673" spans="2:1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</row>
    <row r="674" spans="2:1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</row>
    <row r="675" spans="2:1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</row>
    <row r="676" spans="2:1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</row>
    <row r="677" spans="2:1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</row>
    <row r="678" spans="2:1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</row>
    <row r="679" spans="2:1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</row>
    <row r="680" spans="2:1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</row>
    <row r="681" spans="2:1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</row>
    <row r="682" spans="2:1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</row>
    <row r="683" spans="2:1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</row>
    <row r="684" spans="2:1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</row>
    <row r="685" spans="2:1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</row>
    <row r="686" spans="2:1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</row>
    <row r="687" spans="2:1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</row>
    <row r="688" spans="2:1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</row>
    <row r="689" spans="2:1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</row>
    <row r="690" spans="2:1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</row>
    <row r="691" spans="2:1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</row>
    <row r="692" spans="2:1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</row>
    <row r="693" spans="2:1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</row>
    <row r="694" spans="2:1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</row>
    <row r="695" spans="2:1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</row>
    <row r="696" spans="2:1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</row>
    <row r="697" spans="2:1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</row>
    <row r="698" spans="2:1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</row>
    <row r="699" spans="2:1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</row>
    <row r="700" spans="2:1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</row>
    <row r="701" spans="2:1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</row>
    <row r="702" spans="2:1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</row>
    <row r="703" spans="2:1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</row>
    <row r="704" spans="2:1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</row>
    <row r="705" spans="2:1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</row>
    <row r="706" spans="2:1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</row>
    <row r="707" spans="2:1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</row>
    <row r="708" spans="2:1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</row>
    <row r="709" spans="2:1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</row>
    <row r="710" spans="2:1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</row>
    <row r="711" spans="2:1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</row>
    <row r="712" spans="2:1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</row>
    <row r="713" spans="2:1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</row>
    <row r="714" spans="2:1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</row>
    <row r="715" spans="2:1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</row>
    <row r="716" spans="2:1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</row>
    <row r="717" spans="2:1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</row>
    <row r="718" spans="2:1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</row>
    <row r="719" spans="2:1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</row>
    <row r="720" spans="2:1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</row>
    <row r="721" spans="2:1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</row>
    <row r="722" spans="2:1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</row>
    <row r="723" spans="2:1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</row>
    <row r="724" spans="2:1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</row>
    <row r="725" spans="2:1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</row>
    <row r="726" spans="2:1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</row>
    <row r="727" spans="2:1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</row>
    <row r="728" spans="2:1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</row>
    <row r="729" spans="2:1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</row>
    <row r="730" spans="2:1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</row>
    <row r="731" spans="2:1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</row>
    <row r="732" spans="2:1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</row>
    <row r="733" spans="2:1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</row>
    <row r="734" spans="2:1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</row>
    <row r="735" spans="2:1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</row>
    <row r="736" spans="2:1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</row>
    <row r="737" spans="2:1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</row>
    <row r="738" spans="2:1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</row>
    <row r="739" spans="2:1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</row>
    <row r="740" spans="2:1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</row>
    <row r="741" spans="2:1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</row>
    <row r="742" spans="2:1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</row>
    <row r="743" spans="2:1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</row>
    <row r="744" spans="2:1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</row>
    <row r="745" spans="2:1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</row>
    <row r="746" spans="2:1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</row>
    <row r="747" spans="2:1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</row>
    <row r="748" spans="2:1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</row>
    <row r="749" spans="2:1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</row>
    <row r="750" spans="2:1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</row>
    <row r="751" spans="2:1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</row>
    <row r="752" spans="2:1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</row>
    <row r="753" spans="2:1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</row>
    <row r="754" spans="2:1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</row>
    <row r="755" spans="2:1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</row>
    <row r="756" spans="2:1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</row>
    <row r="757" spans="2:1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</row>
    <row r="758" spans="2:1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</row>
    <row r="759" spans="2:1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</row>
    <row r="760" spans="2:1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</row>
    <row r="761" spans="2:1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</row>
    <row r="762" spans="2:1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</row>
    <row r="763" spans="2:1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</row>
    <row r="764" spans="2:1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</row>
    <row r="765" spans="2:1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</row>
    <row r="766" spans="2:1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</row>
    <row r="767" spans="2:1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</row>
    <row r="768" spans="2:1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</row>
    <row r="769" spans="2:1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</row>
    <row r="770" spans="2:1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</row>
    <row r="771" spans="2:1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</row>
    <row r="772" spans="2:1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</row>
    <row r="773" spans="2:1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</row>
    <row r="774" spans="2:1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</row>
    <row r="775" spans="2:1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</row>
    <row r="776" spans="2:1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</row>
    <row r="777" spans="2:1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</row>
    <row r="778" spans="2:1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</row>
    <row r="779" spans="2:1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</row>
    <row r="780" spans="2:1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</row>
    <row r="781" spans="2:1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</row>
    <row r="782" spans="2:1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</row>
    <row r="783" spans="2:1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</row>
    <row r="784" spans="2:1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</row>
    <row r="785" spans="2:1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</row>
    <row r="786" spans="2:1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</row>
    <row r="787" spans="2:1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</row>
    <row r="788" spans="2:1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</row>
    <row r="789" spans="2:1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</row>
    <row r="790" spans="2:1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</row>
    <row r="791" spans="2:1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</row>
    <row r="792" spans="2:1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</row>
    <row r="793" spans="2:1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</row>
    <row r="794" spans="2:1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</row>
    <row r="795" spans="2:1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</row>
    <row r="796" spans="2:1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</row>
    <row r="797" spans="2:1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</row>
    <row r="798" spans="2:1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</row>
    <row r="799" spans="2:1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</row>
    <row r="800" spans="2:1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</row>
    <row r="801" spans="2:1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</row>
    <row r="802" spans="2:1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</row>
    <row r="803" spans="2:1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</row>
    <row r="804" spans="2:1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</row>
    <row r="805" spans="2:1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</row>
    <row r="806" spans="2:1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</row>
    <row r="807" spans="2:1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</row>
    <row r="808" spans="2:1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</row>
    <row r="809" spans="2:1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</row>
    <row r="810" spans="2:1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</row>
    <row r="811" spans="2:1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</row>
    <row r="812" spans="2:1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</row>
    <row r="813" spans="2:1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</row>
    <row r="814" spans="2:1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</row>
    <row r="815" spans="2:1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</row>
    <row r="816" spans="2:1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</row>
    <row r="817" spans="2:1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</row>
    <row r="818" spans="2:1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</row>
    <row r="819" spans="2:1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</row>
    <row r="820" spans="2:1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</row>
    <row r="821" spans="2:1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</row>
    <row r="822" spans="2:1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</row>
    <row r="823" spans="2:1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</row>
    <row r="824" spans="2:1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</row>
    <row r="825" spans="2:1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</row>
    <row r="826" spans="2:1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</row>
    <row r="827" spans="2:1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</row>
    <row r="828" spans="2:1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</row>
    <row r="829" spans="2:1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</row>
    <row r="830" spans="2:1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</row>
    <row r="831" spans="2:1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</row>
    <row r="832" spans="2:1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</row>
    <row r="833" spans="2:1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</row>
    <row r="834" spans="2:1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</row>
    <row r="835" spans="2:1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</row>
    <row r="836" spans="2:1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</row>
    <row r="837" spans="2:1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</row>
    <row r="838" spans="2:1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</row>
    <row r="839" spans="2:1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</row>
    <row r="840" spans="2:1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</row>
    <row r="841" spans="2:1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</row>
    <row r="842" spans="2:1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</row>
    <row r="843" spans="2:1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</row>
    <row r="844" spans="2:1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</row>
    <row r="845" spans="2:1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</row>
    <row r="846" spans="2:1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</row>
    <row r="847" spans="2:1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</row>
    <row r="848" spans="2:1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</row>
    <row r="849" spans="2:1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</row>
    <row r="850" spans="2:1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</row>
    <row r="851" spans="2:1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</row>
    <row r="852" spans="2:1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</row>
    <row r="853" spans="2:1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</row>
    <row r="854" spans="2:1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</row>
    <row r="855" spans="2:1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</row>
    <row r="856" spans="2:1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</row>
    <row r="857" spans="2:1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</row>
    <row r="858" spans="2:1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</row>
    <row r="859" spans="2:1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</row>
    <row r="860" spans="2:1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</row>
    <row r="861" spans="2:1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</row>
    <row r="862" spans="2:1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</row>
    <row r="863" spans="2:1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</row>
    <row r="864" spans="2:1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</row>
    <row r="865" spans="2:1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</row>
    <row r="866" spans="2:1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</row>
    <row r="867" spans="2:1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</row>
    <row r="868" spans="2:1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</row>
    <row r="869" spans="2:1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</row>
    <row r="870" spans="2:1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</row>
    <row r="871" spans="2:1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</row>
    <row r="872" spans="2:1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</row>
    <row r="873" spans="2:1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</row>
    <row r="874" spans="2:1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</row>
    <row r="875" spans="2:1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</row>
    <row r="876" spans="2:1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</row>
    <row r="877" spans="2:1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</row>
    <row r="878" spans="2:1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2:1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</row>
    <row r="880" spans="2:1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</row>
    <row r="881" spans="2:1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</row>
    <row r="882" spans="2:1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</row>
    <row r="883" spans="2:1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</row>
    <row r="884" spans="2:1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</row>
    <row r="885" spans="2:1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</row>
    <row r="886" spans="2:1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</row>
    <row r="887" spans="2:1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</row>
    <row r="888" spans="2:1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</row>
    <row r="889" spans="2:1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</row>
    <row r="890" spans="2:1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</row>
    <row r="891" spans="2:1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</row>
    <row r="892" spans="2:1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</row>
    <row r="893" spans="2:1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</row>
    <row r="894" spans="2:1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</row>
    <row r="895" spans="2:1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</row>
    <row r="896" spans="2:1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</row>
    <row r="897" spans="2:1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</row>
    <row r="898" spans="2:1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</row>
    <row r="899" spans="2:1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</row>
    <row r="900" spans="2:1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</row>
    <row r="901" spans="2:1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</row>
    <row r="902" spans="2:1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</row>
    <row r="903" spans="2:1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</row>
    <row r="904" spans="2:1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</row>
    <row r="905" spans="2:1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</row>
    <row r="906" spans="2:1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</row>
    <row r="907" spans="2:1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</row>
    <row r="908" spans="2:1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</row>
    <row r="909" spans="2:1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</row>
    <row r="910" spans="2:1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</row>
    <row r="911" spans="2:1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</row>
    <row r="912" spans="2:1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</row>
    <row r="913" spans="2:1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</row>
    <row r="914" spans="2:1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</row>
    <row r="915" spans="2:1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</row>
    <row r="916" spans="2:1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</row>
    <row r="917" spans="2:1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</row>
    <row r="918" spans="2:1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</row>
    <row r="919" spans="2:1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</row>
    <row r="920" spans="2:1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</row>
    <row r="921" spans="2:1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</row>
    <row r="922" spans="2:1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</row>
    <row r="923" spans="2:1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</row>
    <row r="924" spans="2:1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</row>
    <row r="925" spans="2:1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</row>
    <row r="926" spans="2:1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</row>
    <row r="927" spans="2:1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</row>
    <row r="928" spans="2:1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</row>
    <row r="929" spans="2:1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</row>
    <row r="930" spans="2:1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</row>
    <row r="931" spans="2:1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</row>
    <row r="932" spans="2:1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</row>
    <row r="933" spans="2:1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</row>
    <row r="934" spans="2:1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</row>
    <row r="935" spans="2:1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</row>
    <row r="936" spans="2:1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</row>
    <row r="937" spans="2:1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</row>
    <row r="938" spans="2:1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</row>
    <row r="939" spans="2:1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</row>
    <row r="940" spans="2:1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</row>
    <row r="941" spans="2:1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</row>
    <row r="942" spans="2:1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</row>
    <row r="943" spans="2:1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</row>
    <row r="944" spans="2:1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</row>
    <row r="945" spans="2:1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</row>
    <row r="946" spans="2:1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</row>
    <row r="947" spans="2:1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</row>
    <row r="948" spans="2:1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</row>
    <row r="949" spans="2:1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</row>
    <row r="950" spans="2:1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</row>
    <row r="951" spans="2:1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</row>
    <row r="952" spans="2:1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</row>
    <row r="953" spans="2:1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</row>
    <row r="954" spans="2:1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</row>
    <row r="955" spans="2:1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</row>
    <row r="956" spans="2:1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</row>
    <row r="957" spans="2:1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</row>
    <row r="958" spans="2:1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</row>
    <row r="959" spans="2:1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</row>
    <row r="960" spans="2:1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</row>
    <row r="961" spans="2:1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</row>
    <row r="962" spans="2:1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</row>
    <row r="963" spans="2:1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</row>
    <row r="964" spans="2:1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</row>
    <row r="965" spans="2:1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</row>
    <row r="966" spans="2:1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</row>
    <row r="967" spans="2:1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</row>
    <row r="968" spans="2:1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</row>
    <row r="969" spans="2:1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</row>
    <row r="970" spans="2:1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</row>
    <row r="971" spans="2:1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</row>
    <row r="972" spans="2:1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</row>
    <row r="973" spans="2:1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</row>
    <row r="974" spans="2:1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</row>
    <row r="975" spans="2:1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</row>
    <row r="976" spans="2:1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</row>
    <row r="977" spans="2:1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</row>
    <row r="978" spans="2:1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</row>
    <row r="979" spans="2:1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</row>
    <row r="980" spans="2:1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</row>
    <row r="981" spans="2:1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</row>
    <row r="982" spans="2:1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</row>
    <row r="983" spans="2:1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</row>
    <row r="984" spans="2:1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</row>
    <row r="985" spans="2:1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</row>
    <row r="986" spans="2:1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</row>
    <row r="987" spans="2:1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</row>
    <row r="988" spans="2:1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</row>
    <row r="989" spans="2:1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</row>
    <row r="990" spans="2:1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</row>
    <row r="991" spans="2:1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</row>
    <row r="992" spans="2:1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</row>
    <row r="993" spans="2:1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2:1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</row>
    <row r="995" spans="2:1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</row>
    <row r="996" spans="2:1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</row>
    <row r="997" spans="2:1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</row>
    <row r="998" spans="2:1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</row>
    <row r="999" spans="2:1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</row>
    <row r="1000" spans="2:1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</row>
    <row r="1001" spans="2:1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</row>
    <row r="1002" spans="2:1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</row>
    <row r="1003" spans="2:1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</row>
    <row r="1004" spans="2:1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</row>
    <row r="1005" spans="2:1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</row>
    <row r="1006" spans="2:1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</row>
    <row r="1007" spans="2:1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</row>
    <row r="1008" spans="2:1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</row>
    <row r="1009" spans="2:1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</row>
    <row r="1010" spans="2:1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</row>
    <row r="1011" spans="2:1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</row>
    <row r="1012" spans="2:1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</row>
    <row r="1013" spans="2:1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</row>
    <row r="1014" spans="2:1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</row>
    <row r="1015" spans="2:1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</row>
    <row r="1016" spans="2:1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</row>
    <row r="1017" spans="2:1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</row>
    <row r="1018" spans="2:1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</row>
    <row r="1019" spans="2:1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</row>
    <row r="1020" spans="2:1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</row>
    <row r="1021" spans="2:1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</row>
    <row r="1022" spans="2:1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</row>
    <row r="1023" spans="2:1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</row>
    <row r="1024" spans="2:1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</row>
    <row r="1025" spans="2:1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</row>
    <row r="1026" spans="2:1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</row>
    <row r="1027" spans="2:1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</row>
    <row r="1028" spans="2:1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</row>
    <row r="1029" spans="2:1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</row>
    <row r="1030" spans="2:1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</row>
    <row r="1031" spans="2:1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</row>
    <row r="1032" spans="2:1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</row>
    <row r="1033" spans="2:1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</row>
    <row r="1034" spans="2:1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</row>
    <row r="1035" spans="2:1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</row>
    <row r="1036" spans="2:1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</row>
    <row r="1037" spans="2:1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</row>
    <row r="1038" spans="2:1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</row>
    <row r="1039" spans="2:1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</row>
    <row r="1040" spans="2:1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</row>
    <row r="1041" spans="2:1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</row>
    <row r="1042" spans="2:1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</row>
    <row r="1043" spans="2:1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</row>
    <row r="1044" spans="2:1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</row>
    <row r="1045" spans="2:1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</row>
    <row r="1046" spans="2:1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</row>
    <row r="1047" spans="2:1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</row>
    <row r="1048" spans="2:1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</row>
    <row r="1049" spans="2:1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</row>
    <row r="1050" spans="2:1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</row>
    <row r="1051" spans="2:1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</row>
    <row r="1052" spans="2:1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</row>
    <row r="1053" spans="2:1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</row>
    <row r="1054" spans="2:1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</row>
    <row r="1055" spans="2:1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</row>
    <row r="1056" spans="2:1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</row>
    <row r="1057" spans="2:1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</row>
    <row r="1058" spans="2:1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</row>
    <row r="1059" spans="2:1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</row>
    <row r="1060" spans="2:1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</row>
    <row r="1061" spans="2:1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</row>
    <row r="1062" spans="2:1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</row>
    <row r="1063" spans="2:1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</row>
    <row r="1064" spans="2:1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</row>
    <row r="1065" spans="2:1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</row>
    <row r="1066" spans="2:1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</row>
    <row r="1067" spans="2:1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</row>
    <row r="1068" spans="2:1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</row>
    <row r="1069" spans="2:1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</row>
    <row r="1070" spans="2:1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</row>
    <row r="1071" spans="2:1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</row>
    <row r="1072" spans="2:1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</row>
    <row r="1073" spans="2:1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</row>
    <row r="1074" spans="2:1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</row>
    <row r="1075" spans="2:1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</row>
    <row r="1076" spans="2:1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</row>
    <row r="1077" spans="2:1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</row>
    <row r="1078" spans="2:1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</row>
    <row r="1079" spans="2:1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</row>
    <row r="1080" spans="2:1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</row>
    <row r="1081" spans="2:1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</row>
    <row r="1082" spans="2:1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</row>
    <row r="1083" spans="2:1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</row>
    <row r="1084" spans="2:1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</row>
    <row r="1085" spans="2:1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</row>
    <row r="1086" spans="2:1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</row>
    <row r="1087" spans="2:1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</row>
    <row r="1088" spans="2:1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</row>
    <row r="1089" spans="2:1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</row>
    <row r="1090" spans="2:1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</row>
    <row r="1091" spans="2:1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</row>
    <row r="1092" spans="2:1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</row>
    <row r="1093" spans="2:1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</row>
    <row r="1094" spans="2:1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</row>
    <row r="1095" spans="2:1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</row>
    <row r="1096" spans="2:1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</row>
    <row r="1097" spans="2:1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</row>
    <row r="1098" spans="2:1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</row>
    <row r="1099" spans="2:1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</row>
    <row r="1100" spans="2:1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</row>
    <row r="1101" spans="2:1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</row>
    <row r="1102" spans="2:1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</row>
    <row r="1103" spans="2:1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</row>
    <row r="1104" spans="2:1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</row>
    <row r="1105" spans="2:1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</row>
    <row r="1106" spans="2:1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</row>
    <row r="1107" spans="2:1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</row>
    <row r="1108" spans="2:1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</row>
    <row r="1109" spans="2:1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</row>
    <row r="1110" spans="2:1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</row>
    <row r="1111" spans="2:1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</row>
    <row r="1112" spans="2:1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</row>
    <row r="1113" spans="2:1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</row>
    <row r="1114" spans="2:1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</row>
    <row r="1115" spans="2:1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</row>
    <row r="1116" spans="2:1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</row>
    <row r="1117" spans="2:1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</row>
    <row r="1118" spans="2:1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</row>
    <row r="1119" spans="2:1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</row>
    <row r="1120" spans="2:1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</row>
    <row r="1121" spans="2:1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</row>
    <row r="1122" spans="2:1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</row>
    <row r="1123" spans="2:1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</row>
    <row r="1124" spans="2:1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</row>
    <row r="1125" spans="2:1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</row>
    <row r="1126" spans="2:1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</row>
    <row r="1127" spans="2:1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</row>
    <row r="1128" spans="2:1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</row>
    <row r="1129" spans="2:1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</row>
    <row r="1130" spans="2:1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</row>
    <row r="1131" spans="2:1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</row>
    <row r="1132" spans="2:1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</row>
    <row r="1133" spans="2:1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</row>
    <row r="1134" spans="2:1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</row>
    <row r="1135" spans="2:1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</row>
    <row r="1136" spans="2:1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</row>
    <row r="1137" spans="2:1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</row>
    <row r="1138" spans="2:1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</row>
    <row r="1139" spans="2:1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</row>
    <row r="1140" spans="2:1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</row>
    <row r="1141" spans="2:1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</row>
    <row r="1142" spans="2:1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</row>
    <row r="1143" spans="2:1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</row>
    <row r="1144" spans="2:1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</row>
    <row r="1145" spans="2:1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</row>
    <row r="1146" spans="2:1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</row>
    <row r="1147" spans="2:1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2:1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</row>
    <row r="1149" spans="2:1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</row>
    <row r="1150" spans="2:1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</row>
    <row r="1151" spans="2:1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</row>
    <row r="1152" spans="2:1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</row>
    <row r="1153" spans="2:1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</row>
    <row r="1154" spans="2:1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</row>
    <row r="1155" spans="2:1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</row>
    <row r="1156" spans="2:1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</row>
    <row r="1157" spans="2:1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</row>
    <row r="1158" spans="2:1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</row>
    <row r="1159" spans="2:1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</row>
    <row r="1160" spans="2:1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</row>
    <row r="1161" spans="2:1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</row>
    <row r="1162" spans="2:1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</row>
    <row r="1163" spans="2:1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</row>
    <row r="1164" spans="2:1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</row>
    <row r="1165" spans="2:1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</row>
    <row r="1166" spans="2:1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</row>
    <row r="1167" spans="2:1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</row>
    <row r="1168" spans="2:1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</row>
    <row r="1169" spans="2:1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</row>
    <row r="1170" spans="2:1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</row>
    <row r="1171" spans="2:1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</row>
    <row r="1172" spans="2:1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</row>
    <row r="1173" spans="2:1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</row>
    <row r="1174" spans="2:1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</row>
    <row r="1175" spans="2:1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</row>
    <row r="1176" spans="2:1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</row>
    <row r="1177" spans="2:1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</row>
    <row r="1178" spans="2:1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</row>
    <row r="1179" spans="2:1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</row>
    <row r="1180" spans="2:1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</row>
    <row r="1181" spans="2:1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</row>
    <row r="1182" spans="2:1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</row>
    <row r="1183" spans="2:1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</row>
    <row r="1184" spans="2:1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</row>
    <row r="1185" spans="2:1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</row>
    <row r="1186" spans="2:1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</row>
    <row r="1187" spans="2:1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</row>
    <row r="1188" spans="2:1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</row>
    <row r="1189" spans="2:1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</row>
    <row r="1190" spans="2:1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</row>
    <row r="1191" spans="2:1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</row>
    <row r="1192" spans="2:1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</row>
    <row r="1193" spans="2:1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</row>
    <row r="1194" spans="2:1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</row>
    <row r="1195" spans="2:1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</row>
    <row r="1196" spans="2:1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</row>
    <row r="1197" spans="2:1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</row>
    <row r="1198" spans="2:1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</row>
    <row r="1199" spans="2:1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</row>
    <row r="1200" spans="2:1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</row>
    <row r="1201" spans="2:1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</row>
    <row r="1202" spans="2:1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</row>
    <row r="1203" spans="2:1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</row>
    <row r="1204" spans="2:1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</row>
    <row r="1205" spans="2:1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</row>
    <row r="1206" spans="2:1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</row>
    <row r="1207" spans="2:1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</row>
    <row r="1208" spans="2:1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</row>
    <row r="1209" spans="2:1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</row>
    <row r="1210" spans="2:1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</row>
    <row r="1211" spans="2:1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</row>
    <row r="1212" spans="2:1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</row>
    <row r="1213" spans="2:1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</row>
    <row r="1214" spans="2:1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</row>
    <row r="1215" spans="2:1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</row>
    <row r="1216" spans="2:1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</row>
    <row r="1217" spans="2:1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</row>
    <row r="1218" spans="2:1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</row>
    <row r="1219" spans="2:1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</row>
    <row r="1220" spans="2:1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</row>
    <row r="1221" spans="2:1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</row>
    <row r="1222" spans="2:1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</row>
    <row r="1223" spans="2:1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</row>
    <row r="1224" spans="2:1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</row>
    <row r="1225" spans="2:1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</row>
    <row r="1226" spans="2:1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</row>
    <row r="1227" spans="2:1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</row>
    <row r="1228" spans="2:1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</row>
    <row r="1229" spans="2:1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</row>
    <row r="1230" spans="2:1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</row>
    <row r="1231" spans="2:1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</row>
    <row r="1232" spans="2:1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</row>
    <row r="1233" spans="2:1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</row>
    <row r="1234" spans="2:1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</row>
    <row r="1235" spans="2:1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</row>
    <row r="1236" spans="2:1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</row>
    <row r="1237" spans="2:1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</row>
    <row r="1238" spans="2:1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</row>
    <row r="1239" spans="2:1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</row>
    <row r="1240" spans="2:1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</row>
    <row r="1241" spans="2:1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</row>
    <row r="1242" spans="2:1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</row>
    <row r="1243" spans="2:1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</row>
    <row r="1244" spans="2:1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</row>
    <row r="1245" spans="2:1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</row>
    <row r="1246" spans="2:1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</row>
    <row r="1247" spans="2:1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</row>
    <row r="1248" spans="2:1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</row>
    <row r="1249" spans="2:1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</row>
    <row r="1250" spans="2:1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</row>
    <row r="1251" spans="2:1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</row>
    <row r="1252" spans="2:1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</row>
    <row r="1253" spans="2:1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</row>
    <row r="1254" spans="2:1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</row>
    <row r="1255" spans="2:1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</row>
    <row r="1256" spans="2:1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</row>
    <row r="1257" spans="2:1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</row>
    <row r="1258" spans="2:1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</row>
    <row r="1259" spans="2:1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</row>
    <row r="1260" spans="2:1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</row>
    <row r="1261" spans="2:1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</row>
    <row r="1262" spans="2:1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</row>
    <row r="1263" spans="2:1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</row>
    <row r="1264" spans="2:1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</row>
    <row r="1265" spans="2:1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</row>
    <row r="1266" spans="2:1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</row>
    <row r="1267" spans="2:1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</row>
    <row r="1268" spans="2:1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</row>
    <row r="1269" spans="2:1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</row>
    <row r="1270" spans="2:1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</row>
    <row r="1271" spans="2:1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</row>
    <row r="1272" spans="2:1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</row>
    <row r="1273" spans="2:1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</row>
    <row r="1274" spans="2:1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</row>
    <row r="1275" spans="2:1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</row>
    <row r="1276" spans="2:1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</row>
    <row r="1277" spans="2:1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</row>
    <row r="1278" spans="2:1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</row>
    <row r="1279" spans="2:1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</row>
    <row r="1280" spans="2:1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</row>
    <row r="1281" spans="2:1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</row>
    <row r="1282" spans="2:1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</row>
    <row r="1283" spans="2:1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</row>
    <row r="1284" spans="2:1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</row>
    <row r="1285" spans="2:1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</row>
    <row r="1286" spans="2:1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</row>
    <row r="1287" spans="2:1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</row>
    <row r="1288" spans="2:1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</row>
    <row r="1289" spans="2:1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</row>
    <row r="1290" spans="2:1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</row>
    <row r="1291" spans="2:1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</row>
    <row r="1292" spans="2:1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</row>
    <row r="1293" spans="2:1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</row>
    <row r="1294" spans="2:1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</row>
    <row r="1295" spans="2:1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</row>
    <row r="1296" spans="2:1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</row>
    <row r="1297" spans="2:1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</row>
    <row r="1298" spans="2:1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</row>
    <row r="1299" spans="2:1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</row>
    <row r="1300" spans="2:1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</row>
    <row r="1301" spans="2:1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</row>
    <row r="1302" spans="2:1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</row>
    <row r="1303" spans="2:1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</row>
    <row r="1304" spans="2:1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</row>
    <row r="1305" spans="2:1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</row>
    <row r="1306" spans="2:1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</row>
    <row r="1307" spans="2:1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</row>
    <row r="1308" spans="2:1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</row>
    <row r="1309" spans="2:1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</row>
    <row r="1310" spans="2:1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</row>
    <row r="1311" spans="2:1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</row>
    <row r="1312" spans="2:1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</row>
    <row r="1313" spans="2:1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</row>
    <row r="1314" spans="2:1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</row>
    <row r="1315" spans="2:1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</row>
    <row r="1316" spans="2:1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</row>
    <row r="1317" spans="2:1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</row>
    <row r="1318" spans="2:1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</row>
    <row r="1319" spans="2:1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</row>
    <row r="1320" spans="2:1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</row>
    <row r="1321" spans="2:1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</row>
    <row r="1322" spans="2:1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</row>
    <row r="1323" spans="2:1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</row>
    <row r="1324" spans="2:1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</row>
    <row r="1325" spans="2:1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</row>
    <row r="1326" spans="2:1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</row>
    <row r="1327" spans="2:1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</row>
    <row r="1328" spans="2:1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</row>
    <row r="1329" spans="2:1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</row>
    <row r="1330" spans="2:1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</row>
    <row r="1331" spans="2:1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</row>
    <row r="1332" spans="2:1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</row>
    <row r="1333" spans="2:1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</row>
    <row r="1334" spans="2:1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</row>
    <row r="1335" spans="2:1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</row>
    <row r="1336" spans="2:1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</row>
    <row r="1337" spans="2:1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</row>
    <row r="1338" spans="2:1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</row>
    <row r="1339" spans="2:1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</row>
    <row r="1340" spans="2:1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</row>
    <row r="1341" spans="2:1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</row>
    <row r="1342" spans="2:1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</row>
    <row r="1343" spans="2:1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</row>
    <row r="1344" spans="2:1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</row>
    <row r="1345" spans="2:1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</row>
    <row r="1346" spans="2:1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</row>
    <row r="1347" spans="2:1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</row>
    <row r="1348" spans="2:1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</row>
    <row r="1349" spans="2:1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</row>
    <row r="1350" spans="2:1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</row>
    <row r="1351" spans="2:1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</row>
    <row r="1352" spans="2:1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</row>
    <row r="1353" spans="2:1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</row>
    <row r="1354" spans="2:1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</row>
    <row r="1355" spans="2:1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</row>
    <row r="1356" spans="2:1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</row>
    <row r="1357" spans="2:1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</row>
    <row r="1358" spans="2:1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</row>
    <row r="1359" spans="2:1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</row>
    <row r="1360" spans="2:1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</row>
    <row r="1361" spans="2:1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</row>
    <row r="1362" spans="2:1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</row>
    <row r="1363" spans="2:1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</row>
    <row r="1364" spans="2:1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</row>
    <row r="1365" spans="2:1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</row>
    <row r="1366" spans="2:1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</row>
    <row r="1367" spans="2:1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</row>
    <row r="1368" spans="2:1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</row>
    <row r="1369" spans="2:1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</row>
    <row r="1370" spans="2:1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</row>
    <row r="1371" spans="2:1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</row>
    <row r="1372" spans="2:1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</row>
    <row r="1373" spans="2:1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</row>
    <row r="1374" spans="2:1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</row>
    <row r="1375" spans="2:1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</row>
    <row r="1376" spans="2:1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</row>
    <row r="1377" spans="2:1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</row>
    <row r="1378" spans="2:1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</row>
    <row r="1379" spans="2:1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</row>
    <row r="1380" spans="2:1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</row>
    <row r="1381" spans="2:1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</row>
    <row r="1382" spans="2:1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</row>
    <row r="1383" spans="2:1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</row>
    <row r="1384" spans="2:1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</row>
    <row r="1385" spans="2:1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</row>
    <row r="1386" spans="2:1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</row>
    <row r="1387" spans="2:1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</row>
    <row r="1388" spans="2:1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</row>
    <row r="1389" spans="2:1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</row>
    <row r="1390" spans="2:1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</row>
    <row r="1391" spans="2:1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</row>
    <row r="1392" spans="2:1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</row>
    <row r="1393" spans="2:1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</row>
    <row r="1394" spans="2:1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</row>
    <row r="1395" spans="2:1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</row>
    <row r="1396" spans="2:1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</row>
    <row r="1397" spans="2:1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</row>
    <row r="1398" spans="2:1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</row>
    <row r="1399" spans="2:1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</row>
    <row r="1400" spans="2:1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</row>
    <row r="1401" spans="2:1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</row>
    <row r="1402" spans="2:1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</row>
    <row r="1403" spans="2:1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</row>
    <row r="1404" spans="2:1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</row>
    <row r="1405" spans="2:1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</row>
    <row r="1406" spans="2:1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</row>
    <row r="1407" spans="2:1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</row>
    <row r="1408" spans="2:1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</row>
    <row r="1409" spans="2:1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</row>
    <row r="1410" spans="2:1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</row>
    <row r="1411" spans="2:1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</row>
    <row r="1412" spans="2:1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</row>
    <row r="1413" spans="2:1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</row>
    <row r="1414" spans="2:1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</row>
    <row r="1415" spans="2:1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</row>
    <row r="1416" spans="2:1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</row>
    <row r="1417" spans="2:1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</row>
    <row r="1418" spans="2:1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</row>
    <row r="1419" spans="2:1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</row>
    <row r="1420" spans="2:1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</row>
    <row r="1421" spans="2:1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</row>
    <row r="1422" spans="2:1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</row>
    <row r="1423" spans="2:1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</row>
    <row r="1424" spans="2:1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</row>
    <row r="1425" spans="2:1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</row>
    <row r="1426" spans="2:1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</row>
    <row r="1427" spans="2:1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</row>
    <row r="1428" spans="2:1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</row>
    <row r="1429" spans="2:1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</row>
    <row r="1430" spans="2:1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</row>
    <row r="1431" spans="2:1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</row>
    <row r="1432" spans="2:1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</row>
    <row r="1433" spans="2:1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</row>
    <row r="1434" spans="2:1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</row>
    <row r="1435" spans="2:1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</row>
    <row r="1436" spans="2:1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</row>
    <row r="1437" spans="2:1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</row>
    <row r="1438" spans="2:1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</row>
    <row r="1439" spans="2:1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</row>
    <row r="1440" spans="2:1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</row>
    <row r="1441" spans="2:1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</row>
    <row r="1442" spans="2:1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</row>
    <row r="1443" spans="2:1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</row>
    <row r="1444" spans="2:1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</row>
    <row r="1445" spans="2:1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</row>
    <row r="1446" spans="2:1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</row>
    <row r="1447" spans="2:1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</row>
    <row r="1448" spans="2:1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</row>
    <row r="1449" spans="2:1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</row>
    <row r="1450" spans="2:1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</row>
    <row r="1451" spans="2:1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</row>
    <row r="1452" spans="2:1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</row>
    <row r="1453" spans="2:1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</row>
    <row r="1454" spans="2:1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</row>
    <row r="1455" spans="2:1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</row>
    <row r="1456" spans="2:1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</row>
    <row r="1457" spans="2:1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</row>
    <row r="1458" spans="2:1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</row>
    <row r="1459" spans="2:1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</row>
    <row r="1460" spans="2:1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</row>
    <row r="1461" spans="2:1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</row>
    <row r="1462" spans="2:1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</row>
    <row r="1463" spans="2:1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</row>
    <row r="1464" spans="2:1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</row>
    <row r="1465" spans="2:1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</row>
    <row r="1466" spans="2:1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</row>
    <row r="1467" spans="2:1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</row>
    <row r="1468" spans="2:1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</row>
    <row r="1469" spans="2:1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</row>
    <row r="1470" spans="2:1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</row>
    <row r="1471" spans="2:1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</row>
    <row r="1472" spans="2:1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</row>
    <row r="1473" spans="2:1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</row>
    <row r="1474" spans="2:1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</row>
    <row r="1475" spans="2:1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</row>
    <row r="1476" spans="2:1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</row>
    <row r="1477" spans="2:1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</row>
    <row r="1478" spans="2:1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</row>
    <row r="1479" spans="2:1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</row>
    <row r="1480" spans="2:1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</row>
    <row r="1481" spans="2:1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</row>
    <row r="1482" spans="2:1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</row>
    <row r="1483" spans="2:1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</row>
    <row r="1484" spans="2:1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</row>
    <row r="1485" spans="2:1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</row>
    <row r="1486" spans="2:1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</row>
    <row r="1487" spans="2:1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</row>
    <row r="1488" spans="2:1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</row>
    <row r="1489" spans="2:1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</row>
    <row r="1490" spans="2:1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</row>
    <row r="1491" spans="2:1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</row>
    <row r="1492" spans="2:1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</row>
    <row r="1493" spans="2:1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</row>
    <row r="1494" spans="2:1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</row>
    <row r="1495" spans="2:1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</row>
    <row r="1496" spans="2:1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</row>
    <row r="1497" spans="2:1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</row>
    <row r="1498" spans="2:1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</row>
    <row r="1499" spans="2:1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</row>
    <row r="1500" spans="2:1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</row>
    <row r="1501" spans="2:1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</row>
    <row r="1502" spans="2:1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</row>
    <row r="1503" spans="2:1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</row>
    <row r="1504" spans="2:1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</row>
    <row r="1505" spans="2:1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</row>
    <row r="1506" spans="2:1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</row>
    <row r="1507" spans="2:1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</row>
    <row r="1508" spans="2:1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</row>
    <row r="1509" spans="2:1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</row>
    <row r="1510" spans="2:1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</row>
    <row r="1511" spans="2:1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</row>
    <row r="1512" spans="2:1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</row>
    <row r="1513" spans="2:1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</row>
    <row r="1514" spans="2:1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</row>
    <row r="1515" spans="2:1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</row>
    <row r="1516" spans="2:1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</row>
    <row r="1517" spans="2:1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</row>
    <row r="1518" spans="2:1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</row>
    <row r="1519" spans="2:1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</row>
    <row r="1520" spans="2:1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</row>
    <row r="1521" spans="2:1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</row>
    <row r="1522" spans="2:1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</row>
    <row r="1523" spans="2:1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</row>
    <row r="1524" spans="2:1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</row>
    <row r="1525" spans="2:1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</row>
    <row r="1526" spans="2:1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</row>
    <row r="1527" spans="2:1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</row>
    <row r="1528" spans="2:1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</row>
    <row r="1529" spans="2:1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</row>
    <row r="1530" spans="2:1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</row>
    <row r="1531" spans="2:1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</row>
    <row r="1532" spans="2:1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</row>
    <row r="1533" spans="2:1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</row>
    <row r="1534" spans="2:1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</row>
    <row r="1535" spans="2:1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</row>
    <row r="1536" spans="2:1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</row>
    <row r="1537" spans="2:1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</row>
    <row r="1538" spans="2:1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</row>
    <row r="1539" spans="2:1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</row>
    <row r="1540" spans="2:1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</row>
    <row r="1541" spans="2:1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</row>
    <row r="1542" spans="2:1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</row>
    <row r="1543" spans="2:1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</row>
    <row r="1544" spans="2:1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</row>
    <row r="1545" spans="2:1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</row>
    <row r="1546" spans="2:1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</row>
    <row r="1547" spans="2:1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</row>
    <row r="1548" spans="2:1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</row>
    <row r="1549" spans="2:1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</row>
    <row r="1550" spans="2:1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</row>
    <row r="1551" spans="2:1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</row>
    <row r="1552" spans="2:1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</row>
    <row r="1553" spans="2:1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</row>
    <row r="1554" spans="2:1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</row>
    <row r="1555" spans="2:1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</row>
    <row r="1556" spans="2:1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</row>
    <row r="1557" spans="2:1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</row>
    <row r="1558" spans="2:1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</row>
    <row r="1559" spans="2:1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</row>
    <row r="1560" spans="2:1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</row>
    <row r="1561" spans="2:1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</row>
    <row r="1562" spans="2:1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2:1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</row>
    <row r="1564" spans="2:1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</row>
    <row r="1565" spans="2:1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</row>
    <row r="1566" spans="2:1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</row>
    <row r="1567" spans="2:1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</row>
    <row r="1568" spans="2:1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</row>
    <row r="1569" spans="2:1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</row>
    <row r="1570" spans="2:1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</row>
    <row r="1571" spans="2:1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</row>
    <row r="1572" spans="2:1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</row>
    <row r="1573" spans="2:1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</row>
    <row r="1574" spans="2:1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</row>
    <row r="1575" spans="2:1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</row>
    <row r="1576" spans="2:1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</row>
    <row r="1577" spans="2:1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</row>
    <row r="1578" spans="2:1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</row>
    <row r="1579" spans="2:1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</row>
    <row r="1580" spans="2:1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</row>
    <row r="1581" spans="2:1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</row>
    <row r="1582" spans="2:1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</row>
    <row r="1583" spans="2:1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</row>
    <row r="1584" spans="2:1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</row>
    <row r="1585" spans="2:1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</row>
    <row r="1586" spans="2:1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</row>
    <row r="1587" spans="2:1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</row>
    <row r="1588" spans="2:1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</row>
    <row r="1589" spans="2:1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</row>
    <row r="1590" spans="2:1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</row>
    <row r="1591" spans="2:1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</row>
    <row r="1592" spans="2:1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</row>
    <row r="1593" spans="2:1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</row>
    <row r="1594" spans="2:1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</row>
    <row r="1595" spans="2:1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</row>
    <row r="1596" spans="2:1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</row>
    <row r="1597" spans="2:1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</row>
    <row r="1598" spans="2:1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</row>
    <row r="1599" spans="2:1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</row>
    <row r="1600" spans="2:1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</row>
    <row r="1601" spans="2:1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</row>
    <row r="1602" spans="2:1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</row>
    <row r="1603" spans="2:1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</row>
    <row r="1604" spans="2:1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</row>
    <row r="1605" spans="2:1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</row>
    <row r="1606" spans="2:1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</row>
    <row r="1607" spans="2:1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</row>
    <row r="1608" spans="2:1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</row>
    <row r="1609" spans="2:1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</row>
    <row r="1610" spans="2:1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</row>
    <row r="1611" spans="2:1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</row>
    <row r="1612" spans="2:1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</row>
    <row r="1613" spans="2:1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</row>
    <row r="1614" spans="2:1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</row>
    <row r="1615" spans="2:1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</row>
    <row r="1616" spans="2:1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</row>
    <row r="1617" spans="2:1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</row>
    <row r="1618" spans="2:1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</row>
    <row r="1619" spans="2:1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</row>
    <row r="1620" spans="2:1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</row>
    <row r="1621" spans="2:1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</row>
    <row r="1622" spans="2:1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</row>
    <row r="1623" spans="2:1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</row>
    <row r="1624" spans="2:1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</row>
    <row r="1625" spans="2:1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</row>
    <row r="1626" spans="2:1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</row>
    <row r="1627" spans="2:1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</row>
    <row r="1628" spans="2:1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</row>
    <row r="1629" spans="2:1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</row>
    <row r="1630" spans="2:1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</row>
    <row r="1631" spans="2:1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</row>
    <row r="1632" spans="2:1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</row>
    <row r="1633" spans="2:1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</row>
    <row r="1634" spans="2:1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</row>
    <row r="1635" spans="2:1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</row>
    <row r="1636" spans="2:1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</row>
    <row r="1637" spans="2:1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</row>
    <row r="1638" spans="2:1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</row>
    <row r="1639" spans="2:1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</row>
    <row r="1640" spans="2:1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</row>
    <row r="1641" spans="2:1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</row>
    <row r="1642" spans="2:1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</row>
    <row r="1643" spans="2:1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</row>
    <row r="1644" spans="2:1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</row>
    <row r="1645" spans="2:1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</row>
    <row r="1646" spans="2:1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</row>
    <row r="1647" spans="2:1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</row>
    <row r="1648" spans="2:1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</row>
    <row r="1649" spans="2:1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</row>
    <row r="1650" spans="2:1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</row>
    <row r="1651" spans="2:1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</row>
    <row r="1652" spans="2:1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</row>
    <row r="1653" spans="2:1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</row>
    <row r="1654" spans="2:1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</row>
    <row r="1655" spans="2:1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</row>
    <row r="1656" spans="2:1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</row>
    <row r="1657" spans="2:1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</row>
    <row r="1658" spans="2:1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</row>
    <row r="1659" spans="2:1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</row>
    <row r="1660" spans="2:1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</row>
    <row r="1661" spans="2:1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</row>
    <row r="1662" spans="2:1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</row>
    <row r="1663" spans="2:1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</row>
    <row r="1664" spans="2:1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</row>
    <row r="1665" spans="2:1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</row>
    <row r="1666" spans="2:1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</row>
    <row r="1667" spans="2:1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</row>
    <row r="1668" spans="2:1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</row>
    <row r="1669" spans="2:1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</row>
    <row r="1670" spans="2:1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</row>
    <row r="1671" spans="2:1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</row>
    <row r="1672" spans="2:1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</row>
    <row r="1673" spans="2:1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</row>
    <row r="1674" spans="2:1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</row>
    <row r="1675" spans="2:1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</row>
    <row r="1676" spans="2:1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</row>
    <row r="1677" spans="2:1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</row>
    <row r="1678" spans="2:1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</row>
    <row r="1679" spans="2:1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</row>
    <row r="1680" spans="2:1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</row>
    <row r="1681" spans="2:1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</row>
    <row r="1682" spans="2:1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</row>
    <row r="1683" spans="2:1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</row>
    <row r="1684" spans="2:1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</row>
    <row r="1685" spans="2:1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</row>
    <row r="1686" spans="2:1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</row>
    <row r="1687" spans="2:1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</row>
    <row r="1688" spans="2:1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</row>
    <row r="1689" spans="2:1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</row>
    <row r="1690" spans="2:1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</row>
    <row r="1691" spans="2:1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</row>
    <row r="1692" spans="2:1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</row>
    <row r="1693" spans="2:1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</row>
    <row r="1694" spans="2:1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</row>
    <row r="1695" spans="2:1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</row>
    <row r="1696" spans="2:1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</row>
    <row r="1697" spans="2:1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</row>
    <row r="1698" spans="2:1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</row>
    <row r="1699" spans="2:1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</row>
    <row r="1700" spans="2:1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</row>
    <row r="1701" spans="2:1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</row>
    <row r="1702" spans="2:1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</row>
    <row r="1703" spans="2:1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</row>
    <row r="1704" spans="2:1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</row>
    <row r="1705" spans="2:1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</row>
    <row r="1706" spans="2:1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</row>
    <row r="1707" spans="2:1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</row>
    <row r="1708" spans="2:1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</row>
    <row r="1709" spans="2:1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</row>
    <row r="1710" spans="2:1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</row>
    <row r="1711" spans="2:1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</row>
    <row r="1712" spans="2:1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</row>
    <row r="1713" spans="2:1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</row>
    <row r="1714" spans="2:1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</row>
    <row r="1715" spans="2:1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</row>
    <row r="1716" spans="2:1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</row>
    <row r="1717" spans="2:1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</row>
    <row r="1718" spans="2:1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</row>
    <row r="1719" spans="2:1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</row>
    <row r="1720" spans="2:1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</row>
    <row r="1721" spans="2:1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</row>
    <row r="1722" spans="2:1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</row>
    <row r="1723" spans="2:1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</row>
    <row r="1724" spans="2:1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</row>
    <row r="1725" spans="2:1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</row>
    <row r="1726" spans="2:1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</row>
    <row r="1727" spans="2:1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</row>
    <row r="1728" spans="2:1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</row>
    <row r="1729" spans="2:1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</row>
    <row r="1730" spans="2:1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</row>
    <row r="1731" spans="2:1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</row>
    <row r="1732" spans="2:1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</row>
    <row r="1733" spans="2:1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</row>
    <row r="1734" spans="2:1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</row>
    <row r="1735" spans="2:1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</row>
    <row r="1736" spans="2:1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</row>
    <row r="1737" spans="2:1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</row>
    <row r="1738" spans="2:1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</row>
    <row r="1739" spans="2:1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</row>
    <row r="1740" spans="2:1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</row>
    <row r="1741" spans="2:1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</row>
    <row r="1742" spans="2:1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</row>
    <row r="1743" spans="2:1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</row>
    <row r="1744" spans="2:1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</row>
    <row r="1745" spans="2:1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</row>
    <row r="1746" spans="2:1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</row>
    <row r="1747" spans="2:1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</row>
    <row r="1748" spans="2:1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</row>
    <row r="1749" spans="2:1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</row>
    <row r="1750" spans="2:1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</row>
    <row r="1751" spans="2:1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</row>
    <row r="1752" spans="2:1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</row>
    <row r="1753" spans="2:1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</row>
    <row r="1754" spans="2:1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</row>
    <row r="1755" spans="2:1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</row>
    <row r="1756" spans="2:1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</row>
    <row r="1757" spans="2:1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</row>
    <row r="1758" spans="2:1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</row>
    <row r="1759" spans="2:1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</row>
    <row r="1760" spans="2:1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</row>
    <row r="1761" spans="2:1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</row>
    <row r="1762" spans="2:1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</row>
    <row r="1763" spans="2:1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</row>
    <row r="1764" spans="2:1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</row>
    <row r="1765" spans="2:1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</row>
    <row r="1766" spans="2:1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</row>
    <row r="1767" spans="2:1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</row>
    <row r="1768" spans="2:1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</row>
    <row r="1769" spans="2:1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</row>
    <row r="1770" spans="2:1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</row>
    <row r="1771" spans="2:1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</row>
    <row r="1772" spans="2:1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</row>
    <row r="1773" spans="2:1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</row>
    <row r="1774" spans="2:1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</row>
    <row r="1775" spans="2:1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</row>
    <row r="1776" spans="2:1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</row>
    <row r="1777" spans="2:1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</row>
    <row r="1778" spans="2:1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</row>
    <row r="1779" spans="2:1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</row>
    <row r="1780" spans="2:1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</row>
    <row r="1781" spans="2:1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</row>
    <row r="1782" spans="2:1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</row>
    <row r="1783" spans="2:1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</row>
    <row r="1784" spans="2:1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</row>
    <row r="1785" spans="2:1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</row>
    <row r="1786" spans="2:1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</row>
    <row r="1787" spans="2:1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</row>
    <row r="1788" spans="2:1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</row>
    <row r="1789" spans="2:1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</row>
    <row r="1790" spans="2:1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</row>
    <row r="1791" spans="2:1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</row>
    <row r="1792" spans="2:1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</row>
    <row r="1793" spans="2:1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</row>
    <row r="1794" spans="2:1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</row>
    <row r="1795" spans="2:1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</row>
    <row r="1796" spans="2:1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</row>
    <row r="1797" spans="2:1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</row>
    <row r="1798" spans="2:1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</row>
    <row r="1799" spans="2:1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</row>
    <row r="1800" spans="2:1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</row>
    <row r="1801" spans="2:1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</row>
    <row r="1802" spans="2:1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</row>
    <row r="1803" spans="2:1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</row>
    <row r="1804" spans="2:1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</row>
    <row r="1805" spans="2:1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</row>
    <row r="1806" spans="2:1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</row>
    <row r="1807" spans="2:1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</row>
    <row r="1808" spans="2:1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</row>
    <row r="1809" spans="2:1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</row>
    <row r="1810" spans="2:1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</row>
    <row r="1811" spans="2:1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</row>
    <row r="1812" spans="2:1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</row>
    <row r="1813" spans="2:1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</row>
    <row r="1814" spans="2:1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</row>
    <row r="1815" spans="2:1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</row>
    <row r="1816" spans="2:1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</row>
    <row r="1817" spans="2:1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</row>
    <row r="1818" spans="2:1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</row>
    <row r="1819" spans="2:1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</row>
    <row r="1820" spans="2:1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</row>
    <row r="1821" spans="2:1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</row>
    <row r="1822" spans="2:1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</row>
    <row r="1823" spans="2:1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</row>
    <row r="1824" spans="2:1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</row>
    <row r="1825" spans="2:1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</row>
    <row r="1826" spans="2:1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</row>
    <row r="1827" spans="2:1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</row>
    <row r="1828" spans="2:1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</row>
    <row r="1829" spans="2:1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</row>
    <row r="1830" spans="2:1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</row>
    <row r="1831" spans="2:1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</row>
    <row r="1832" spans="2:1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</row>
    <row r="1833" spans="2:1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</row>
    <row r="1834" spans="2:1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</row>
    <row r="1835" spans="2:1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</row>
    <row r="1836" spans="2:1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</row>
    <row r="1837" spans="2:1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</row>
    <row r="1838" spans="2:1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</row>
    <row r="1839" spans="2:1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</row>
    <row r="1840" spans="2:1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</row>
    <row r="1841" spans="2:1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</row>
    <row r="1842" spans="2:1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</row>
    <row r="1843" spans="2:1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</row>
    <row r="1844" spans="2:1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</row>
    <row r="1845" spans="2:1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</row>
    <row r="1846" spans="2:1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</row>
    <row r="1847" spans="2:1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</row>
    <row r="1848" spans="2:1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</row>
    <row r="1849" spans="2:1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</row>
    <row r="1850" spans="2:1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</row>
    <row r="1851" spans="2:1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</row>
    <row r="1852" spans="2:1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</row>
    <row r="1853" spans="2:1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</row>
    <row r="1854" spans="2:1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</row>
    <row r="1855" spans="2:1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</row>
    <row r="1856" spans="2:1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</row>
    <row r="1857" spans="2:1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</row>
    <row r="1858" spans="2:1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</row>
    <row r="1859" spans="2:1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</row>
    <row r="1860" spans="2:1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</row>
    <row r="1861" spans="2:1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</row>
    <row r="1862" spans="2:1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</row>
    <row r="1863" spans="2:1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</row>
    <row r="1864" spans="2:1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</row>
    <row r="1865" spans="2:1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</row>
    <row r="1866" spans="2:1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</row>
    <row r="1867" spans="2:1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</row>
    <row r="1868" spans="2:1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</row>
    <row r="1869" spans="2:1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</row>
    <row r="1870" spans="2:1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</row>
    <row r="1871" spans="2:1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</row>
    <row r="1872" spans="2:1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</row>
    <row r="1873" spans="2:1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</row>
    <row r="1874" spans="2:1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</row>
    <row r="1875" spans="2:1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</row>
    <row r="1876" spans="2:1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</row>
    <row r="1877" spans="2:1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</row>
    <row r="1878" spans="2:1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</row>
    <row r="1879" spans="2:1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</row>
    <row r="1880" spans="2:1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</row>
    <row r="1881" spans="2:1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</row>
    <row r="1882" spans="2:1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</row>
    <row r="1883" spans="2:1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</row>
    <row r="1884" spans="2:1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</row>
    <row r="1885" spans="2:1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</row>
    <row r="1886" spans="2:1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</row>
    <row r="1887" spans="2:1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</row>
    <row r="1888" spans="2:1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</row>
    <row r="1889" spans="2:1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</row>
    <row r="1890" spans="2:1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</row>
    <row r="1891" spans="2:1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</row>
    <row r="1892" spans="2:1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</row>
    <row r="1893" spans="2:1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</row>
    <row r="1894" spans="2:1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</row>
    <row r="1895" spans="2:1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</row>
    <row r="1896" spans="2:1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</row>
    <row r="1897" spans="2:1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</row>
    <row r="1898" spans="2:1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</row>
    <row r="1899" spans="2:1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</row>
    <row r="1900" spans="2:1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</row>
    <row r="1901" spans="2:1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</row>
    <row r="1902" spans="2:1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</row>
    <row r="1903" spans="2:1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</row>
    <row r="1904" spans="2:1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</row>
    <row r="1905" spans="2:1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</row>
    <row r="1906" spans="2:1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</row>
    <row r="1907" spans="2:1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</row>
    <row r="1908" spans="2:1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</row>
    <row r="1909" spans="2:1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</row>
    <row r="1910" spans="2:1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</row>
    <row r="1911" spans="2:1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</row>
    <row r="1912" spans="2:1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</row>
    <row r="1913" spans="2:1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</row>
    <row r="1914" spans="2:1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</row>
    <row r="1915" spans="2:1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</row>
    <row r="1916" spans="2:1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</row>
    <row r="1917" spans="2:1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</row>
    <row r="1918" spans="2:1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</row>
    <row r="1919" spans="2:1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</row>
    <row r="1920" spans="2:1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</row>
    <row r="1921" spans="2:1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</row>
    <row r="1922" spans="2:1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</row>
    <row r="1923" spans="2:1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</row>
    <row r="1924" spans="2:1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</row>
    <row r="1925" spans="2:1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</row>
    <row r="1926" spans="2:1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</row>
    <row r="1927" spans="2:1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</row>
    <row r="1928" spans="2:1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</row>
    <row r="1929" spans="2:1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</row>
    <row r="1930" spans="2:1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</row>
    <row r="1931" spans="2:1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</row>
    <row r="1932" spans="2:1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</row>
    <row r="1933" spans="2:1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</row>
    <row r="1934" spans="2:1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</row>
    <row r="1935" spans="2:1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</row>
    <row r="1936" spans="2:1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</row>
    <row r="1937" spans="2:1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</row>
    <row r="1938" spans="2:1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</row>
    <row r="1939" spans="2:1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</row>
    <row r="1940" spans="2:1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</row>
    <row r="1941" spans="2:1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</row>
    <row r="1942" spans="2:1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</row>
    <row r="1943" spans="2:1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</row>
    <row r="1944" spans="2:1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</row>
    <row r="1945" spans="2:1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</row>
    <row r="1946" spans="2:1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</row>
    <row r="1947" spans="2:1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</row>
    <row r="1948" spans="2:1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</row>
    <row r="1949" spans="2:1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</row>
    <row r="1950" spans="2:1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</row>
    <row r="1951" spans="2:1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</row>
    <row r="1952" spans="2:1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</row>
    <row r="1953" spans="2:1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</row>
    <row r="1954" spans="2:1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</row>
    <row r="1955" spans="2:1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</row>
    <row r="1956" spans="2:1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</row>
    <row r="1957" spans="2:1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</row>
    <row r="1958" spans="2:1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</row>
    <row r="1959" spans="2:1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</row>
    <row r="1960" spans="2:1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</row>
    <row r="1961" spans="2:1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</row>
    <row r="1962" spans="2:1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</row>
    <row r="1963" spans="2:1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</row>
    <row r="1964" spans="2:1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</row>
    <row r="1965" spans="2:1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</row>
    <row r="1966" spans="2:1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</row>
    <row r="1967" spans="2:1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</row>
    <row r="1968" spans="2:1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</row>
    <row r="1969" spans="2:1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</row>
    <row r="1970" spans="2:1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</row>
    <row r="1971" spans="2:1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</row>
    <row r="1972" spans="2:1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</row>
    <row r="1973" spans="2:1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</row>
    <row r="1974" spans="2:1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</row>
    <row r="1975" spans="2:1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</row>
    <row r="1976" spans="2:1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</row>
    <row r="1977" spans="2:1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</row>
    <row r="1978" spans="2:1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</row>
    <row r="1979" spans="2:1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</row>
    <row r="1980" spans="2:1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</row>
    <row r="1981" spans="2:1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</row>
    <row r="1982" spans="2:1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</row>
    <row r="1983" spans="2:1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</row>
    <row r="1984" spans="2:1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</row>
    <row r="1985" spans="2:1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</row>
    <row r="1986" spans="2:1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</row>
    <row r="1987" spans="2:1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</row>
    <row r="1988" spans="2:1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</row>
    <row r="1989" spans="2:1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</row>
    <row r="1990" spans="2:1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</row>
    <row r="1991" spans="2:1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</row>
    <row r="1992" spans="2:1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</row>
    <row r="1993" spans="2:1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</row>
    <row r="1994" spans="2:1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</row>
    <row r="1995" spans="2:1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</row>
    <row r="1996" spans="2:1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</row>
    <row r="1997" spans="2:1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</row>
    <row r="1998" spans="2:1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</row>
    <row r="1999" spans="2:1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</row>
    <row r="2000" spans="2:1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</row>
    <row r="2001" spans="2:1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</row>
    <row r="2002" spans="2:1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</row>
    <row r="2003" spans="2:1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</row>
    <row r="2004" spans="2:1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</row>
    <row r="2005" spans="2:1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</row>
    <row r="2006" spans="2:1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</row>
    <row r="2007" spans="2:1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</row>
    <row r="2008" spans="2:1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</row>
    <row r="2009" spans="2:1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</row>
    <row r="2010" spans="2:1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</row>
    <row r="2011" spans="2:1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</row>
    <row r="2012" spans="2:1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</row>
    <row r="2013" spans="2:1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</row>
    <row r="2014" spans="2:1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</row>
    <row r="2015" spans="2:1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</row>
    <row r="2016" spans="2:1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</row>
    <row r="2017" spans="2:1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</row>
    <row r="2018" spans="2:1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</row>
    <row r="2019" spans="2:1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</row>
    <row r="2020" spans="2:1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</row>
    <row r="2021" spans="2:1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</row>
    <row r="2022" spans="2:1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</row>
    <row r="2023" spans="2:1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</row>
    <row r="2024" spans="2:1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</row>
    <row r="2025" spans="2:1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</row>
    <row r="2026" spans="2:1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</row>
    <row r="2027" spans="2:1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</row>
    <row r="2028" spans="2:1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</row>
    <row r="2029" spans="2:1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</row>
    <row r="2030" spans="2:1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</row>
    <row r="2031" spans="2:1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</row>
    <row r="2032" spans="2:1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</row>
    <row r="2033" spans="2:1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</row>
    <row r="2034" spans="2:1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</row>
    <row r="2035" spans="2:1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</row>
    <row r="2036" spans="2:1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</row>
    <row r="2037" spans="2:1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</row>
    <row r="2038" spans="2:1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</row>
    <row r="2039" spans="2:1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</row>
    <row r="2040" spans="2:1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</row>
    <row r="2041" spans="2:1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</row>
    <row r="2042" spans="2:1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</row>
    <row r="2043" spans="2:1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</row>
    <row r="2044" spans="2:1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</row>
    <row r="2045" spans="2:1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</row>
    <row r="2046" spans="2:1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</row>
    <row r="2047" spans="2:1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</row>
    <row r="2048" spans="2:1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</row>
    <row r="2049" spans="2:1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</row>
    <row r="2050" spans="2:1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</row>
    <row r="2051" spans="2:1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</row>
    <row r="2052" spans="2:1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</row>
    <row r="2053" spans="2:1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</row>
    <row r="2054" spans="2:1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</row>
    <row r="2055" spans="2:1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</row>
    <row r="2056" spans="2:1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</row>
    <row r="2057" spans="2:1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</row>
    <row r="2058" spans="2:1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</row>
    <row r="2059" spans="2:1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</row>
    <row r="2060" spans="2:1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</row>
    <row r="2061" spans="2:1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</row>
    <row r="2062" spans="2:1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</row>
    <row r="2063" spans="2:1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</row>
    <row r="2064" spans="2:1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</row>
    <row r="2065" spans="2:1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</row>
    <row r="2066" spans="2:1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</row>
    <row r="2067" spans="2:1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</row>
    <row r="2068" spans="2:1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</row>
    <row r="2069" spans="2:1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</row>
    <row r="2070" spans="2:1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</row>
    <row r="2071" spans="2:1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</row>
    <row r="2072" spans="2:1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</row>
    <row r="2073" spans="2:1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</row>
    <row r="2074" spans="2:1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</row>
    <row r="2075" spans="2:1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</row>
    <row r="2076" spans="2:1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</row>
    <row r="2077" spans="2:1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</row>
    <row r="2078" spans="2:1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</row>
    <row r="2079" spans="2:1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</row>
    <row r="2080" spans="2:1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</row>
    <row r="2081" spans="2:1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</row>
    <row r="2082" spans="2:1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</row>
    <row r="2083" spans="2:1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</row>
    <row r="2084" spans="2:1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</row>
    <row r="2085" spans="2:1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</row>
    <row r="2086" spans="2:1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</row>
    <row r="2087" spans="2:1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</row>
    <row r="2088" spans="2:1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</row>
    <row r="2089" spans="2:1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</row>
    <row r="2090" spans="2:1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</row>
    <row r="2091" spans="2:1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</row>
    <row r="2092" spans="2:1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</row>
    <row r="2093" spans="2:1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</row>
    <row r="2094" spans="2:1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</row>
    <row r="2095" spans="2:1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</row>
    <row r="2096" spans="2:1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</row>
    <row r="2097" spans="2:1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</row>
    <row r="2098" spans="2:1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</row>
    <row r="2099" spans="2:1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</row>
    <row r="2100" spans="2:1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</row>
    <row r="2101" spans="2:1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</row>
    <row r="2102" spans="2:1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</row>
    <row r="2103" spans="2:1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</row>
    <row r="2104" spans="2:1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</row>
    <row r="2105" spans="2:1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</row>
    <row r="2106" spans="2:1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</row>
    <row r="2107" spans="2:1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</row>
    <row r="2108" spans="2:1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</row>
    <row r="2109" spans="2:1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</row>
    <row r="2110" spans="2:1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</row>
    <row r="2111" spans="2:1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</row>
    <row r="2112" spans="2:1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</row>
    <row r="2113" spans="2:1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</row>
    <row r="2114" spans="2:1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</row>
    <row r="2115" spans="2:1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</row>
    <row r="2116" spans="2:1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</row>
    <row r="2117" spans="2:1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</row>
    <row r="2118" spans="2:1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</row>
    <row r="2119" spans="2:1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</row>
    <row r="2120" spans="2:1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</row>
    <row r="2121" spans="2:1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</row>
    <row r="2122" spans="2:1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</row>
    <row r="2123" spans="2:1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</row>
    <row r="2124" spans="2:1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</row>
    <row r="2125" spans="2:1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</row>
    <row r="2126" spans="2:1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</row>
    <row r="2127" spans="2:1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</row>
    <row r="2128" spans="2:1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</row>
    <row r="2129" spans="2:1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</row>
    <row r="2130" spans="2:1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</row>
    <row r="2131" spans="2:1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</row>
    <row r="2132" spans="2:1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</row>
    <row r="2133" spans="2:1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</row>
    <row r="2134" spans="2:1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</row>
    <row r="2135" spans="2:1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</row>
    <row r="2136" spans="2:1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</row>
    <row r="2137" spans="2:1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</row>
    <row r="2138" spans="2:1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</row>
    <row r="2139" spans="2:1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</row>
    <row r="2140" spans="2:1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</row>
    <row r="2141" spans="2:1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</row>
    <row r="2142" spans="2:1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</row>
    <row r="2143" spans="2:1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</row>
    <row r="2144" spans="2:1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</row>
    <row r="2145" spans="2:1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</row>
    <row r="2146" spans="2:1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</row>
    <row r="2147" spans="2:1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</row>
    <row r="2148" spans="2:1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</row>
    <row r="2149" spans="2:1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</row>
    <row r="2150" spans="2:1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</row>
    <row r="2151" spans="2:1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</row>
    <row r="2152" spans="2:1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</row>
    <row r="2153" spans="2:1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</row>
    <row r="2154" spans="2:1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</row>
    <row r="2155" spans="2:1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</row>
    <row r="2156" spans="2:1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</row>
    <row r="2157" spans="2:1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</row>
    <row r="2158" spans="2:1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</row>
    <row r="2159" spans="2:1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</row>
    <row r="2160" spans="2:1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</row>
    <row r="2161" spans="2:1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</row>
    <row r="2162" spans="2:1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</row>
    <row r="2163" spans="2:1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</row>
    <row r="2164" spans="2:1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</row>
    <row r="2165" spans="2:1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</row>
    <row r="2166" spans="2:1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</row>
    <row r="2167" spans="2:1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</row>
    <row r="2168" spans="2:1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</row>
    <row r="2169" spans="2:1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</row>
    <row r="2170" spans="2:1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</row>
    <row r="2171" spans="2:1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</row>
    <row r="2172" spans="2:1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</row>
    <row r="2173" spans="2:1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</row>
    <row r="2174" spans="2:1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</row>
    <row r="2175" spans="2:1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</row>
    <row r="2176" spans="2:1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</row>
    <row r="2177" spans="2:1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</row>
    <row r="2178" spans="2:1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</row>
    <row r="2179" spans="2:1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</row>
    <row r="2180" spans="2:1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</row>
    <row r="2181" spans="2:1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</row>
    <row r="2182" spans="2:1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</row>
    <row r="2183" spans="2:1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</row>
    <row r="2184" spans="2:1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</row>
    <row r="2185" spans="2:1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</row>
    <row r="2186" spans="2:1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</row>
    <row r="2187" spans="2:1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</row>
    <row r="2188" spans="2:1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</row>
    <row r="2189" spans="2:1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</row>
    <row r="2190" spans="2:1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</row>
    <row r="2191" spans="2:1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</row>
    <row r="2192" spans="2:1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</row>
    <row r="2193" spans="2:1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</row>
    <row r="2194" spans="2:1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</row>
    <row r="2195" spans="2:1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</row>
    <row r="2196" spans="2:1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</row>
    <row r="2197" spans="2:1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</row>
    <row r="2198" spans="2:1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</row>
    <row r="2199" spans="2:1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</row>
    <row r="2200" spans="2:1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</row>
    <row r="2201" spans="2:1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</row>
    <row r="2202" spans="2:1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</row>
    <row r="2203" spans="2:1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</row>
    <row r="2204" spans="2:1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</row>
    <row r="2205" spans="2:1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</row>
    <row r="2206" spans="2:1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</row>
    <row r="2207" spans="2:1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</row>
    <row r="2208" spans="2:1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</row>
    <row r="2209" spans="2:1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</row>
    <row r="2210" spans="2:1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</row>
    <row r="2211" spans="2:1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</row>
    <row r="2212" spans="2:1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</row>
    <row r="2213" spans="2:1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</row>
    <row r="2214" spans="2:1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</row>
    <row r="2215" spans="2:1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</row>
    <row r="2216" spans="2:1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</row>
    <row r="2217" spans="2:1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</row>
    <row r="2218" spans="2:1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</row>
    <row r="2219" spans="2:1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</row>
    <row r="2220" spans="2:1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</row>
    <row r="2221" spans="2:1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</row>
    <row r="2222" spans="2:1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</row>
    <row r="2223" spans="2:1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</row>
    <row r="2224" spans="2:1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</row>
    <row r="2225" spans="2:1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</row>
    <row r="2226" spans="2:1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</row>
    <row r="2227" spans="2:1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</row>
    <row r="2228" spans="2:1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</row>
    <row r="2229" spans="2:1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</row>
    <row r="2230" spans="2:1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</row>
    <row r="2231" spans="2:1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</row>
    <row r="2232" spans="2:1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</row>
    <row r="2233" spans="2:1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</row>
    <row r="2234" spans="2:1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</row>
    <row r="2235" spans="2:1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</row>
    <row r="2236" spans="2:1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</row>
    <row r="2237" spans="2:1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</row>
    <row r="2238" spans="2:1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</row>
    <row r="2239" spans="2:1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</row>
    <row r="2240" spans="2:1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</row>
    <row r="2241" spans="2:1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</row>
    <row r="2242" spans="2:1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</row>
    <row r="2243" spans="2:1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</row>
    <row r="2244" spans="2:1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</row>
    <row r="2245" spans="2:1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</row>
    <row r="2246" spans="2:1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</row>
    <row r="2247" spans="2:1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</row>
    <row r="2248" spans="2:1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</row>
    <row r="2249" spans="2:1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</row>
    <row r="2250" spans="2:1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</row>
    <row r="2251" spans="2:1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</row>
    <row r="2252" spans="2:1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</row>
    <row r="2253" spans="2:1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</row>
    <row r="2254" spans="2:1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</row>
    <row r="2255" spans="2:1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</row>
    <row r="2256" spans="2:1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</row>
    <row r="2257" spans="2:1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</row>
    <row r="2258" spans="2:1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</row>
    <row r="2259" spans="2:1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</row>
    <row r="2260" spans="2:1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</row>
    <row r="2261" spans="2:1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</row>
    <row r="2262" spans="2:1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</row>
    <row r="2263" spans="2:1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</row>
    <row r="2264" spans="2:1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</row>
    <row r="2265" spans="2:1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</row>
    <row r="2266" spans="2:1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</row>
    <row r="2267" spans="2:1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</row>
    <row r="2268" spans="2:1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</row>
    <row r="2269" spans="2:1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</row>
    <row r="2270" spans="2:1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</row>
    <row r="2271" spans="2:1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</row>
    <row r="2272" spans="2:1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</row>
    <row r="2273" spans="2:1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</row>
    <row r="2274" spans="2:1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</row>
    <row r="2275" spans="2:1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</row>
    <row r="2276" spans="2:1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</row>
    <row r="2277" spans="2:1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</row>
    <row r="2278" spans="2:1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</row>
    <row r="2279" spans="2:1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</row>
    <row r="2280" spans="2:1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</row>
    <row r="2281" spans="2:1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</row>
    <row r="2282" spans="2:1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</row>
    <row r="2283" spans="2:1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</row>
    <row r="2284" spans="2:1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</row>
    <row r="2285" spans="2:1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</row>
    <row r="2286" spans="2:1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</row>
    <row r="2287" spans="2:1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</row>
    <row r="2288" spans="2:1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</row>
    <row r="2289" spans="2:1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</row>
    <row r="2290" spans="2:1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</row>
    <row r="2291" spans="2:1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</row>
    <row r="2292" spans="2:1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</row>
    <row r="2293" spans="2:1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</row>
    <row r="2294" spans="2:1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</row>
    <row r="2295" spans="2:1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</row>
    <row r="2296" spans="2:1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</row>
    <row r="2297" spans="2:1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</row>
    <row r="2298" spans="2:1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</row>
    <row r="2299" spans="2:1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</row>
    <row r="2300" spans="2:1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</row>
    <row r="2301" spans="2:1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</row>
    <row r="2302" spans="2:1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</row>
    <row r="2303" spans="2:1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</row>
    <row r="2304" spans="2:1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</row>
    <row r="2305" spans="2:1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</row>
    <row r="2306" spans="2:1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</row>
    <row r="2307" spans="2:1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</row>
    <row r="2308" spans="2:1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</row>
    <row r="2309" spans="2:1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</row>
    <row r="2310" spans="2:1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</row>
    <row r="2311" spans="2:1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</row>
    <row r="2312" spans="2:1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</row>
    <row r="2313" spans="2:1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</row>
    <row r="2314" spans="2:1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</row>
    <row r="2315" spans="2:1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</row>
    <row r="2316" spans="2:1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</row>
    <row r="2317" spans="2:1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</row>
    <row r="2318" spans="2:1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</row>
    <row r="2319" spans="2:1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</row>
    <row r="2320" spans="2:1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</row>
    <row r="2321" spans="2:1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</row>
    <row r="2322" spans="2:1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</row>
    <row r="2323" spans="2:1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</row>
    <row r="2324" spans="2:1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</row>
    <row r="2325" spans="2:1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</row>
    <row r="2326" spans="2:1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</row>
    <row r="2327" spans="2:1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</row>
    <row r="2328" spans="2:1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</row>
    <row r="2329" spans="2:1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</row>
    <row r="2330" spans="2:1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</row>
    <row r="2331" spans="2:1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</row>
    <row r="2332" spans="2:1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</row>
    <row r="2333" spans="2:1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</row>
    <row r="2334" spans="2:1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</row>
    <row r="2335" spans="2:1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</row>
    <row r="2336" spans="2:1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</row>
    <row r="2337" spans="2:1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</row>
    <row r="2338" spans="2:1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</row>
    <row r="2339" spans="2:1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</row>
    <row r="2340" spans="2:1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</row>
    <row r="2341" spans="2:1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</row>
    <row r="2342" spans="2:1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</row>
    <row r="2343" spans="2:1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</row>
    <row r="2344" spans="2:1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</row>
    <row r="2345" spans="2:1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</row>
    <row r="2346" spans="2:1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</row>
    <row r="2347" spans="2:1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</row>
    <row r="2348" spans="2:1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</row>
    <row r="2349" spans="2:1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</row>
    <row r="2350" spans="2:1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</row>
    <row r="2351" spans="2:1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</row>
    <row r="2352" spans="2:1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</row>
    <row r="2353" spans="2:1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</row>
    <row r="2354" spans="2:1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</row>
    <row r="2355" spans="2:1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</row>
    <row r="2356" spans="2:1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</row>
    <row r="2357" spans="2:1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</row>
    <row r="2358" spans="2:1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</row>
    <row r="2359" spans="2:1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</row>
    <row r="2360" spans="2:1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</row>
    <row r="2361" spans="2:1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</row>
    <row r="2362" spans="2:1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</row>
    <row r="2363" spans="2:1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</row>
    <row r="2364" spans="2:1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</row>
    <row r="2365" spans="2:1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</row>
    <row r="2366" spans="2:1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</row>
    <row r="2367" spans="2:1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</row>
    <row r="2368" spans="2:1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</row>
    <row r="2369" spans="2:1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</row>
    <row r="2370" spans="2:1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</row>
    <row r="2371" spans="2:1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</row>
    <row r="2372" spans="2:1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</row>
    <row r="2373" spans="2:1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</row>
    <row r="2374" spans="2:1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</row>
    <row r="2375" spans="2:1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</row>
    <row r="2376" spans="2:1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</row>
    <row r="2377" spans="2:1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</row>
    <row r="2378" spans="2:1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</row>
    <row r="2379" spans="2:1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</row>
    <row r="2380" spans="2:1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</row>
    <row r="2381" spans="2:1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</row>
    <row r="2382" spans="2:1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</row>
    <row r="2383" spans="2:1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</row>
    <row r="2384" spans="2:1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</row>
    <row r="2385" spans="2:1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</row>
    <row r="2386" spans="2:1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</row>
    <row r="2387" spans="2:1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</row>
    <row r="2388" spans="2:1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</row>
    <row r="2389" spans="2:1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</row>
    <row r="2390" spans="2:1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</row>
    <row r="2391" spans="2:1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</row>
    <row r="2392" spans="2:1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</row>
    <row r="2393" spans="2:1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</row>
    <row r="2394" spans="2:1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</row>
    <row r="2395" spans="2:1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</row>
    <row r="2396" spans="2:1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</row>
    <row r="2397" spans="2:1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</row>
    <row r="2398" spans="2:1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</row>
    <row r="2399" spans="2:1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</row>
    <row r="2400" spans="2:1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</row>
    <row r="2401" spans="2:1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</row>
    <row r="2402" spans="2:1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</row>
    <row r="2403" spans="2:1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</row>
    <row r="2404" spans="2:1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</row>
    <row r="2405" spans="2:1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</row>
    <row r="2406" spans="2:1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</row>
    <row r="2407" spans="2:1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</row>
    <row r="2408" spans="2:1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</row>
    <row r="2409" spans="2:1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</row>
    <row r="2410" spans="2:1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</row>
    <row r="2411" spans="2:1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</row>
    <row r="2412" spans="2:1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</row>
    <row r="2413" spans="2:1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</row>
    <row r="2414" spans="2:1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</row>
    <row r="2415" spans="2:1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</row>
    <row r="2416" spans="2:1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</row>
    <row r="2417" spans="2:1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</row>
    <row r="2418" spans="2:1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</row>
    <row r="2419" spans="2:1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</row>
    <row r="2420" spans="2:1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</row>
    <row r="2421" spans="2:1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</row>
    <row r="2422" spans="2:1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</row>
    <row r="2423" spans="2:1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</row>
    <row r="2424" spans="2:1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</row>
    <row r="2425" spans="2:1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</row>
    <row r="2426" spans="2:1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</row>
    <row r="2427" spans="2:1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</row>
    <row r="2428" spans="2:1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</row>
    <row r="2429" spans="2:1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</row>
    <row r="2430" spans="2:1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</row>
    <row r="2431" spans="2:1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</row>
    <row r="2432" spans="2:1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</row>
    <row r="2433" spans="2:1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</row>
    <row r="2434" spans="2:1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</row>
    <row r="2435" spans="2:1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</row>
    <row r="2436" spans="2:1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</row>
    <row r="2437" spans="2:1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</row>
    <row r="2438" spans="2:1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</row>
    <row r="2439" spans="2:1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</row>
    <row r="2440" spans="2:1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</row>
    <row r="2441" spans="2:1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</row>
    <row r="2442" spans="2:1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</row>
    <row r="2443" spans="2:1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</row>
    <row r="2444" spans="2:1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</row>
    <row r="2445" spans="2:1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</row>
    <row r="2446" spans="2:1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</row>
    <row r="2447" spans="2:1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</row>
    <row r="2448" spans="2:1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</row>
    <row r="2449" spans="2:1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</row>
    <row r="2450" spans="2:1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</row>
    <row r="2451" spans="2:1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</row>
    <row r="2452" spans="2:1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</row>
    <row r="2453" spans="2:1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</row>
    <row r="2454" spans="2:1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</row>
    <row r="2455" spans="2:1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</row>
    <row r="2456" spans="2:1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</row>
    <row r="2457" spans="2:1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</row>
    <row r="2458" spans="2:1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</row>
    <row r="2459" spans="2:1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</row>
    <row r="2460" spans="2:1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</row>
    <row r="2461" spans="2:1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</row>
    <row r="2462" spans="2:1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</row>
    <row r="2463" spans="2:1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</row>
    <row r="2464" spans="2:1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</row>
    <row r="2465" spans="2:1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</row>
    <row r="2466" spans="2:1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</row>
    <row r="2467" spans="2:1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</row>
    <row r="2468" spans="2:1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</row>
    <row r="2469" spans="2:1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</row>
    <row r="2470" spans="2:1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</row>
    <row r="2471" spans="2:1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</row>
    <row r="2472" spans="2:1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</row>
    <row r="2473" spans="2:1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</row>
    <row r="2474" spans="2:1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</row>
    <row r="2475" spans="2:1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</row>
    <row r="2476" spans="2:1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</row>
    <row r="2477" spans="2:1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</row>
    <row r="2478" spans="2:1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</row>
    <row r="2479" spans="2:1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</row>
    <row r="2480" spans="2:1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</row>
    <row r="2481" spans="2:1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</row>
    <row r="2482" spans="2:1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</row>
    <row r="2483" spans="2:1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</row>
    <row r="2484" spans="2:1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</row>
    <row r="2485" spans="2:1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</row>
    <row r="2486" spans="2:1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</row>
    <row r="2487" spans="2:1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</row>
    <row r="2488" spans="2:1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</row>
    <row r="2489" spans="2:1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</row>
    <row r="2490" spans="2:1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</row>
    <row r="2491" spans="2:1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</row>
    <row r="2492" spans="2:1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</row>
    <row r="2493" spans="2:1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</row>
    <row r="2494" spans="2:1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</row>
    <row r="2495" spans="2:1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</row>
    <row r="2496" spans="2:1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</row>
    <row r="2497" spans="2:1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</row>
    <row r="2498" spans="2:1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</row>
    <row r="2499" spans="2:1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</row>
    <row r="2500" spans="2:1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</row>
    <row r="2501" spans="2:1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</row>
    <row r="2502" spans="2:1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</row>
    <row r="2503" spans="2:1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</row>
    <row r="2504" spans="2:1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</row>
    <row r="2505" spans="2:1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</row>
    <row r="2506" spans="2:1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</row>
    <row r="2507" spans="2:1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</row>
    <row r="2508" spans="2:1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</row>
    <row r="2509" spans="2:1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</row>
    <row r="2510" spans="2:1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</row>
    <row r="2511" spans="2:1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</row>
    <row r="2512" spans="2:1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</row>
    <row r="2513" spans="2:1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</row>
    <row r="2514" spans="2:1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</row>
    <row r="2515" spans="2:1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</row>
    <row r="2516" spans="2:1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</row>
    <row r="2517" spans="2:1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</row>
    <row r="2518" spans="2:1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</row>
    <row r="2519" spans="2:1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</row>
    <row r="2520" spans="2:1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</row>
    <row r="2521" spans="2:1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</row>
    <row r="2522" spans="2:1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</row>
    <row r="2523" spans="2:1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</row>
    <row r="2524" spans="2:1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</row>
    <row r="2525" spans="2:1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</row>
    <row r="2526" spans="2:1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</row>
    <row r="2527" spans="2:1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</row>
    <row r="2528" spans="2:1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</row>
    <row r="2529" spans="2:1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</row>
    <row r="2530" spans="2:1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</row>
    <row r="2531" spans="2:1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</row>
    <row r="2532" spans="2:1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</row>
    <row r="2533" spans="2:1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</row>
    <row r="2534" spans="2:1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</row>
    <row r="2535" spans="2:1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</row>
    <row r="2536" spans="2:1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</row>
    <row r="2537" spans="2:1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</row>
    <row r="2538" spans="2:1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</row>
    <row r="2539" spans="2:1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</row>
    <row r="2540" spans="2:1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</row>
    <row r="2541" spans="2:1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</row>
    <row r="2542" spans="2:1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</row>
    <row r="2543" spans="2:1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</row>
    <row r="2544" spans="2:1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</row>
    <row r="2545" spans="2:1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</row>
    <row r="2546" spans="2:1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</row>
    <row r="2547" spans="2:1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</row>
    <row r="2548" spans="2:1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</row>
    <row r="2549" spans="2:1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</row>
    <row r="2550" spans="2:1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</row>
    <row r="2551" spans="2:1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</row>
    <row r="2552" spans="2:1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</row>
    <row r="2553" spans="2:1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</row>
    <row r="2554" spans="2:1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</row>
    <row r="2555" spans="2:1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</row>
    <row r="2556" spans="2:1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</row>
    <row r="2557" spans="2:1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</row>
    <row r="2558" spans="2:1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</row>
    <row r="2559" spans="2:1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</row>
    <row r="2560" spans="2:1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</row>
    <row r="2561" spans="2:1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</row>
    <row r="2562" spans="2:1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</row>
    <row r="2563" spans="2:1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</row>
    <row r="2564" spans="2:1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</row>
    <row r="2565" spans="2:1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</row>
    <row r="2566" spans="2:1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</row>
    <row r="2567" spans="2:1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</row>
    <row r="2568" spans="2:1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</row>
    <row r="2569" spans="2:1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</row>
    <row r="2570" spans="2:1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</row>
    <row r="2571" spans="2:1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</row>
    <row r="2572" spans="2:1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</row>
    <row r="2573" spans="2:1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</row>
    <row r="2574" spans="2:1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</row>
    <row r="2575" spans="2:1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</row>
    <row r="2576" spans="2:1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</row>
    <row r="2577" spans="2:1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</row>
    <row r="2578" spans="2:1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</row>
    <row r="2579" spans="2:1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</row>
    <row r="2580" spans="2:1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</row>
    <row r="2581" spans="2:1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</row>
    <row r="2582" spans="2:1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</row>
    <row r="2583" spans="2:1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</row>
    <row r="2584" spans="2:1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</row>
    <row r="2585" spans="2:1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</row>
    <row r="2586" spans="2:1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</row>
    <row r="2587" spans="2:1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</row>
    <row r="2588" spans="2:1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</row>
    <row r="2589" spans="2:1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</row>
    <row r="2590" spans="2:1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</row>
    <row r="2591" spans="2:1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</row>
    <row r="2592" spans="2:1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</row>
    <row r="2593" spans="2:1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</row>
    <row r="2594" spans="2:1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</row>
    <row r="2595" spans="2:1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</row>
    <row r="2596" spans="2:1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</row>
    <row r="2597" spans="2:1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</row>
    <row r="2598" spans="2:1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</row>
    <row r="2599" spans="2:1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</row>
    <row r="2600" spans="2:1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</row>
    <row r="2601" spans="2:1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</row>
    <row r="2602" spans="2:1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</row>
    <row r="2603" spans="2:1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</row>
    <row r="2604" spans="2:1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</row>
    <row r="2605" spans="2:1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</row>
    <row r="2606" spans="2:1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</row>
    <row r="2607" spans="2:1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</row>
    <row r="2608" spans="2:1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</row>
    <row r="2609" spans="2:1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</row>
    <row r="2610" spans="2:1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</row>
    <row r="2611" spans="2:1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</row>
    <row r="2612" spans="2:1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</row>
    <row r="2613" spans="2:1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</row>
    <row r="2614" spans="2:1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</row>
    <row r="2615" spans="2:1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</row>
    <row r="2616" spans="2:1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</row>
    <row r="2617" spans="2:1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</row>
    <row r="2618" spans="2:1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</row>
    <row r="2619" spans="2:1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</row>
    <row r="2620" spans="2:1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</row>
    <row r="2621" spans="2:1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</row>
    <row r="2622" spans="2:1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</row>
    <row r="2623" spans="2:1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</row>
    <row r="2624" spans="2:1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</row>
    <row r="2625" spans="2:1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</row>
    <row r="2626" spans="2:1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</row>
    <row r="2627" spans="2:1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</row>
    <row r="2628" spans="2:1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</row>
    <row r="2629" spans="2:1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</row>
    <row r="2630" spans="2:1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</row>
    <row r="2631" spans="2:1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</row>
    <row r="2632" spans="2:1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</row>
    <row r="2633" spans="2:1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</row>
    <row r="2634" spans="2:1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</row>
    <row r="2635" spans="2:1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</row>
    <row r="2636" spans="2:1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</row>
    <row r="2637" spans="2:1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</row>
    <row r="2638" spans="2:1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</row>
    <row r="2639" spans="2:1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</row>
    <row r="2640" spans="2:1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</row>
    <row r="2641" spans="2:1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</row>
    <row r="2642" spans="2:1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</row>
    <row r="2643" spans="2:1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</row>
    <row r="2644" spans="2:1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</row>
    <row r="2645" spans="2:1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</row>
    <row r="2646" spans="2:1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</row>
    <row r="2647" spans="2:1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</row>
    <row r="2648" spans="2:1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</row>
    <row r="2649" spans="2:1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</row>
    <row r="2650" spans="2:1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</row>
    <row r="2651" spans="2:1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</row>
    <row r="2652" spans="2:1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</row>
    <row r="2653" spans="2:1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</row>
    <row r="2654" spans="2:1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</row>
    <row r="2655" spans="2:1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</row>
    <row r="2656" spans="2:1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</row>
    <row r="2657" spans="2:1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</row>
    <row r="2658" spans="2:1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</row>
    <row r="2659" spans="2:1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</row>
    <row r="2660" spans="2:1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</row>
    <row r="2661" spans="2:1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</row>
    <row r="2662" spans="2:1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</row>
    <row r="2663" spans="2:1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</row>
    <row r="2664" spans="2:1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</row>
    <row r="2665" spans="2:1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</row>
    <row r="2666" spans="2:1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</row>
    <row r="2667" spans="2:1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</row>
    <row r="2668" spans="2:1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</row>
    <row r="2669" spans="2:1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</row>
    <row r="2670" spans="2:1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</row>
    <row r="2671" spans="2:1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</row>
    <row r="2672" spans="2:1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</row>
    <row r="2673" spans="2:1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</row>
    <row r="2674" spans="2:1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</row>
    <row r="2675" spans="2:1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</row>
    <row r="2676" spans="2:1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</row>
    <row r="2677" spans="2:1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</row>
    <row r="2678" spans="2:1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</row>
    <row r="2679" spans="2:1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</row>
    <row r="2680" spans="2:1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</row>
    <row r="2681" spans="2:1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</row>
    <row r="2682" spans="2:1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</row>
    <row r="2683" spans="2:1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</row>
    <row r="2684" spans="2:1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</row>
    <row r="2685" spans="2:1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</row>
    <row r="2686" spans="2:1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</row>
    <row r="2687" spans="2:1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</row>
    <row r="2688" spans="2:1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</row>
    <row r="2689" spans="2:1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</row>
    <row r="2690" spans="2:1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</row>
    <row r="2691" spans="2:1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</row>
    <row r="2692" spans="2:1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</row>
    <row r="2693" spans="2:1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</row>
    <row r="2694" spans="2:1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</row>
    <row r="2695" spans="2:1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</row>
    <row r="2696" spans="2:1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</row>
    <row r="2697" spans="2:1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</row>
    <row r="2698" spans="2:1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</row>
    <row r="2699" spans="2:1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</row>
    <row r="2700" spans="2:1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</row>
    <row r="2701" spans="2:1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</row>
    <row r="2702" spans="2:1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</row>
    <row r="2703" spans="2:1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</row>
    <row r="2704" spans="2:1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</row>
    <row r="2705" spans="2:1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</row>
    <row r="2706" spans="2:1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</row>
    <row r="2707" spans="2:1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</row>
    <row r="2708" spans="2:1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</row>
    <row r="2709" spans="2:1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</row>
    <row r="2710" spans="2:1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</row>
    <row r="2711" spans="2:1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</row>
    <row r="2712" spans="2:1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</row>
    <row r="2713" spans="2:1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</row>
    <row r="2714" spans="2:1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</row>
    <row r="2715" spans="2:1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</row>
    <row r="2716" spans="2:1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</row>
    <row r="2717" spans="2:1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</row>
    <row r="2718" spans="2:1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</row>
    <row r="2719" spans="2:1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</row>
    <row r="2720" spans="2:1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</row>
    <row r="2721" spans="2:1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</row>
    <row r="2722" spans="2:1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</row>
    <row r="2723" spans="2:1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</row>
    <row r="2724" spans="2:1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</row>
    <row r="2725" spans="2:1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</row>
    <row r="2726" spans="2:1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</row>
    <row r="2727" spans="2:1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</row>
    <row r="2728" spans="2:1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</row>
    <row r="2729" spans="2:1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</row>
    <row r="2730" spans="2:1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</row>
    <row r="2731" spans="2:1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</row>
    <row r="2732" spans="2:1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</row>
    <row r="2733" spans="2:1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</row>
    <row r="2734" spans="2:1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</row>
    <row r="2735" spans="2:1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</row>
    <row r="2736" spans="2:1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</row>
    <row r="2737" spans="2:1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</row>
    <row r="2738" spans="2:1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</row>
    <row r="2739" spans="2:1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</row>
    <row r="2740" spans="2:1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</row>
    <row r="2741" spans="2:1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</row>
    <row r="2742" spans="2:1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</row>
    <row r="2743" spans="2:1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</row>
    <row r="2744" spans="2:1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</row>
    <row r="2745" spans="2:1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</row>
    <row r="2746" spans="2:1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</row>
    <row r="2747" spans="2:1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</row>
    <row r="2748" spans="2:1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</row>
    <row r="2749" spans="2:1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</row>
    <row r="2750" spans="2:1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</row>
    <row r="2751" spans="2:1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</row>
    <row r="2752" spans="2:1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</row>
    <row r="2753" spans="2:1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</row>
    <row r="2754" spans="2:1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</row>
    <row r="2755" spans="2:1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</row>
    <row r="2756" spans="2:1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</row>
    <row r="2757" spans="2:1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</row>
    <row r="2758" spans="2:1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</row>
    <row r="2759" spans="2:1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</row>
    <row r="2760" spans="2:1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</row>
    <row r="2761" spans="2:1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</row>
    <row r="2762" spans="2:1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</row>
    <row r="2763" spans="2:1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</row>
    <row r="2764" spans="2:1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</row>
    <row r="2765" spans="2:1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</row>
    <row r="2766" spans="2:1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</row>
    <row r="2767" spans="2:1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</row>
    <row r="2768" spans="2:1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</row>
    <row r="2769" spans="2:1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</row>
    <row r="2770" spans="2:1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</row>
    <row r="2771" spans="2:1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</row>
    <row r="2772" spans="2:1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</row>
    <row r="2773" spans="2:1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</row>
    <row r="2774" spans="2:1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</row>
    <row r="2775" spans="2:1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</row>
    <row r="2776" spans="2:1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</row>
    <row r="2777" spans="2:1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</row>
    <row r="2778" spans="2:1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</row>
    <row r="2779" spans="2:1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</row>
    <row r="2780" spans="2:1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</row>
    <row r="2781" spans="2:1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</row>
    <row r="2782" spans="2:1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</row>
    <row r="2783" spans="2:1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</row>
    <row r="2784" spans="2:1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</row>
    <row r="2785" spans="2:1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</row>
    <row r="2786" spans="2:1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</row>
    <row r="2787" spans="2:1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</row>
    <row r="2788" spans="2:1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</row>
    <row r="2789" spans="2:1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</row>
    <row r="2790" spans="2:1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</row>
    <row r="2791" spans="2:1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</row>
    <row r="2792" spans="2:1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</row>
    <row r="2793" spans="2:1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</row>
    <row r="2794" spans="2:1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</row>
    <row r="2795" spans="2:1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</row>
    <row r="2796" spans="2:1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</row>
    <row r="2797" spans="2:1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</row>
    <row r="2798" spans="2:1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</row>
    <row r="2799" spans="2:1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</row>
    <row r="2800" spans="2:1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</row>
    <row r="2801" spans="2:1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</row>
    <row r="2802" spans="2:1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</row>
    <row r="2803" spans="2:1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</row>
    <row r="2804" spans="2:1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</row>
    <row r="2805" spans="2:1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</row>
    <row r="2806" spans="2:1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</row>
    <row r="2807" spans="2:1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</row>
    <row r="2808" spans="2:1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</row>
    <row r="2809" spans="2:1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</row>
    <row r="2810" spans="2:1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</row>
    <row r="2811" spans="2:1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</row>
    <row r="2812" spans="2:1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</row>
    <row r="2813" spans="2:1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</row>
    <row r="2814" spans="2:1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</row>
    <row r="2815" spans="2:1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</row>
    <row r="2816" spans="2:1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</row>
    <row r="2817" spans="2:1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</row>
    <row r="2818" spans="2:1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</row>
    <row r="2819" spans="2:1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</row>
    <row r="2820" spans="2:1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</row>
    <row r="2821" spans="2:1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</row>
    <row r="2822" spans="2:1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</row>
    <row r="2823" spans="2:1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</row>
    <row r="2824" spans="2:1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</row>
    <row r="2825" spans="2:1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</row>
    <row r="2826" spans="2:1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</row>
    <row r="2827" spans="2:1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</row>
    <row r="2828" spans="2:1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</row>
    <row r="2829" spans="2:1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</row>
    <row r="2830" spans="2:1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</row>
    <row r="2831" spans="2:1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</row>
    <row r="2832" spans="2:1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</row>
    <row r="2833" spans="2:1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</row>
    <row r="2834" spans="2:1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</row>
    <row r="2835" spans="2:1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</row>
    <row r="2836" spans="2:1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</row>
    <row r="2837" spans="2:1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</row>
    <row r="2838" spans="2:1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</row>
    <row r="2839" spans="2:1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</row>
    <row r="2840" spans="2:1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</row>
    <row r="2841" spans="2:1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</row>
    <row r="2842" spans="2:1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</row>
    <row r="2843" spans="2:1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</row>
    <row r="2844" spans="2:1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</row>
    <row r="2845" spans="2:1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</row>
    <row r="2846" spans="2:1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</row>
    <row r="2847" spans="2:1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</row>
    <row r="2848" spans="2:1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</row>
    <row r="2849" spans="2:1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</row>
    <row r="2850" spans="2:1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</row>
    <row r="2851" spans="2:1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</row>
    <row r="2852" spans="2:1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</row>
    <row r="2853" spans="2:1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</row>
    <row r="2854" spans="2:1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</row>
    <row r="2855" spans="2:1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</row>
    <row r="2856" spans="2:1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</row>
    <row r="2857" spans="2:1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</row>
    <row r="2858" spans="2:1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</row>
    <row r="2859" spans="2:1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</row>
    <row r="2860" spans="2:1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</row>
    <row r="2861" spans="2:1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</row>
    <row r="2862" spans="2:1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</row>
    <row r="2863" spans="2:1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</row>
    <row r="2864" spans="2:1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</row>
    <row r="2865" spans="2:1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</row>
    <row r="2866" spans="2:1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</row>
    <row r="2867" spans="2:1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</row>
    <row r="2868" spans="2:1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</row>
    <row r="2869" spans="2:1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</row>
    <row r="2870" spans="2:1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</row>
    <row r="2871" spans="2:1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</row>
    <row r="2872" spans="2:1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</row>
    <row r="2873" spans="2:1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</row>
    <row r="2874" spans="2:1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</row>
    <row r="2875" spans="2:1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</row>
    <row r="2876" spans="2:1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</row>
    <row r="2877" spans="2:1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</row>
    <row r="2878" spans="2:1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</row>
    <row r="2879" spans="2:1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</row>
    <row r="2880" spans="2:1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</row>
    <row r="2881" spans="2:1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</row>
    <row r="2882" spans="2:1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</row>
    <row r="2883" spans="2:1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</row>
    <row r="2884" spans="2:1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</row>
    <row r="2885" spans="2:1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</row>
    <row r="2886" spans="2:1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</row>
    <row r="2887" spans="2:1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</row>
    <row r="2888" spans="2:1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</row>
    <row r="2889" spans="2:1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</row>
    <row r="2890" spans="2:1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</row>
    <row r="2891" spans="2:1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</row>
    <row r="2892" spans="2:1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</row>
    <row r="2893" spans="2:1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</row>
    <row r="2894" spans="2:1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</row>
    <row r="2895" spans="2:1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</row>
    <row r="2896" spans="2:1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</row>
    <row r="2897" spans="2:1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</row>
    <row r="2898" spans="2:1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</row>
    <row r="2899" spans="2:1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</row>
    <row r="2900" spans="2:1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</row>
    <row r="2901" spans="2:1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</row>
    <row r="2902" spans="2:1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</row>
    <row r="2903" spans="2:1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</row>
    <row r="2904" spans="2:1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</row>
    <row r="2905" spans="2:1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</row>
    <row r="2906" spans="2:1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</row>
    <row r="2907" spans="2:1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</row>
    <row r="2908" spans="2:1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</row>
    <row r="2909" spans="2:1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</row>
    <row r="2910" spans="2:1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</row>
    <row r="2911" spans="2:1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</row>
    <row r="2912" spans="2:1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</row>
    <row r="2913" spans="2:1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</row>
    <row r="2914" spans="2:1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</row>
    <row r="2915" spans="2:1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</row>
    <row r="2916" spans="2:1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</row>
    <row r="2917" spans="2:1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</row>
    <row r="2918" spans="2:1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</row>
    <row r="2919" spans="2:1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</row>
    <row r="2920" spans="2:1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</row>
    <row r="2921" spans="2:1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</row>
    <row r="2922" spans="2:1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</row>
    <row r="2923" spans="2:1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</row>
    <row r="2924" spans="2:1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</row>
    <row r="2925" spans="2:1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</row>
    <row r="2926" spans="2:1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</row>
    <row r="2927" spans="2:1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</row>
    <row r="2928" spans="2:1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</row>
    <row r="2929" spans="2:1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</row>
    <row r="2930" spans="2:1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</row>
    <row r="2931" spans="2:1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</row>
    <row r="2932" spans="2:1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</row>
    <row r="2933" spans="2:1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</row>
    <row r="2934" spans="2:1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</row>
    <row r="2935" spans="2:1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</row>
    <row r="2936" spans="2:1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</row>
    <row r="2937" spans="2:1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</row>
    <row r="2938" spans="2:1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</row>
    <row r="2939" spans="2:1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</row>
    <row r="2940" spans="2:1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</row>
    <row r="2941" spans="2:1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</row>
    <row r="2942" spans="2:1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</row>
    <row r="2943" spans="2:1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</row>
    <row r="2944" spans="2:1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</row>
    <row r="2945" spans="2:1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</row>
    <row r="2946" spans="2:1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</row>
    <row r="2947" spans="2:1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</row>
    <row r="2948" spans="2:1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</row>
    <row r="2949" spans="2:1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</row>
    <row r="2950" spans="2:1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</row>
    <row r="2951" spans="2:1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</row>
    <row r="2952" spans="2:1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</row>
    <row r="2953" spans="2:1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</row>
    <row r="2954" spans="2:1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</row>
    <row r="2955" spans="2:1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</row>
    <row r="2956" spans="2:1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</row>
    <row r="2957" spans="2:1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</row>
    <row r="2958" spans="2:1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</row>
    <row r="2959" spans="2:1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</row>
    <row r="2960" spans="2:1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</row>
    <row r="2961" spans="2:1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</row>
    <row r="2962" spans="2:1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</row>
    <row r="2963" spans="2:1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</row>
    <row r="2964" spans="2:1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</row>
    <row r="2965" spans="2:1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</row>
    <row r="2966" spans="2:1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</row>
    <row r="2967" spans="2:1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</row>
    <row r="2968" spans="2:1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</row>
    <row r="2969" spans="2:1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</row>
    <row r="2970" spans="2:1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</row>
    <row r="2971" spans="2:1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</row>
    <row r="2972" spans="2:1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</row>
    <row r="2973" spans="2:1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</row>
    <row r="2974" spans="2:1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</row>
    <row r="2975" spans="2:1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</row>
    <row r="2976" spans="2:1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</row>
    <row r="2977" spans="2:1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</row>
    <row r="2978" spans="2:1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</row>
    <row r="2979" spans="2:1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</row>
    <row r="2980" spans="2:1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</row>
    <row r="2981" spans="2:1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</row>
    <row r="2982" spans="2:1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</row>
    <row r="2983" spans="2:1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</row>
    <row r="2984" spans="2:1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</row>
    <row r="2985" spans="2:1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</row>
    <row r="2986" spans="2:1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</row>
    <row r="2987" spans="2:1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</row>
    <row r="2988" spans="2:1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</row>
    <row r="2989" spans="2:1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</row>
    <row r="2990" spans="2:1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</row>
    <row r="2991" spans="2:1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</row>
    <row r="2992" spans="2:1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</row>
    <row r="2993" spans="2:1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</row>
    <row r="2994" spans="2:1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</row>
    <row r="2995" spans="2:1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</row>
    <row r="2996" spans="2:1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</row>
    <row r="2997" spans="2:1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</row>
    <row r="2998" spans="2:1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</row>
    <row r="2999" spans="2:1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</row>
    <row r="3000" spans="2:1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</row>
    <row r="3001" spans="2:1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</row>
    <row r="3002" spans="2:1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</row>
    <row r="3003" spans="2:1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</row>
    <row r="3004" spans="2:1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</row>
    <row r="3005" spans="2:1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</row>
    <row r="3006" spans="2:1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</row>
    <row r="3007" spans="2:1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</row>
    <row r="3008" spans="2:1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</row>
    <row r="3009" spans="2:1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</row>
    <row r="3010" spans="2:1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</row>
    <row r="3011" spans="2:1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</row>
    <row r="3012" spans="2:1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</row>
    <row r="3013" spans="2:1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</row>
    <row r="3014" spans="2:1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</row>
    <row r="3015" spans="2:1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</row>
    <row r="3016" spans="2:1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</row>
    <row r="3017" spans="2:1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</row>
    <row r="3018" spans="2:1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</row>
    <row r="3019" spans="2:1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</row>
    <row r="3020" spans="2:1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</row>
    <row r="3021" spans="2:1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</row>
    <row r="3022" spans="2:1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</row>
    <row r="3023" spans="2:1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</row>
    <row r="3024" spans="2:1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</row>
    <row r="3025" spans="2:1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</row>
    <row r="3026" spans="2:1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</row>
    <row r="3027" spans="2:1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</row>
    <row r="3028" spans="2:1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</row>
    <row r="3029" spans="2:1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</row>
    <row r="3030" spans="2:1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</row>
    <row r="3031" spans="2:1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</row>
    <row r="3032" spans="2:1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</row>
    <row r="3033" spans="2:1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</row>
    <row r="3034" spans="2:1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</row>
    <row r="3035" spans="2:1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</row>
    <row r="3036" spans="2:1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</row>
    <row r="3037" spans="2:1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</row>
    <row r="3038" spans="2:1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</row>
    <row r="3039" spans="2:1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</row>
    <row r="3040" spans="2:1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</row>
    <row r="3041" spans="2:1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</row>
    <row r="3042" spans="2:1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</row>
    <row r="3043" spans="2:1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</row>
    <row r="3044" spans="2:1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</row>
    <row r="3045" spans="2:1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</row>
    <row r="3046" spans="2:1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</row>
    <row r="3047" spans="2:1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</row>
    <row r="3048" spans="2:1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</row>
    <row r="3049" spans="2:1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</row>
    <row r="3050" spans="2:1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</row>
    <row r="3051" spans="2:1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</row>
    <row r="3052" spans="2:1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</row>
    <row r="3053" spans="2:1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</row>
    <row r="3054" spans="2:1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</row>
    <row r="3055" spans="2:1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</row>
    <row r="3056" spans="2:1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</row>
    <row r="3057" spans="2:1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</row>
    <row r="3058" spans="2:1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</row>
    <row r="3059" spans="2:1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</row>
    <row r="3060" spans="2:1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</row>
    <row r="3061" spans="2:1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</row>
    <row r="3062" spans="2:1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</row>
    <row r="3063" spans="2:1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</row>
    <row r="3064" spans="2:1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</row>
    <row r="3065" spans="2:1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</row>
    <row r="3066" spans="2:1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</row>
    <row r="3067" spans="2:1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</row>
    <row r="3068" spans="2:1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</row>
    <row r="3069" spans="2:1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</row>
    <row r="3070" spans="2:1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</row>
    <row r="3071" spans="2:1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</row>
    <row r="3072" spans="2:1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</row>
    <row r="3073" spans="2:1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</row>
    <row r="3074" spans="2:1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</row>
    <row r="3075" spans="2:1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</row>
    <row r="3076" spans="2:1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</row>
    <row r="3077" spans="2:1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</row>
    <row r="3078" spans="2:1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</row>
    <row r="3079" spans="2:1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</row>
    <row r="3080" spans="2:1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</row>
    <row r="3081" spans="2:1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</row>
    <row r="3082" spans="2:1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</row>
    <row r="3083" spans="2:1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</row>
    <row r="3084" spans="2:1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</row>
    <row r="3085" spans="2:1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</row>
    <row r="3086" spans="2:1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</row>
    <row r="3087" spans="2:1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</row>
    <row r="3088" spans="2:1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</row>
    <row r="3089" spans="2:1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</row>
    <row r="3090" spans="2:1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</row>
    <row r="3091" spans="2:1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</row>
    <row r="3092" spans="2:1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</row>
    <row r="3093" spans="2:1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</row>
    <row r="3094" spans="2:1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</row>
    <row r="3095" spans="2:1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</row>
    <row r="3096" spans="2:1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</row>
    <row r="3097" spans="2:1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</row>
    <row r="3098" spans="2:1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</row>
    <row r="3099" spans="2:1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</row>
    <row r="3100" spans="2:1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</row>
    <row r="3101" spans="2:1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</row>
    <row r="3102" spans="2:1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</row>
    <row r="3103" spans="2:1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</row>
    <row r="3104" spans="2:1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</row>
    <row r="3105" spans="2:1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</row>
    <row r="3106" spans="2:1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</row>
    <row r="3107" spans="2:1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</row>
    <row r="3108" spans="2:1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</row>
    <row r="3109" spans="2:1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</row>
    <row r="3110" spans="2:1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</row>
    <row r="3111" spans="2:1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</row>
    <row r="3112" spans="2:1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</row>
    <row r="3113" spans="2:1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</row>
    <row r="3114" spans="2:1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</row>
    <row r="3115" spans="2:1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</row>
    <row r="3116" spans="2:1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</row>
    <row r="3117" spans="2:1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</row>
    <row r="3118" spans="2:1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</row>
    <row r="3119" spans="2:1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</row>
    <row r="3120" spans="2:1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</row>
    <row r="3121" spans="2:1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</row>
    <row r="3122" spans="2:1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</row>
    <row r="3123" spans="2:1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</row>
    <row r="3124" spans="2:1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</row>
    <row r="3125" spans="2:1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</row>
    <row r="3126" spans="2:1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</row>
    <row r="3127" spans="2:1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</row>
    <row r="3128" spans="2:1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</row>
    <row r="3129" spans="2:1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</row>
    <row r="3130" spans="2:1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</row>
    <row r="3131" spans="2:1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</row>
    <row r="3132" spans="2:1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</row>
    <row r="3133" spans="2:1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</row>
    <row r="3134" spans="2:1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</row>
    <row r="3135" spans="2:1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</row>
    <row r="3136" spans="2:1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</row>
    <row r="3137" spans="2:1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</row>
    <row r="3138" spans="2:1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</row>
    <row r="3139" spans="2:1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</row>
    <row r="3140" spans="2:1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</row>
    <row r="3141" spans="2:1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</row>
    <row r="3142" spans="2:1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</row>
    <row r="3143" spans="2:1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</row>
    <row r="3144" spans="2:1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</row>
    <row r="3145" spans="2:1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</row>
    <row r="3146" spans="2:1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</row>
    <row r="3147" spans="2:1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</row>
    <row r="3148" spans="2:1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</row>
    <row r="3149" spans="2:1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</row>
    <row r="3150" spans="2:1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</row>
    <row r="3151" spans="2:1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</row>
    <row r="3152" spans="2:1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</row>
    <row r="3153" spans="2:1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</row>
    <row r="3154" spans="2:1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</row>
    <row r="3155" spans="2:1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</row>
    <row r="3156" spans="2:1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</row>
    <row r="3157" spans="2:1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</row>
    <row r="3158" spans="2:1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</row>
    <row r="3159" spans="2:1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</row>
    <row r="3160" spans="2:1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</row>
    <row r="3161" spans="2:1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</row>
    <row r="3162" spans="2:1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</row>
    <row r="3163" spans="2:1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</row>
    <row r="3164" spans="2:1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</row>
    <row r="3165" spans="2:1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</row>
    <row r="3166" spans="2:1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</row>
    <row r="3167" spans="2:1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</row>
    <row r="3168" spans="2:1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</row>
    <row r="3169" spans="2:1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</row>
    <row r="3170" spans="2:1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</row>
    <row r="3171" spans="2:1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</row>
    <row r="3172" spans="2:1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</row>
    <row r="3173" spans="2:1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</row>
    <row r="3174" spans="2:1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</row>
    <row r="3175" spans="2:1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</row>
    <row r="3176" spans="2:1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</row>
    <row r="3177" spans="2:1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</row>
    <row r="3178" spans="2:1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</row>
    <row r="3179" spans="2:1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</row>
    <row r="3180" spans="2:1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</row>
    <row r="3181" spans="2:1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</row>
    <row r="3182" spans="2:1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</row>
    <row r="3183" spans="2:1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</row>
    <row r="3184" spans="2:1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</row>
    <row r="3185" spans="2:1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</row>
    <row r="3186" spans="2:1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</row>
    <row r="3187" spans="2:1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</row>
    <row r="3188" spans="2:1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</row>
    <row r="3189" spans="2:1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</row>
    <row r="3190" spans="2:1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</row>
    <row r="3191" spans="2:1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</row>
    <row r="3192" spans="2:1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</row>
    <row r="3193" spans="2:1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</row>
    <row r="3194" spans="2:1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</row>
    <row r="3195" spans="2:1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</row>
    <row r="3196" spans="2:1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</row>
    <row r="3197" spans="2:1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</row>
    <row r="3198" spans="2:1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</row>
    <row r="3199" spans="2:1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</row>
    <row r="3200" spans="2:1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</row>
    <row r="3201" spans="2:1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</row>
    <row r="3202" spans="2:1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</row>
    <row r="3203" spans="2:1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</row>
    <row r="3204" spans="2:1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</row>
    <row r="3205" spans="2:1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</row>
    <row r="3206" spans="2:1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</row>
    <row r="3207" spans="2:1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</row>
    <row r="3208" spans="2:1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</row>
    <row r="3209" spans="2:1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</row>
    <row r="3210" spans="2:1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</row>
    <row r="3211" spans="2:1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</row>
    <row r="3212" spans="2:1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</row>
    <row r="3213" spans="2:1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</row>
    <row r="3214" spans="2:1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</row>
    <row r="3215" spans="2:1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</row>
    <row r="3216" spans="2:1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</row>
    <row r="3217" spans="2:1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</row>
    <row r="3218" spans="2:1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</row>
    <row r="3219" spans="2:1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</row>
    <row r="3220" spans="2:1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</row>
    <row r="3221" spans="2:1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</row>
    <row r="3222" spans="2:1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</row>
    <row r="3223" spans="2:1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</row>
    <row r="3224" spans="2:1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</row>
    <row r="3225" spans="2:1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</row>
    <row r="3226" spans="2:1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</row>
    <row r="3227" spans="2:1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</row>
    <row r="3228" spans="2:1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</row>
    <row r="3229" spans="2:1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</row>
    <row r="3230" spans="2:1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</row>
    <row r="3231" spans="2:1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</row>
    <row r="3232" spans="2:1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</row>
    <row r="3233" spans="2:1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</row>
    <row r="3234" spans="2:1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</row>
    <row r="3235" spans="2:1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</row>
    <row r="3236" spans="2:1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</row>
    <row r="3237" spans="2:1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</row>
    <row r="3238" spans="2:1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</row>
    <row r="3239" spans="2:1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</row>
    <row r="3240" spans="2:1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</row>
    <row r="3241" spans="2:1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</row>
    <row r="3242" spans="2:1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</row>
    <row r="3243" spans="2:1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</row>
    <row r="3244" spans="2:1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</row>
    <row r="3245" spans="2:1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</row>
    <row r="3246" spans="2:1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</row>
    <row r="3247" spans="2:1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</row>
    <row r="3248" spans="2:1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</row>
    <row r="3249" spans="2:1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</row>
    <row r="3250" spans="2:1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</row>
    <row r="3251" spans="2:1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</row>
    <row r="3252" spans="2:1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</row>
    <row r="3253" spans="2:1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</row>
    <row r="3254" spans="2:1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</row>
    <row r="3255" spans="2:1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</row>
    <row r="3256" spans="2:1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</row>
    <row r="3257" spans="2:1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</row>
    <row r="3258" spans="2:1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</row>
    <row r="3259" spans="2:1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</row>
    <row r="3260" spans="2:1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</row>
    <row r="3261" spans="2:1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</row>
    <row r="3262" spans="2:1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</row>
    <row r="3263" spans="2:1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</row>
    <row r="3264" spans="2:1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</row>
    <row r="3265" spans="2:1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</row>
    <row r="3266" spans="2:1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</row>
    <row r="3267" spans="2:1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</row>
    <row r="3268" spans="2:1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</row>
    <row r="3269" spans="2:1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</row>
    <row r="3270" spans="2:1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</row>
    <row r="3271" spans="2:1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</row>
    <row r="3272" spans="2:1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</row>
    <row r="3273" spans="2:1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</row>
    <row r="3274" spans="2:1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</row>
    <row r="3275" spans="2:1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</row>
    <row r="3276" spans="2:1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</row>
    <row r="3277" spans="2:1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</row>
    <row r="3278" spans="2:1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</row>
    <row r="3279" spans="2:1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</row>
    <row r="3280" spans="2:1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</row>
    <row r="3281" spans="2:1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</row>
    <row r="3282" spans="2:1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</row>
    <row r="3283" spans="2:1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</row>
    <row r="3284" spans="2:1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</row>
    <row r="3285" spans="2:1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</row>
    <row r="3286" spans="2:1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</row>
    <row r="3287" spans="2:1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</row>
    <row r="3288" spans="2:1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</row>
    <row r="3289" spans="2:1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</row>
    <row r="3290" spans="2:1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</row>
    <row r="3291" spans="2:1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</row>
    <row r="3292" spans="2:1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</row>
    <row r="3293" spans="2:1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</row>
    <row r="3294" spans="2:1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</row>
    <row r="3295" spans="2:1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</row>
    <row r="3296" spans="2:1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</row>
    <row r="3297" spans="2:1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</row>
    <row r="3298" spans="2:1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</row>
    <row r="3299" spans="2:1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</row>
    <row r="3300" spans="2:1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</row>
    <row r="3301" spans="2:1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</row>
    <row r="3302" spans="2:1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</row>
    <row r="3303" spans="2:1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</row>
    <row r="3304" spans="2:1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</row>
    <row r="3305" spans="2:1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</row>
    <row r="3306" spans="2:1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</row>
    <row r="3307" spans="2:1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</row>
    <row r="3308" spans="2:1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</row>
    <row r="3309" spans="2:1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</row>
    <row r="3310" spans="2:1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</row>
    <row r="3311" spans="2:1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</row>
    <row r="3312" spans="2:1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</row>
    <row r="3313" spans="2:1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</row>
    <row r="3314" spans="2:1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</row>
    <row r="3315" spans="2:1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</row>
    <row r="3316" spans="2:1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</row>
    <row r="3317" spans="2:1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</row>
    <row r="3318" spans="2:1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</row>
    <row r="3319" spans="2:1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</row>
    <row r="3320" spans="2:1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</row>
    <row r="3321" spans="2:1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</row>
    <row r="3322" spans="2:1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</row>
    <row r="3323" spans="2:1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</row>
    <row r="3324" spans="2:1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</row>
    <row r="3325" spans="2:1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</row>
    <row r="3326" spans="2:1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</row>
    <row r="3327" spans="2:1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</row>
    <row r="3328" spans="2:1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</row>
    <row r="3329" spans="2:1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</row>
    <row r="3330" spans="2:1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</row>
    <row r="3331" spans="2:1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</row>
    <row r="3332" spans="2:1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</row>
    <row r="3333" spans="2:1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</row>
    <row r="3334" spans="2:1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</row>
    <row r="3335" spans="2:1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</row>
    <row r="3336" spans="2:1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</row>
    <row r="3337" spans="2:1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</row>
    <row r="3338" spans="2:1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</row>
    <row r="3339" spans="2:1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</row>
    <row r="3340" spans="2:1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</row>
    <row r="3341" spans="2:1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</row>
    <row r="3342" spans="2:1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</row>
    <row r="3343" spans="2:1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</row>
    <row r="3344" spans="2:1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</row>
    <row r="3345" spans="2:1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</row>
    <row r="3346" spans="2:1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</row>
    <row r="3347" spans="2:1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</row>
    <row r="3348" spans="2:1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</row>
    <row r="3349" spans="2:1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</row>
    <row r="3350" spans="2:1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</row>
    <row r="3351" spans="2:1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</row>
    <row r="3352" spans="2:1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</row>
    <row r="3353" spans="2:1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</row>
    <row r="3354" spans="2:1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</row>
    <row r="3355" spans="2:1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</row>
    <row r="3356" spans="2:1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</row>
    <row r="3357" spans="2:1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</row>
    <row r="3358" spans="2:1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</row>
    <row r="3359" spans="2:1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</row>
    <row r="3360" spans="2:1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</row>
    <row r="3361" spans="2:1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</row>
    <row r="3362" spans="2:1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</row>
    <row r="3363" spans="2:1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</row>
    <row r="3364" spans="2:1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</row>
    <row r="3365" spans="2:1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</row>
    <row r="3366" spans="2:1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</row>
    <row r="3367" spans="2:1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</row>
    <row r="3368" spans="2:1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</row>
    <row r="3369" spans="2:1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</row>
    <row r="3370" spans="2:1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</row>
    <row r="3371" spans="2:1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</row>
    <row r="3372" spans="2:1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</row>
    <row r="3373" spans="2:1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</row>
    <row r="3374" spans="2:1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</row>
    <row r="3375" spans="2:1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</row>
    <row r="3376" spans="2:1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</row>
    <row r="3377" spans="2:1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</row>
    <row r="3378" spans="2:1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</row>
    <row r="3379" spans="2:1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</row>
    <row r="3380" spans="2:1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</row>
    <row r="3381" spans="2:1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</row>
    <row r="3382" spans="2:1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</row>
    <row r="3383" spans="2:1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</row>
    <row r="3384" spans="2:1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</row>
    <row r="3385" spans="2:1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</row>
    <row r="3386" spans="2:1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</row>
    <row r="3387" spans="2:1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</row>
    <row r="3388" spans="2:1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</row>
    <row r="3389" spans="2:1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</row>
    <row r="3390" spans="2:1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</row>
    <row r="3391" spans="2:1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</row>
    <row r="3392" spans="2:1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</row>
    <row r="3393" spans="2:1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</row>
    <row r="3394" spans="2:1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</row>
    <row r="3395" spans="2:1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</row>
    <row r="3396" spans="2:1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</row>
    <row r="3397" spans="2:1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</row>
    <row r="3398" spans="2:1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</row>
    <row r="3399" spans="2:1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</row>
    <row r="3400" spans="2:1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</row>
    <row r="3401" spans="2:1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</row>
    <row r="3402" spans="2:1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</row>
    <row r="3403" spans="2:1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</row>
    <row r="3404" spans="2:1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</row>
    <row r="3405" spans="2:1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</row>
    <row r="3406" spans="2:1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</row>
    <row r="3407" spans="2:1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</row>
    <row r="3408" spans="2:1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</row>
    <row r="3409" spans="2:1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</row>
    <row r="3410" spans="2:1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</row>
    <row r="3411" spans="2:1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</row>
    <row r="3412" spans="2:1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</row>
    <row r="3413" spans="2:1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</row>
    <row r="3414" spans="2:1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</row>
    <row r="3415" spans="2:1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</row>
    <row r="3416" spans="2:1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</row>
    <row r="3417" spans="2:1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</row>
    <row r="3418" spans="2:1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</row>
    <row r="3419" spans="2:1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</row>
    <row r="3420" spans="2:1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</row>
    <row r="3421" spans="2:1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</row>
    <row r="3422" spans="2:1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</row>
    <row r="3423" spans="2:1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</row>
    <row r="3424" spans="2:1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</row>
    <row r="3425" spans="2:1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</row>
    <row r="3426" spans="2:1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</row>
    <row r="3427" spans="2:1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</row>
    <row r="3428" spans="2:1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</row>
    <row r="3429" spans="2:1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</row>
    <row r="3430" spans="2:1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</row>
    <row r="3431" spans="2:1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</row>
    <row r="3432" spans="2:1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</row>
    <row r="3433" spans="2:1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</row>
    <row r="3434" spans="2:1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</row>
    <row r="3435" spans="2:1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</row>
    <row r="3436" spans="2:1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</row>
    <row r="3437" spans="2:1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</row>
    <row r="3438" spans="2:1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</row>
    <row r="3439" spans="2:1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</row>
    <row r="3440" spans="2:1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</row>
    <row r="3441" spans="2:1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</row>
    <row r="3442" spans="2:1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</row>
    <row r="3443" spans="2:1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</row>
    <row r="3444" spans="2:1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</row>
    <row r="3445" spans="2:1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</row>
    <row r="3446" spans="2:1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</row>
    <row r="3447" spans="2:1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</row>
    <row r="3448" spans="2:1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</row>
    <row r="3449" spans="2:1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</row>
    <row r="3450" spans="2:1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</row>
    <row r="3451" spans="2:1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</row>
    <row r="3452" spans="2:1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</row>
    <row r="3453" spans="2:1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</row>
    <row r="3454" spans="2:1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</row>
    <row r="3455" spans="2:1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</row>
    <row r="3456" spans="2:1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</row>
    <row r="3457" spans="2:1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</row>
    <row r="3458" spans="2:1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</row>
    <row r="3459" spans="2:1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</row>
    <row r="3460" spans="2:1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</row>
    <row r="3461" spans="2:1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</row>
    <row r="3462" spans="2:1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</row>
    <row r="3463" spans="2:1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</row>
    <row r="3464" spans="2:1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</row>
    <row r="3465" spans="2:1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</row>
    <row r="3466" spans="2:1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</row>
    <row r="3467" spans="2:1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</row>
    <row r="3468" spans="2:1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</row>
    <row r="3469" spans="2:1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</row>
    <row r="3470" spans="2:1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</row>
    <row r="3471" spans="2:1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</row>
    <row r="3472" spans="2:1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</row>
    <row r="3473" spans="2:1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</row>
    <row r="3474" spans="2:1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</row>
    <row r="3475" spans="2:1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</row>
    <row r="3476" spans="2:1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</row>
    <row r="3477" spans="2:1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</row>
    <row r="3478" spans="2:1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</row>
    <row r="3479" spans="2:1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</row>
    <row r="3480" spans="2:1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</row>
    <row r="3481" spans="2:1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</row>
    <row r="3482" spans="2:1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</row>
    <row r="3483" spans="2:1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</row>
    <row r="3484" spans="2:1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</row>
    <row r="3485" spans="2:1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</row>
    <row r="3486" spans="2:1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</row>
    <row r="3487" spans="2:1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</row>
    <row r="3488" spans="2:1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</row>
    <row r="3489" spans="2:1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</row>
    <row r="3490" spans="2:1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</row>
    <row r="3491" spans="2:1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</row>
    <row r="3492" spans="2:1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</row>
    <row r="3493" spans="2:1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</row>
    <row r="3494" spans="2:1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</row>
    <row r="3495" spans="2:1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</row>
    <row r="3496" spans="2:1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</row>
    <row r="3497" spans="2:1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</row>
    <row r="3498" spans="2:1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</row>
    <row r="3499" spans="2:1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</row>
    <row r="3500" spans="2:1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</row>
    <row r="3501" spans="2:1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</row>
    <row r="3502" spans="2:1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</row>
    <row r="3503" spans="2:1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</row>
    <row r="3504" spans="2:1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</row>
    <row r="3505" spans="2:1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</row>
    <row r="3506" spans="2:1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</row>
    <row r="3507" spans="2:1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</row>
    <row r="3508" spans="2:1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</row>
    <row r="3509" spans="2:1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</row>
    <row r="3510" spans="2:1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</row>
    <row r="3511" spans="2:1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</row>
    <row r="3512" spans="2:1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</row>
    <row r="3513" spans="2:1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</row>
    <row r="3514" spans="2:1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</row>
    <row r="3515" spans="2:1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</row>
    <row r="3516" spans="2:1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</row>
    <row r="3517" spans="2:1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</row>
    <row r="3518" spans="2:1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</row>
    <row r="3519" spans="2:1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</row>
    <row r="3520" spans="2:1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</row>
    <row r="3521" spans="2:1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</row>
    <row r="3522" spans="2:1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</row>
    <row r="3523" spans="2:1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</row>
    <row r="3524" spans="2:1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</row>
    <row r="3525" spans="2:1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</row>
    <row r="3526" spans="2:1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</row>
    <row r="3527" spans="2:1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</row>
    <row r="3528" spans="2:1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</row>
    <row r="3529" spans="2:1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</row>
    <row r="3530" spans="2:1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</row>
    <row r="3531" spans="2:1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</row>
    <row r="3532" spans="2:1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</row>
    <row r="3533" spans="2:1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</row>
    <row r="3534" spans="2:1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</row>
    <row r="3535" spans="2:1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</row>
    <row r="3536" spans="2:1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</row>
    <row r="3537" spans="2:1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</row>
    <row r="3538" spans="2:1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</row>
    <row r="3539" spans="2:1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</row>
    <row r="3540" spans="2:1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</row>
    <row r="3541" spans="2:1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</row>
    <row r="3542" spans="2:1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</row>
    <row r="3543" spans="2:1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</row>
    <row r="3544" spans="2:1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</row>
    <row r="3545" spans="2:1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</row>
    <row r="3546" spans="2:1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</row>
    <row r="3547" spans="2:1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</row>
    <row r="3548" spans="2:1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</row>
    <row r="3549" spans="2:1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</row>
    <row r="3550" spans="2:1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</row>
    <row r="3551" spans="2:1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</row>
    <row r="3552" spans="2:1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</row>
    <row r="3553" spans="2:1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</row>
    <row r="3554" spans="2:1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</row>
    <row r="3555" spans="2:1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</row>
    <row r="3556" spans="2:1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</row>
    <row r="3557" spans="2:1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</row>
    <row r="3558" spans="2:1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</row>
    <row r="3559" spans="2:1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</row>
    <row r="3560" spans="2:1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</row>
    <row r="3561" spans="2:1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</row>
    <row r="3562" spans="2:1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</row>
    <row r="3563" spans="2:1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</row>
    <row r="3564" spans="2:1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</row>
    <row r="3565" spans="2:1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</row>
    <row r="3566" spans="2:1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</row>
    <row r="3567" spans="2:1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</row>
    <row r="3568" spans="2:1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</row>
    <row r="3569" spans="2:1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</row>
    <row r="3570" spans="2:1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</row>
    <row r="3571" spans="2:1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</row>
    <row r="3572" spans="2:1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</row>
    <row r="3573" spans="2:1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</row>
    <row r="3574" spans="2:1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</row>
    <row r="3575" spans="2:1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</row>
    <row r="3576" spans="2:1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</row>
    <row r="3577" spans="2:1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</row>
    <row r="3578" spans="2:1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</row>
    <row r="3579" spans="2:1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</row>
    <row r="3580" spans="2:1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</row>
    <row r="3581" spans="2:1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</row>
    <row r="3582" spans="2:1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</row>
    <row r="3583" spans="2:1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</row>
    <row r="3584" spans="2:1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</row>
    <row r="3585" spans="2:1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</row>
    <row r="3586" spans="2:1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</row>
    <row r="3587" spans="2:1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</row>
    <row r="3588" spans="2:1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</row>
    <row r="3589" spans="2:1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</row>
    <row r="3590" spans="2:1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</row>
    <row r="3591" spans="2:1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</row>
    <row r="3592" spans="2:1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</row>
    <row r="3593" spans="2:1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</row>
    <row r="3594" spans="2:1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</row>
    <row r="3595" spans="2:1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</row>
    <row r="3596" spans="2:1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</row>
    <row r="3597" spans="2:1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</row>
    <row r="3598" spans="2:1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</row>
    <row r="3599" spans="2:1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</row>
    <row r="3600" spans="2:1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</row>
    <row r="3601" spans="2:1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</row>
    <row r="3602" spans="2:1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</row>
    <row r="3603" spans="2:1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</row>
    <row r="3604" spans="2:1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</row>
    <row r="3605" spans="2:1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</row>
    <row r="3606" spans="2:1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</row>
    <row r="3607" spans="2:1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</row>
    <row r="3608" spans="2:1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</row>
    <row r="3609" spans="2:1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</row>
    <row r="3610" spans="2:1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</row>
    <row r="3611" spans="2:1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</row>
    <row r="3612" spans="2:1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</row>
    <row r="3613" spans="2:1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</row>
    <row r="3614" spans="2:1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</row>
    <row r="3615" spans="2:1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</row>
    <row r="3616" spans="2:1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</row>
    <row r="3617" spans="2:1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</row>
    <row r="3618" spans="2:1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</row>
    <row r="3619" spans="2:1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</row>
    <row r="3620" spans="2:1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</row>
    <row r="3621" spans="2:1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</row>
    <row r="3622" spans="2:1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</row>
    <row r="3623" spans="2:1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</row>
    <row r="3624" spans="2:1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</row>
    <row r="3625" spans="2:1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</row>
    <row r="3626" spans="2:1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</row>
    <row r="3627" spans="2:1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</row>
    <row r="3628" spans="2:1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</row>
    <row r="3629" spans="2:1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</row>
    <row r="3630" spans="2:1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</row>
    <row r="3631" spans="2:1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</row>
    <row r="3632" spans="2:1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</row>
    <row r="3633" spans="2:1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</row>
    <row r="3634" spans="2:1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</row>
    <row r="3635" spans="2:1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</row>
    <row r="3636" spans="2:1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</row>
    <row r="3637" spans="2:1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</row>
    <row r="3638" spans="2:1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</row>
    <row r="3639" spans="2:1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</row>
    <row r="3640" spans="2:1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</row>
    <row r="3641" spans="2:1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</row>
    <row r="3642" spans="2:1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</row>
    <row r="3643" spans="2:1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</row>
    <row r="3644" spans="2:1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</row>
    <row r="3645" spans="2:1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</row>
    <row r="3646" spans="2:1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</row>
    <row r="3647" spans="2:1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</row>
    <row r="3648" spans="2:1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</row>
    <row r="3649" spans="2:1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</row>
    <row r="3650" spans="2:1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</row>
    <row r="3651" spans="2:1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</row>
    <row r="3652" spans="2:1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</row>
    <row r="3653" spans="2:1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</row>
    <row r="3654" spans="2:1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</row>
    <row r="3655" spans="2:1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</row>
    <row r="3656" spans="2:1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</row>
    <row r="3657" spans="2:1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</row>
    <row r="3658" spans="2:1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</row>
    <row r="3659" spans="2:1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</row>
    <row r="3660" spans="2:1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</row>
    <row r="3661" spans="2:1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</row>
    <row r="3662" spans="2:1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</row>
    <row r="3663" spans="2:1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</row>
    <row r="3664" spans="2:1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</row>
    <row r="3665" spans="2:1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</row>
    <row r="3666" spans="2:1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</row>
    <row r="3667" spans="2:1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</row>
    <row r="3668" spans="2:1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</row>
    <row r="3669" spans="2:1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</row>
    <row r="3670" spans="2:1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</row>
    <row r="3671" spans="2:1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</row>
    <row r="3672" spans="2:1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</row>
    <row r="3673" spans="2:1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</row>
    <row r="3674" spans="2:1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</row>
    <row r="3675" spans="2:1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</row>
    <row r="3676" spans="2:1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</row>
    <row r="3677" spans="2:1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</row>
    <row r="3678" spans="2:1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</row>
    <row r="3679" spans="2:1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</row>
    <row r="3680" spans="2:1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</row>
    <row r="3681" spans="2:1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</row>
    <row r="3682" spans="2:1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</row>
    <row r="3683" spans="2:1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</row>
    <row r="3684" spans="2:1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</row>
    <row r="3685" spans="2:1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</row>
  </sheetData>
  <mergeCells count="40"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  <mergeCell ref="J6:J7"/>
    <mergeCell ref="K6:K7"/>
    <mergeCell ref="Z3:Z4"/>
    <mergeCell ref="Q3:Q4"/>
    <mergeCell ref="R3:R4"/>
    <mergeCell ref="S3:S4"/>
    <mergeCell ref="T3:T4"/>
    <mergeCell ref="U3:U4"/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FF0000"/>
  </sheetPr>
  <dimension ref="A1:AG3701"/>
  <sheetViews>
    <sheetView showGridLines="0" zoomScale="60" zoomScaleNormal="60" workbookViewId="0">
      <selection activeCell="N30" sqref="A1:XFD1048576"/>
    </sheetView>
  </sheetViews>
  <sheetFormatPr baseColWidth="10" defaultRowHeight="17.25" x14ac:dyDescent="0.3"/>
  <cols>
    <col min="1" max="1" width="10.28515625" style="2" customWidth="1"/>
    <col min="2" max="2" width="32.5703125" style="17" customWidth="1"/>
    <col min="3" max="7" width="7" style="18" customWidth="1"/>
    <col min="8" max="8" width="8.7109375" style="18" bestFit="1" customWidth="1"/>
    <col min="9" max="10" width="7" style="18" customWidth="1"/>
    <col min="11" max="11" width="8.140625" style="18" customWidth="1"/>
    <col min="12" max="12" width="7" style="18" customWidth="1"/>
    <col min="13" max="13" width="6.7109375" style="18" customWidth="1"/>
    <col min="14" max="14" width="7.28515625" style="18" customWidth="1"/>
    <col min="15" max="15" width="11.5703125" style="18" customWidth="1"/>
    <col min="16" max="16" width="22.140625" style="18" customWidth="1"/>
    <col min="17" max="17" width="19.5703125" style="18" customWidth="1"/>
    <col min="18" max="18" width="15.5703125" style="34" customWidth="1"/>
    <col min="19" max="20" width="15.5703125" style="18" customWidth="1"/>
    <col min="21" max="21" width="16.42578125" style="18" customWidth="1"/>
    <col min="22" max="22" width="10.28515625" style="2" customWidth="1"/>
    <col min="23" max="23" width="15.140625" style="19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527" t="s">
        <v>23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12"/>
      <c r="S1" s="512"/>
      <c r="T1" s="512"/>
      <c r="U1" s="512"/>
      <c r="W1" s="52"/>
      <c r="X1" s="52"/>
      <c r="Y1" s="52"/>
      <c r="Z1" s="52"/>
      <c r="AA1" s="52"/>
      <c r="AB1" s="52"/>
      <c r="AC1" s="303" t="s">
        <v>169</v>
      </c>
      <c r="AD1" s="307">
        <v>12</v>
      </c>
      <c r="AE1" s="52"/>
      <c r="AF1" s="52"/>
      <c r="AG1" s="52"/>
    </row>
    <row r="2" spans="1:33" ht="27" customHeight="1" thickBot="1" x14ac:dyDescent="0.35">
      <c r="B2" s="492" t="s">
        <v>347</v>
      </c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4"/>
      <c r="W2" s="305"/>
      <c r="X2" s="305"/>
      <c r="Y2" s="305"/>
      <c r="Z2" s="306"/>
      <c r="AA2" s="305"/>
      <c r="AB2" s="305"/>
      <c r="AC2" s="313" t="s">
        <v>170</v>
      </c>
      <c r="AD2" s="307">
        <v>11</v>
      </c>
      <c r="AE2" s="308"/>
      <c r="AF2" s="308"/>
      <c r="AG2" s="305"/>
    </row>
    <row r="3" spans="1:33" ht="27" customHeight="1" thickBot="1" x14ac:dyDescent="0.35">
      <c r="B3" s="466"/>
      <c r="C3" s="526" t="s">
        <v>368</v>
      </c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62" t="s">
        <v>113</v>
      </c>
      <c r="Q3" s="467"/>
      <c r="R3" s="467"/>
      <c r="S3" s="467"/>
      <c r="T3" s="467"/>
      <c r="U3" s="104"/>
      <c r="W3" s="592" t="s">
        <v>171</v>
      </c>
      <c r="X3" s="592" t="s">
        <v>172</v>
      </c>
      <c r="Y3" s="592" t="s">
        <v>173</v>
      </c>
      <c r="Z3" s="592" t="s">
        <v>174</v>
      </c>
      <c r="AA3" s="592" t="s">
        <v>175</v>
      </c>
      <c r="AB3" s="592" t="s">
        <v>176</v>
      </c>
      <c r="AC3" s="592" t="s">
        <v>169</v>
      </c>
      <c r="AD3" s="592" t="s">
        <v>203</v>
      </c>
      <c r="AE3" s="592" t="s">
        <v>177</v>
      </c>
      <c r="AF3" s="592" t="s">
        <v>178</v>
      </c>
      <c r="AG3" s="592" t="s">
        <v>179</v>
      </c>
    </row>
    <row r="4" spans="1:33" ht="19.5" customHeight="1" thickBot="1" x14ac:dyDescent="0.35">
      <c r="A4" s="507" t="s">
        <v>117</v>
      </c>
      <c r="B4" s="507" t="s">
        <v>110</v>
      </c>
      <c r="C4" s="528" t="s">
        <v>17</v>
      </c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637"/>
      <c r="P4" s="472" t="s">
        <v>18</v>
      </c>
      <c r="Q4" s="530" t="s">
        <v>11</v>
      </c>
      <c r="R4" s="531"/>
      <c r="S4" s="531"/>
      <c r="T4" s="531"/>
      <c r="U4" s="532"/>
      <c r="W4" s="593"/>
      <c r="X4" s="593"/>
      <c r="Y4" s="593"/>
      <c r="Z4" s="593"/>
      <c r="AA4" s="593"/>
      <c r="AB4" s="593"/>
      <c r="AC4" s="593"/>
      <c r="AD4" s="593"/>
      <c r="AE4" s="593"/>
      <c r="AF4" s="593"/>
      <c r="AG4" s="593"/>
    </row>
    <row r="5" spans="1:33" ht="23.25" customHeight="1" x14ac:dyDescent="0.3">
      <c r="A5" s="508"/>
      <c r="B5" s="508"/>
      <c r="C5" s="533" t="s">
        <v>311</v>
      </c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5"/>
      <c r="P5" s="507" t="s">
        <v>34</v>
      </c>
      <c r="Q5" s="635"/>
      <c r="R5" s="636"/>
      <c r="S5" s="636"/>
      <c r="T5" s="636"/>
      <c r="U5" s="536"/>
      <c r="W5" s="630" t="s">
        <v>180</v>
      </c>
      <c r="X5" s="630" t="s">
        <v>181</v>
      </c>
      <c r="Y5" s="630" t="s">
        <v>182</v>
      </c>
      <c r="Z5" s="620" t="s">
        <v>183</v>
      </c>
      <c r="AA5" s="620" t="s">
        <v>184</v>
      </c>
      <c r="AB5" s="620" t="s">
        <v>185</v>
      </c>
      <c r="AC5" s="620" t="s">
        <v>186</v>
      </c>
      <c r="AD5" s="620" t="s">
        <v>187</v>
      </c>
      <c r="AE5" s="620" t="s">
        <v>188</v>
      </c>
      <c r="AF5" s="618" t="s">
        <v>189</v>
      </c>
      <c r="AG5" s="618" t="s">
        <v>190</v>
      </c>
    </row>
    <row r="6" spans="1:33" ht="31.5" customHeight="1" thickBot="1" x14ac:dyDescent="0.35">
      <c r="A6" s="508"/>
      <c r="B6" s="508"/>
      <c r="C6" s="632"/>
      <c r="D6" s="633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4"/>
      <c r="P6" s="508"/>
      <c r="Q6" s="514"/>
      <c r="R6" s="515"/>
      <c r="S6" s="515"/>
      <c r="T6" s="515"/>
      <c r="U6" s="537"/>
      <c r="W6" s="631"/>
      <c r="X6" s="631"/>
      <c r="Y6" s="631"/>
      <c r="Z6" s="621"/>
      <c r="AA6" s="621"/>
      <c r="AB6" s="621"/>
      <c r="AC6" s="621"/>
      <c r="AD6" s="621"/>
      <c r="AE6" s="621"/>
      <c r="AF6" s="619"/>
      <c r="AG6" s="619"/>
    </row>
    <row r="7" spans="1:33" s="3" customFormat="1" ht="48.75" customHeight="1" thickBot="1" x14ac:dyDescent="0.3">
      <c r="A7" s="508"/>
      <c r="B7" s="622"/>
      <c r="C7" s="133" t="s">
        <v>0</v>
      </c>
      <c r="D7" s="133" t="s">
        <v>1</v>
      </c>
      <c r="E7" s="133" t="s">
        <v>2</v>
      </c>
      <c r="F7" s="133" t="s">
        <v>3</v>
      </c>
      <c r="G7" s="133" t="s">
        <v>4</v>
      </c>
      <c r="H7" s="133" t="s">
        <v>5</v>
      </c>
      <c r="I7" s="133" t="s">
        <v>6</v>
      </c>
      <c r="J7" s="133" t="s">
        <v>7</v>
      </c>
      <c r="K7" s="133" t="s">
        <v>21</v>
      </c>
      <c r="L7" s="133" t="s">
        <v>8</v>
      </c>
      <c r="M7" s="133" t="s">
        <v>9</v>
      </c>
      <c r="N7" s="133" t="s">
        <v>10</v>
      </c>
      <c r="O7" s="137" t="s">
        <v>22</v>
      </c>
      <c r="P7" s="622"/>
      <c r="Q7" s="461" t="s">
        <v>35</v>
      </c>
      <c r="R7" s="461" t="s">
        <v>13</v>
      </c>
      <c r="S7" s="139" t="s">
        <v>36</v>
      </c>
      <c r="T7" s="140" t="s">
        <v>37</v>
      </c>
      <c r="U7" s="464" t="s">
        <v>38</v>
      </c>
      <c r="W7" s="314" t="s">
        <v>191</v>
      </c>
      <c r="X7" s="314" t="s">
        <v>192</v>
      </c>
      <c r="Y7" s="314" t="s">
        <v>193</v>
      </c>
      <c r="Z7" s="314" t="s">
        <v>194</v>
      </c>
      <c r="AA7" s="314" t="s">
        <v>195</v>
      </c>
      <c r="AB7" s="314" t="s">
        <v>196</v>
      </c>
      <c r="AC7" s="314" t="s">
        <v>197</v>
      </c>
      <c r="AD7" s="314" t="s">
        <v>198</v>
      </c>
      <c r="AE7" s="314" t="s">
        <v>199</v>
      </c>
      <c r="AF7" s="314" t="s">
        <v>200</v>
      </c>
      <c r="AG7" s="321" t="s">
        <v>201</v>
      </c>
    </row>
    <row r="8" spans="1:33" s="3" customFormat="1" ht="39.950000000000003" customHeight="1" thickBot="1" x14ac:dyDescent="0.35">
      <c r="A8" s="132"/>
      <c r="B8" s="134" t="s">
        <v>121</v>
      </c>
      <c r="C8" s="141">
        <v>168</v>
      </c>
      <c r="D8" s="141">
        <v>110</v>
      </c>
      <c r="E8" s="141">
        <v>112</v>
      </c>
      <c r="F8" s="141">
        <v>82</v>
      </c>
      <c r="G8" s="141">
        <v>114</v>
      </c>
      <c r="H8" s="141">
        <v>68</v>
      </c>
      <c r="I8" s="141">
        <v>87</v>
      </c>
      <c r="J8" s="141">
        <v>52</v>
      </c>
      <c r="K8" s="141">
        <v>71</v>
      </c>
      <c r="L8" s="141">
        <v>82</v>
      </c>
      <c r="M8" s="141">
        <v>73</v>
      </c>
      <c r="N8" s="141">
        <v>0</v>
      </c>
      <c r="O8" s="149">
        <v>1019</v>
      </c>
      <c r="P8" s="370">
        <v>1478</v>
      </c>
      <c r="Q8" s="398">
        <v>0.68944519621109612</v>
      </c>
      <c r="R8" s="398">
        <v>0.50800000000000001</v>
      </c>
      <c r="S8" s="398">
        <v>0.46228000000000002</v>
      </c>
      <c r="T8" s="143">
        <v>1</v>
      </c>
      <c r="U8" s="144">
        <v>6.25</v>
      </c>
      <c r="W8" s="322">
        <v>0.50800000000000001</v>
      </c>
      <c r="X8" s="388">
        <v>0.68944519621109612</v>
      </c>
      <c r="Y8" s="322">
        <v>1.3571755830927088</v>
      </c>
      <c r="Z8" s="317">
        <v>1478</v>
      </c>
      <c r="AA8" s="318">
        <v>750.82399999999996</v>
      </c>
      <c r="AB8" s="317">
        <v>1019</v>
      </c>
      <c r="AC8" s="318">
        <v>62.568666666666665</v>
      </c>
      <c r="AD8" s="318">
        <v>750.82399999999996</v>
      </c>
      <c r="AE8" s="317">
        <v>1019</v>
      </c>
      <c r="AF8" s="319">
        <v>1.3571755830927088</v>
      </c>
      <c r="AG8" s="386">
        <v>268.17600000000004</v>
      </c>
    </row>
    <row r="9" spans="1:33" s="3" customFormat="1" ht="39.950000000000003" customHeight="1" thickBot="1" x14ac:dyDescent="0.35">
      <c r="A9" s="132"/>
      <c r="B9" s="122" t="s">
        <v>119</v>
      </c>
      <c r="C9" s="24">
        <v>95</v>
      </c>
      <c r="D9" s="24">
        <v>60</v>
      </c>
      <c r="E9" s="24">
        <v>121</v>
      </c>
      <c r="F9" s="24">
        <v>92</v>
      </c>
      <c r="G9" s="24">
        <v>73</v>
      </c>
      <c r="H9" s="24">
        <v>84</v>
      </c>
      <c r="I9" s="24">
        <v>89</v>
      </c>
      <c r="J9" s="24">
        <v>80</v>
      </c>
      <c r="K9" s="24">
        <v>69</v>
      </c>
      <c r="L9" s="24">
        <v>77</v>
      </c>
      <c r="M9" s="24">
        <v>49</v>
      </c>
      <c r="N9" s="24">
        <v>0</v>
      </c>
      <c r="O9" s="150">
        <v>889</v>
      </c>
      <c r="P9" s="370">
        <v>1478</v>
      </c>
      <c r="Q9" s="399">
        <v>0.60148849797023007</v>
      </c>
      <c r="R9" s="399">
        <v>0.50800000000000001</v>
      </c>
      <c r="S9" s="398">
        <v>0.46228000000000002</v>
      </c>
      <c r="T9" s="26">
        <v>1</v>
      </c>
      <c r="U9" s="145">
        <v>6.25</v>
      </c>
      <c r="W9" s="322">
        <v>0.50800000000000001</v>
      </c>
      <c r="X9" s="388">
        <v>0.60148849797023007</v>
      </c>
      <c r="Y9" s="322">
        <v>1.1840324763193506</v>
      </c>
      <c r="Z9" s="317">
        <v>1478</v>
      </c>
      <c r="AA9" s="318">
        <v>750.82399999999996</v>
      </c>
      <c r="AB9" s="317">
        <v>889</v>
      </c>
      <c r="AC9" s="318">
        <v>62.568666666666665</v>
      </c>
      <c r="AD9" s="318">
        <v>750.82399999999996</v>
      </c>
      <c r="AE9" s="317">
        <v>889</v>
      </c>
      <c r="AF9" s="319">
        <v>1.1840324763193506</v>
      </c>
      <c r="AG9" s="386">
        <v>138.17600000000004</v>
      </c>
    </row>
    <row r="10" spans="1:33" s="3" customFormat="1" ht="39.950000000000003" customHeight="1" thickBot="1" x14ac:dyDescent="0.35">
      <c r="A10" s="132"/>
      <c r="B10" s="122" t="s">
        <v>120</v>
      </c>
      <c r="C10" s="24">
        <v>53</v>
      </c>
      <c r="D10" s="24">
        <v>57</v>
      </c>
      <c r="E10" s="24">
        <v>28</v>
      </c>
      <c r="F10" s="24">
        <v>109</v>
      </c>
      <c r="G10" s="24">
        <v>47</v>
      </c>
      <c r="H10" s="24">
        <v>41</v>
      </c>
      <c r="I10" s="24">
        <v>50</v>
      </c>
      <c r="J10" s="24">
        <v>49</v>
      </c>
      <c r="K10" s="24">
        <v>49</v>
      </c>
      <c r="L10" s="24">
        <v>61</v>
      </c>
      <c r="M10" s="24">
        <v>46</v>
      </c>
      <c r="N10" s="24">
        <v>0</v>
      </c>
      <c r="O10" s="150">
        <v>590</v>
      </c>
      <c r="P10" s="370">
        <v>1880</v>
      </c>
      <c r="Q10" s="399">
        <v>0.31382978723404253</v>
      </c>
      <c r="R10" s="399">
        <v>0.50800000000000001</v>
      </c>
      <c r="S10" s="398">
        <v>0.46228000000000002</v>
      </c>
      <c r="T10" s="26">
        <v>0.67887381507753419</v>
      </c>
      <c r="U10" s="145">
        <v>4.2429613442345886</v>
      </c>
      <c r="W10" s="322">
        <v>0.50800000000000001</v>
      </c>
      <c r="X10" s="388">
        <v>0.31382978723404253</v>
      </c>
      <c r="Y10" s="322">
        <v>0.61777517172055618</v>
      </c>
      <c r="Z10" s="317">
        <v>1880</v>
      </c>
      <c r="AA10" s="318">
        <v>955.04</v>
      </c>
      <c r="AB10" s="317">
        <v>590</v>
      </c>
      <c r="AC10" s="318">
        <v>79.586666666666659</v>
      </c>
      <c r="AD10" s="318">
        <v>955.04</v>
      </c>
      <c r="AE10" s="317">
        <v>590</v>
      </c>
      <c r="AF10" s="319">
        <v>0.61777517172055618</v>
      </c>
      <c r="AG10" s="386">
        <v>-365.03999999999996</v>
      </c>
    </row>
    <row r="11" spans="1:33" s="3" customFormat="1" ht="39.950000000000003" customHeight="1" thickBot="1" x14ac:dyDescent="0.35">
      <c r="A11" s="132"/>
      <c r="B11" s="122" t="s">
        <v>118</v>
      </c>
      <c r="C11" s="24">
        <v>60</v>
      </c>
      <c r="D11" s="24">
        <v>60</v>
      </c>
      <c r="E11" s="24">
        <v>99</v>
      </c>
      <c r="F11" s="24">
        <v>123</v>
      </c>
      <c r="G11" s="24">
        <v>93</v>
      </c>
      <c r="H11" s="24">
        <v>58</v>
      </c>
      <c r="I11" s="24">
        <v>84</v>
      </c>
      <c r="J11" s="24">
        <v>68</v>
      </c>
      <c r="K11" s="24">
        <v>73</v>
      </c>
      <c r="L11" s="24">
        <v>77</v>
      </c>
      <c r="M11" s="24">
        <v>72</v>
      </c>
      <c r="N11" s="24">
        <v>0</v>
      </c>
      <c r="O11" s="150">
        <v>867</v>
      </c>
      <c r="P11" s="370">
        <v>1587</v>
      </c>
      <c r="Q11" s="399">
        <v>0.54631379962192816</v>
      </c>
      <c r="R11" s="399">
        <v>0.50800000000000001</v>
      </c>
      <c r="S11" s="398">
        <v>0.46228000000000002</v>
      </c>
      <c r="T11" s="26">
        <v>1</v>
      </c>
      <c r="U11" s="145">
        <v>6.25</v>
      </c>
      <c r="W11" s="322">
        <v>0.50800000000000001</v>
      </c>
      <c r="X11" s="388">
        <v>0.54631379962192816</v>
      </c>
      <c r="Y11" s="322">
        <v>1.0754208653974964</v>
      </c>
      <c r="Z11" s="317">
        <v>1587</v>
      </c>
      <c r="AA11" s="318">
        <v>806.19600000000003</v>
      </c>
      <c r="AB11" s="317">
        <v>867</v>
      </c>
      <c r="AC11" s="318">
        <v>67.183000000000007</v>
      </c>
      <c r="AD11" s="318">
        <v>806.19600000000003</v>
      </c>
      <c r="AE11" s="317">
        <v>867</v>
      </c>
      <c r="AF11" s="319">
        <v>1.0754208653974964</v>
      </c>
      <c r="AG11" s="386">
        <v>60.803999999999974</v>
      </c>
    </row>
    <row r="12" spans="1:33" s="3" customFormat="1" ht="39.950000000000003" customHeight="1" thickBot="1" x14ac:dyDescent="0.35">
      <c r="A12" s="132"/>
      <c r="B12" s="122" t="s">
        <v>122</v>
      </c>
      <c r="C12" s="24">
        <v>93</v>
      </c>
      <c r="D12" s="24">
        <v>76</v>
      </c>
      <c r="E12" s="24">
        <v>96</v>
      </c>
      <c r="F12" s="24">
        <v>108</v>
      </c>
      <c r="G12" s="24">
        <v>102</v>
      </c>
      <c r="H12" s="24">
        <v>70</v>
      </c>
      <c r="I12" s="24">
        <v>74</v>
      </c>
      <c r="J12" s="24">
        <v>55</v>
      </c>
      <c r="K12" s="24">
        <v>57</v>
      </c>
      <c r="L12" s="24">
        <v>54</v>
      </c>
      <c r="M12" s="24">
        <v>79</v>
      </c>
      <c r="N12" s="24">
        <v>0</v>
      </c>
      <c r="O12" s="150">
        <v>864</v>
      </c>
      <c r="P12" s="370">
        <v>1366</v>
      </c>
      <c r="Q12" s="399">
        <v>0.63250366032210836</v>
      </c>
      <c r="R12" s="399">
        <v>0.50800000000000001</v>
      </c>
      <c r="S12" s="398">
        <v>0.46228000000000002</v>
      </c>
      <c r="T12" s="26">
        <v>1</v>
      </c>
      <c r="U12" s="145">
        <v>6.25</v>
      </c>
      <c r="W12" s="322">
        <v>0.50800000000000001</v>
      </c>
      <c r="X12" s="388">
        <v>0.63250366032210836</v>
      </c>
      <c r="Y12" s="322">
        <v>1.2450859455159613</v>
      </c>
      <c r="Z12" s="317">
        <v>1366</v>
      </c>
      <c r="AA12" s="318">
        <v>693.928</v>
      </c>
      <c r="AB12" s="317">
        <v>864</v>
      </c>
      <c r="AC12" s="318">
        <v>57.827333333333335</v>
      </c>
      <c r="AD12" s="318">
        <v>693.928</v>
      </c>
      <c r="AE12" s="317">
        <v>864</v>
      </c>
      <c r="AF12" s="319">
        <v>1.2450859455159613</v>
      </c>
      <c r="AG12" s="386">
        <v>170.072</v>
      </c>
    </row>
    <row r="13" spans="1:33" s="3" customFormat="1" ht="39.950000000000003" customHeight="1" thickBot="1" x14ac:dyDescent="0.35">
      <c r="A13" s="132"/>
      <c r="B13" s="122" t="s">
        <v>123</v>
      </c>
      <c r="C13" s="24">
        <v>0</v>
      </c>
      <c r="D13" s="24">
        <v>0</v>
      </c>
      <c r="E13" s="24">
        <v>21</v>
      </c>
      <c r="F13" s="24">
        <v>8</v>
      </c>
      <c r="G13" s="24">
        <v>91</v>
      </c>
      <c r="H13" s="24">
        <v>24</v>
      </c>
      <c r="I13" s="24">
        <v>18</v>
      </c>
      <c r="J13" s="24">
        <v>34</v>
      </c>
      <c r="K13" s="24">
        <v>11</v>
      </c>
      <c r="L13" s="24">
        <v>20</v>
      </c>
      <c r="M13" s="24">
        <v>29</v>
      </c>
      <c r="N13" s="24">
        <v>0</v>
      </c>
      <c r="O13" s="150">
        <v>256</v>
      </c>
      <c r="P13" s="370">
        <v>609</v>
      </c>
      <c r="Q13" s="399">
        <v>0.42036124794745483</v>
      </c>
      <c r="R13" s="399">
        <v>0.50800000000000001</v>
      </c>
      <c r="S13" s="398">
        <v>0.46228000000000002</v>
      </c>
      <c r="T13" s="26">
        <v>0.90932172697814051</v>
      </c>
      <c r="U13" s="145">
        <v>5.6832607936133783</v>
      </c>
      <c r="W13" s="322">
        <v>0.50800000000000001</v>
      </c>
      <c r="X13" s="388">
        <v>0.42036124794745483</v>
      </c>
      <c r="Y13" s="322">
        <v>0.82748277155010797</v>
      </c>
      <c r="Z13" s="317">
        <v>609</v>
      </c>
      <c r="AA13" s="318">
        <v>309.37200000000001</v>
      </c>
      <c r="AB13" s="317">
        <v>256</v>
      </c>
      <c r="AC13" s="318">
        <v>25.781000000000002</v>
      </c>
      <c r="AD13" s="318">
        <v>309.37200000000001</v>
      </c>
      <c r="AE13" s="317">
        <v>256</v>
      </c>
      <c r="AF13" s="319">
        <v>0.82748277155010797</v>
      </c>
      <c r="AG13" s="386">
        <v>-53.372000000000014</v>
      </c>
    </row>
    <row r="14" spans="1:33" s="3" customFormat="1" ht="39.950000000000003" customHeight="1" thickBot="1" x14ac:dyDescent="0.35">
      <c r="A14" s="132"/>
      <c r="B14" s="124" t="s">
        <v>124</v>
      </c>
      <c r="C14" s="125">
        <v>2</v>
      </c>
      <c r="D14" s="125">
        <v>0</v>
      </c>
      <c r="E14" s="125">
        <v>2</v>
      </c>
      <c r="F14" s="125">
        <v>0</v>
      </c>
      <c r="G14" s="125">
        <v>1</v>
      </c>
      <c r="H14" s="125">
        <v>0</v>
      </c>
      <c r="I14" s="125">
        <v>1</v>
      </c>
      <c r="J14" s="125">
        <v>1</v>
      </c>
      <c r="K14" s="125">
        <v>0</v>
      </c>
      <c r="L14" s="125">
        <v>77</v>
      </c>
      <c r="M14" s="125">
        <v>0</v>
      </c>
      <c r="N14" s="125">
        <v>0</v>
      </c>
      <c r="O14" s="151">
        <v>84</v>
      </c>
      <c r="P14" s="370">
        <v>25</v>
      </c>
      <c r="Q14" s="400">
        <v>1</v>
      </c>
      <c r="R14" s="400">
        <v>0.50800000000000001</v>
      </c>
      <c r="S14" s="398">
        <v>0.46228000000000002</v>
      </c>
      <c r="T14" s="146">
        <v>1</v>
      </c>
      <c r="U14" s="147">
        <v>6.25</v>
      </c>
      <c r="W14" s="322">
        <v>0.50800000000000001</v>
      </c>
      <c r="X14" s="388">
        <v>3.36</v>
      </c>
      <c r="Y14" s="322">
        <v>6.6141732283464565</v>
      </c>
      <c r="Z14" s="317">
        <v>25</v>
      </c>
      <c r="AA14" s="318">
        <v>12.7</v>
      </c>
      <c r="AB14" s="317">
        <v>84</v>
      </c>
      <c r="AC14" s="318">
        <v>1.0583333333333333</v>
      </c>
      <c r="AD14" s="318">
        <v>12.7</v>
      </c>
      <c r="AE14" s="317">
        <v>84</v>
      </c>
      <c r="AF14" s="319">
        <v>6.6141732283464574</v>
      </c>
      <c r="AG14" s="386">
        <v>71.3</v>
      </c>
    </row>
    <row r="15" spans="1:33" s="3" customFormat="1" ht="20.25" customHeight="1" thickBot="1" x14ac:dyDescent="0.3">
      <c r="W15" s="389"/>
      <c r="X15" s="22"/>
      <c r="AB15" s="317"/>
      <c r="AC15" s="318"/>
      <c r="AG15" s="387"/>
    </row>
    <row r="16" spans="1:33" s="3" customFormat="1" ht="48.75" customHeight="1" thickBot="1" x14ac:dyDescent="0.35">
      <c r="A16" s="132"/>
      <c r="B16" s="152" t="s">
        <v>126</v>
      </c>
      <c r="C16" s="27">
        <v>471</v>
      </c>
      <c r="D16" s="27">
        <v>363</v>
      </c>
      <c r="E16" s="429">
        <v>479</v>
      </c>
      <c r="F16" s="27">
        <v>522</v>
      </c>
      <c r="G16" s="27">
        <v>521</v>
      </c>
      <c r="H16" s="27">
        <v>345</v>
      </c>
      <c r="I16" s="27">
        <v>403</v>
      </c>
      <c r="J16" s="429">
        <v>339</v>
      </c>
      <c r="K16" s="27">
        <v>330</v>
      </c>
      <c r="L16" s="27">
        <v>448</v>
      </c>
      <c r="M16" s="27">
        <v>348</v>
      </c>
      <c r="N16" s="27">
        <v>0</v>
      </c>
      <c r="O16" s="153">
        <v>4569</v>
      </c>
      <c r="P16" s="29">
        <v>8423</v>
      </c>
      <c r="Q16" s="369">
        <v>0.54244330998456602</v>
      </c>
      <c r="R16" s="30">
        <v>0.50800000000000001</v>
      </c>
      <c r="S16" s="371">
        <v>0.46228000000000002</v>
      </c>
      <c r="T16" s="368">
        <v>1</v>
      </c>
      <c r="U16" s="32">
        <v>6.25</v>
      </c>
      <c r="W16" s="322">
        <v>0.50800000000000001</v>
      </c>
      <c r="X16" s="388">
        <v>0.54244330998456602</v>
      </c>
      <c r="Y16" s="322">
        <v>1.0678017913082007</v>
      </c>
      <c r="Z16" s="317">
        <v>8423</v>
      </c>
      <c r="AA16" s="318">
        <v>4278.884</v>
      </c>
      <c r="AB16" s="317">
        <v>4569</v>
      </c>
      <c r="AC16" s="318">
        <v>356.57366666666667</v>
      </c>
      <c r="AD16" s="318">
        <v>4278.884</v>
      </c>
      <c r="AE16" s="317">
        <v>4569</v>
      </c>
      <c r="AF16" s="319">
        <v>1.067801791308201</v>
      </c>
      <c r="AG16" s="361">
        <v>290.11599999999999</v>
      </c>
    </row>
    <row r="17" spans="2:23" s="3" customFormat="1" ht="24" customHeight="1" thickBot="1" x14ac:dyDescent="0.35">
      <c r="B17" s="439" t="s">
        <v>125</v>
      </c>
      <c r="C17" s="430">
        <v>471</v>
      </c>
      <c r="D17" s="430">
        <v>363</v>
      </c>
      <c r="E17" s="430">
        <v>479</v>
      </c>
      <c r="F17" s="430">
        <v>522</v>
      </c>
      <c r="G17" s="430">
        <v>521</v>
      </c>
      <c r="H17" s="430">
        <v>345</v>
      </c>
      <c r="I17" s="430">
        <v>403</v>
      </c>
      <c r="J17" s="430">
        <v>339</v>
      </c>
      <c r="K17" s="430"/>
      <c r="L17" s="430"/>
      <c r="M17" s="430"/>
      <c r="N17" s="430"/>
      <c r="O17" s="430">
        <v>3443</v>
      </c>
      <c r="W17" s="22"/>
    </row>
    <row r="18" spans="2:23" x14ac:dyDescent="0.3">
      <c r="B18" s="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33"/>
      <c r="S18" s="10"/>
      <c r="T18" s="10"/>
      <c r="U18" s="10"/>
    </row>
    <row r="19" spans="2:23" x14ac:dyDescent="0.3">
      <c r="B19" s="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33"/>
      <c r="S19" s="10"/>
      <c r="T19" s="10"/>
      <c r="U19" s="10"/>
    </row>
    <row r="20" spans="2:23" x14ac:dyDescent="0.3">
      <c r="B20" s="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33"/>
      <c r="S20" s="10"/>
      <c r="T20" s="10"/>
      <c r="U20" s="10"/>
    </row>
    <row r="21" spans="2:23" x14ac:dyDescent="0.3">
      <c r="B21" s="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33"/>
      <c r="S21" s="10"/>
      <c r="T21" s="10"/>
      <c r="U21" s="10"/>
    </row>
    <row r="22" spans="2:23" x14ac:dyDescent="0.3">
      <c r="B22" s="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33"/>
      <c r="S22" s="10"/>
      <c r="T22" s="10"/>
      <c r="U22" s="10"/>
    </row>
    <row r="23" spans="2:23" x14ac:dyDescent="0.3">
      <c r="B23" s="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33"/>
      <c r="S23" s="10"/>
      <c r="T23" s="10"/>
      <c r="U23" s="10"/>
    </row>
    <row r="24" spans="2:23" x14ac:dyDescent="0.3">
      <c r="B24" s="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33"/>
      <c r="S24" s="10"/>
      <c r="T24" s="10"/>
      <c r="U24" s="10"/>
    </row>
    <row r="25" spans="2:23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33"/>
      <c r="S25" s="10"/>
      <c r="T25" s="10"/>
      <c r="U25" s="10"/>
    </row>
    <row r="26" spans="2:23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33"/>
      <c r="S26" s="10"/>
      <c r="T26" s="10"/>
      <c r="U26" s="10"/>
    </row>
    <row r="27" spans="2:23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33"/>
      <c r="S27" s="10"/>
      <c r="T27" s="10"/>
      <c r="U27" s="10"/>
    </row>
    <row r="28" spans="2:23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33"/>
      <c r="S28" s="10"/>
      <c r="T28" s="10"/>
      <c r="U28" s="10"/>
    </row>
    <row r="29" spans="2:23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33"/>
      <c r="S29" s="10"/>
      <c r="T29" s="10"/>
      <c r="U29" s="10"/>
    </row>
    <row r="30" spans="2:23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33"/>
      <c r="S30" s="10"/>
      <c r="T30" s="10"/>
      <c r="U30" s="10"/>
    </row>
    <row r="31" spans="2:23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33"/>
      <c r="S31" s="10"/>
      <c r="T31" s="10"/>
      <c r="U31" s="10"/>
    </row>
    <row r="32" spans="2:23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33"/>
      <c r="S32" s="10"/>
      <c r="T32" s="10"/>
      <c r="U32" s="10"/>
    </row>
    <row r="33" spans="2:2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33"/>
      <c r="S33" s="10"/>
      <c r="T33" s="10"/>
      <c r="U33" s="10"/>
    </row>
    <row r="34" spans="2:2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33"/>
      <c r="S34" s="10"/>
      <c r="T34" s="10"/>
      <c r="U34" s="10"/>
    </row>
    <row r="35" spans="2:2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33"/>
      <c r="S35" s="10"/>
      <c r="T35" s="10"/>
      <c r="U35" s="10"/>
    </row>
    <row r="36" spans="2:2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33"/>
      <c r="S36" s="10"/>
      <c r="T36" s="10"/>
      <c r="U36" s="10"/>
    </row>
    <row r="37" spans="2:2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33"/>
      <c r="S37" s="10"/>
      <c r="T37" s="10"/>
      <c r="U37" s="10"/>
    </row>
    <row r="38" spans="2:2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33"/>
      <c r="S38" s="10"/>
      <c r="T38" s="10"/>
      <c r="U38" s="10"/>
    </row>
    <row r="39" spans="2:2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33"/>
      <c r="S39" s="10"/>
      <c r="T39" s="10"/>
      <c r="U39" s="10"/>
    </row>
    <row r="40" spans="2:2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33"/>
      <c r="S40" s="10"/>
      <c r="T40" s="10"/>
      <c r="U40" s="10"/>
    </row>
    <row r="41" spans="2:2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33"/>
      <c r="S41" s="10"/>
      <c r="T41" s="10"/>
      <c r="U41" s="10"/>
    </row>
    <row r="42" spans="2:2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33"/>
      <c r="S42" s="10"/>
      <c r="T42" s="10"/>
      <c r="U42" s="10"/>
    </row>
    <row r="43" spans="2:2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33"/>
      <c r="S43" s="10"/>
      <c r="T43" s="10"/>
      <c r="U43" s="10"/>
    </row>
    <row r="44" spans="2:2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33"/>
      <c r="S44" s="10"/>
      <c r="T44" s="10"/>
      <c r="U44" s="10"/>
    </row>
    <row r="45" spans="2:2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33"/>
      <c r="S45" s="10"/>
      <c r="T45" s="10"/>
      <c r="U45" s="10"/>
    </row>
    <row r="46" spans="2:2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33"/>
      <c r="S46" s="10"/>
      <c r="T46" s="10"/>
      <c r="U46" s="10"/>
    </row>
    <row r="47" spans="2:2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33"/>
      <c r="S47" s="10"/>
      <c r="T47" s="10"/>
      <c r="U47" s="10"/>
    </row>
    <row r="48" spans="2:2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33"/>
      <c r="S48" s="10"/>
      <c r="T48" s="10"/>
      <c r="U48" s="10"/>
    </row>
    <row r="49" spans="2:2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33"/>
      <c r="S49" s="10"/>
      <c r="T49" s="10"/>
      <c r="U49" s="10"/>
    </row>
    <row r="50" spans="2:2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33"/>
      <c r="S50" s="10"/>
      <c r="T50" s="10"/>
      <c r="U50" s="10"/>
    </row>
    <row r="51" spans="2:2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33"/>
      <c r="S51" s="10"/>
      <c r="T51" s="10"/>
      <c r="U51" s="10"/>
    </row>
    <row r="52" spans="2:2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33"/>
      <c r="S52" s="10"/>
      <c r="T52" s="10"/>
      <c r="U52" s="10"/>
    </row>
    <row r="53" spans="2:2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33"/>
      <c r="S53" s="10"/>
      <c r="T53" s="10"/>
      <c r="U53" s="10"/>
    </row>
    <row r="54" spans="2:2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33"/>
      <c r="S54" s="10"/>
      <c r="T54" s="10"/>
      <c r="U54" s="10"/>
    </row>
    <row r="55" spans="2:2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33"/>
      <c r="S55" s="10"/>
      <c r="T55" s="10"/>
      <c r="U55" s="10"/>
    </row>
    <row r="56" spans="2:2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33"/>
      <c r="S56" s="10"/>
      <c r="T56" s="10"/>
      <c r="U56" s="10"/>
    </row>
    <row r="57" spans="2:2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33"/>
      <c r="S57" s="10"/>
      <c r="T57" s="10"/>
      <c r="U57" s="10"/>
    </row>
    <row r="58" spans="2:2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3"/>
      <c r="S58" s="10"/>
      <c r="T58" s="10"/>
      <c r="U58" s="10"/>
    </row>
    <row r="59" spans="2:2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3"/>
      <c r="S59" s="10"/>
      <c r="T59" s="10"/>
      <c r="U59" s="10"/>
    </row>
    <row r="60" spans="2:2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3"/>
      <c r="S60" s="10"/>
      <c r="T60" s="10"/>
      <c r="U60" s="10"/>
    </row>
    <row r="61" spans="2:2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33"/>
      <c r="S61" s="10"/>
      <c r="T61" s="10"/>
      <c r="U61" s="10"/>
    </row>
    <row r="62" spans="2:2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33"/>
      <c r="S62" s="10"/>
      <c r="T62" s="10"/>
      <c r="U62" s="10"/>
    </row>
    <row r="63" spans="2:2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33"/>
      <c r="S63" s="10"/>
      <c r="T63" s="10"/>
      <c r="U63" s="10"/>
    </row>
    <row r="64" spans="2:2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33"/>
      <c r="S64" s="10"/>
      <c r="T64" s="10"/>
      <c r="U64" s="10"/>
    </row>
    <row r="65" spans="2:2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33"/>
      <c r="S65" s="10"/>
      <c r="T65" s="10"/>
      <c r="U65" s="10"/>
    </row>
    <row r="66" spans="2:2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33"/>
      <c r="S66" s="10"/>
      <c r="T66" s="10"/>
      <c r="U66" s="10"/>
    </row>
    <row r="67" spans="2:2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33"/>
      <c r="S67" s="10"/>
      <c r="T67" s="10"/>
      <c r="U67" s="10"/>
    </row>
    <row r="68" spans="2:2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33"/>
      <c r="S68" s="10"/>
      <c r="T68" s="10"/>
      <c r="U68" s="10"/>
    </row>
    <row r="69" spans="2:2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33"/>
      <c r="S69" s="10"/>
      <c r="T69" s="10"/>
      <c r="U69" s="10"/>
    </row>
    <row r="70" spans="2:2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33"/>
      <c r="S70" s="10"/>
      <c r="T70" s="10"/>
      <c r="U70" s="10"/>
    </row>
    <row r="71" spans="2:2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33"/>
      <c r="S71" s="10"/>
      <c r="T71" s="10"/>
      <c r="U71" s="10"/>
    </row>
    <row r="72" spans="2:2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33"/>
      <c r="S72" s="10"/>
      <c r="T72" s="10"/>
      <c r="U72" s="10"/>
    </row>
    <row r="73" spans="2:2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33"/>
      <c r="S73" s="10"/>
      <c r="T73" s="10"/>
      <c r="U73" s="10"/>
    </row>
    <row r="74" spans="2:2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33"/>
      <c r="S74" s="10"/>
      <c r="T74" s="10"/>
      <c r="U74" s="10"/>
    </row>
    <row r="75" spans="2:2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33"/>
      <c r="S75" s="10"/>
      <c r="T75" s="10"/>
      <c r="U75" s="10"/>
    </row>
    <row r="76" spans="2:2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33"/>
      <c r="S76" s="10"/>
      <c r="T76" s="10"/>
      <c r="U76" s="10"/>
    </row>
    <row r="77" spans="2:2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33"/>
      <c r="S77" s="10"/>
      <c r="T77" s="10"/>
      <c r="U77" s="10"/>
    </row>
    <row r="78" spans="2:2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33"/>
      <c r="S78" s="10"/>
      <c r="T78" s="10"/>
      <c r="U78" s="10"/>
    </row>
    <row r="79" spans="2:2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33"/>
      <c r="S79" s="10"/>
      <c r="T79" s="10"/>
      <c r="U79" s="10"/>
    </row>
    <row r="80" spans="2:2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33"/>
      <c r="S80" s="10"/>
      <c r="T80" s="10"/>
      <c r="U80" s="10"/>
    </row>
    <row r="81" spans="2:2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33"/>
      <c r="S81" s="10"/>
      <c r="T81" s="10"/>
      <c r="U81" s="10"/>
    </row>
    <row r="82" spans="2:2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33"/>
      <c r="S82" s="10"/>
      <c r="T82" s="10"/>
      <c r="U82" s="10"/>
    </row>
    <row r="83" spans="2:2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33"/>
      <c r="S83" s="10"/>
      <c r="T83" s="10"/>
      <c r="U83" s="10"/>
    </row>
    <row r="84" spans="2:2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33"/>
      <c r="S84" s="10"/>
      <c r="T84" s="10"/>
      <c r="U84" s="10"/>
    </row>
    <row r="85" spans="2:2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33"/>
      <c r="S85" s="10"/>
      <c r="T85" s="10"/>
      <c r="U85" s="10"/>
    </row>
    <row r="86" spans="2:2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33"/>
      <c r="S86" s="10"/>
      <c r="T86" s="10"/>
      <c r="U86" s="10"/>
    </row>
    <row r="87" spans="2:2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33"/>
      <c r="S87" s="10"/>
      <c r="T87" s="10"/>
      <c r="U87" s="10"/>
    </row>
    <row r="88" spans="2:2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33"/>
      <c r="S88" s="10"/>
      <c r="T88" s="10"/>
      <c r="U88" s="10"/>
    </row>
    <row r="89" spans="2:2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33"/>
      <c r="S89" s="10"/>
      <c r="T89" s="10"/>
      <c r="U89" s="10"/>
    </row>
    <row r="90" spans="2:2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33"/>
      <c r="S90" s="10"/>
      <c r="T90" s="10"/>
      <c r="U90" s="10"/>
    </row>
    <row r="91" spans="2:2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33"/>
      <c r="S91" s="10"/>
      <c r="T91" s="10"/>
      <c r="U91" s="10"/>
    </row>
    <row r="92" spans="2:2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33"/>
      <c r="S92" s="10"/>
      <c r="T92" s="10"/>
      <c r="U92" s="10"/>
    </row>
    <row r="93" spans="2:2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33"/>
      <c r="S93" s="10"/>
      <c r="T93" s="10"/>
      <c r="U93" s="10"/>
    </row>
    <row r="94" spans="2:2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33"/>
      <c r="S94" s="10"/>
      <c r="T94" s="10"/>
      <c r="U94" s="10"/>
    </row>
    <row r="95" spans="2:2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33"/>
      <c r="S95" s="10"/>
      <c r="T95" s="10"/>
      <c r="U95" s="10"/>
    </row>
    <row r="96" spans="2:2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33"/>
      <c r="S96" s="10"/>
      <c r="T96" s="10"/>
      <c r="U96" s="10"/>
    </row>
    <row r="97" spans="2:2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33"/>
      <c r="S97" s="10"/>
      <c r="T97" s="10"/>
      <c r="U97" s="10"/>
    </row>
    <row r="98" spans="2:2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33"/>
      <c r="S98" s="10"/>
      <c r="T98" s="10"/>
      <c r="U98" s="10"/>
    </row>
    <row r="99" spans="2:2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33"/>
      <c r="S99" s="10"/>
      <c r="T99" s="10"/>
      <c r="U99" s="10"/>
    </row>
    <row r="100" spans="2:2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33"/>
      <c r="S100" s="10"/>
      <c r="T100" s="10"/>
      <c r="U100" s="10"/>
    </row>
    <row r="101" spans="2:2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33"/>
      <c r="S101" s="10"/>
      <c r="T101" s="10"/>
      <c r="U101" s="10"/>
    </row>
    <row r="102" spans="2:2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33"/>
      <c r="S102" s="10"/>
      <c r="T102" s="10"/>
      <c r="U102" s="10"/>
    </row>
    <row r="103" spans="2:2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33"/>
      <c r="S103" s="10"/>
      <c r="T103" s="10"/>
      <c r="U103" s="10"/>
    </row>
    <row r="104" spans="2:2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33"/>
      <c r="S104" s="10"/>
      <c r="T104" s="10"/>
      <c r="U104" s="10"/>
    </row>
    <row r="105" spans="2:2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33"/>
      <c r="S105" s="10"/>
      <c r="T105" s="10"/>
      <c r="U105" s="10"/>
    </row>
    <row r="106" spans="2:2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33"/>
      <c r="S106" s="10"/>
      <c r="T106" s="10"/>
      <c r="U106" s="10"/>
    </row>
    <row r="107" spans="2:2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33"/>
      <c r="S107" s="10"/>
      <c r="T107" s="10"/>
      <c r="U107" s="10"/>
    </row>
    <row r="108" spans="2:2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33"/>
      <c r="S108" s="10"/>
      <c r="T108" s="10"/>
      <c r="U108" s="10"/>
    </row>
    <row r="109" spans="2:2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33"/>
      <c r="S109" s="10"/>
      <c r="T109" s="10"/>
      <c r="U109" s="10"/>
    </row>
    <row r="110" spans="2:2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33"/>
      <c r="S110" s="10"/>
      <c r="T110" s="10"/>
      <c r="U110" s="10"/>
    </row>
    <row r="111" spans="2:2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33"/>
      <c r="S111" s="10"/>
      <c r="T111" s="10"/>
      <c r="U111" s="10"/>
    </row>
    <row r="112" spans="2:2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33"/>
      <c r="S112" s="10"/>
      <c r="T112" s="10"/>
      <c r="U112" s="10"/>
    </row>
    <row r="113" spans="2:2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33"/>
      <c r="S113" s="10"/>
      <c r="T113" s="10"/>
      <c r="U113" s="10"/>
    </row>
    <row r="114" spans="2:2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33"/>
      <c r="S114" s="10"/>
      <c r="T114" s="10"/>
      <c r="U114" s="10"/>
    </row>
    <row r="115" spans="2:2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33"/>
      <c r="S115" s="10"/>
      <c r="T115" s="10"/>
      <c r="U115" s="10"/>
    </row>
    <row r="116" spans="2:2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33"/>
      <c r="S116" s="10"/>
      <c r="T116" s="10"/>
      <c r="U116" s="10"/>
    </row>
    <row r="117" spans="2:2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33"/>
      <c r="S117" s="10"/>
      <c r="T117" s="10"/>
      <c r="U117" s="10"/>
    </row>
    <row r="118" spans="2:2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33"/>
      <c r="S118" s="10"/>
      <c r="T118" s="10"/>
      <c r="U118" s="10"/>
    </row>
    <row r="119" spans="2:2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33"/>
      <c r="S119" s="10"/>
      <c r="T119" s="10"/>
      <c r="U119" s="10"/>
    </row>
    <row r="120" spans="2:2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33"/>
      <c r="S120" s="10"/>
      <c r="T120" s="10"/>
      <c r="U120" s="10"/>
    </row>
    <row r="121" spans="2:2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33"/>
      <c r="S121" s="10"/>
      <c r="T121" s="10"/>
      <c r="U121" s="10"/>
    </row>
    <row r="122" spans="2:2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33"/>
      <c r="S122" s="10"/>
      <c r="T122" s="10"/>
      <c r="U122" s="10"/>
    </row>
    <row r="123" spans="2:2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33"/>
      <c r="S123" s="10"/>
      <c r="T123" s="10"/>
      <c r="U123" s="10"/>
    </row>
    <row r="124" spans="2:2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33"/>
      <c r="S124" s="10"/>
      <c r="T124" s="10"/>
      <c r="U124" s="10"/>
    </row>
    <row r="125" spans="2:2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33"/>
      <c r="S125" s="10"/>
      <c r="T125" s="10"/>
      <c r="U125" s="10"/>
    </row>
    <row r="126" spans="2:2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33"/>
      <c r="S126" s="10"/>
      <c r="T126" s="10"/>
      <c r="U126" s="10"/>
    </row>
    <row r="127" spans="2:2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33"/>
      <c r="S127" s="10"/>
      <c r="T127" s="10"/>
      <c r="U127" s="10"/>
    </row>
    <row r="128" spans="2:2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33"/>
      <c r="S128" s="10"/>
      <c r="T128" s="10"/>
      <c r="U128" s="10"/>
    </row>
    <row r="129" spans="2:2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33"/>
      <c r="S129" s="10"/>
      <c r="T129" s="10"/>
      <c r="U129" s="10"/>
    </row>
    <row r="130" spans="2:2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33"/>
      <c r="S130" s="10"/>
      <c r="T130" s="10"/>
      <c r="U130" s="10"/>
    </row>
    <row r="131" spans="2:2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33"/>
      <c r="S131" s="10"/>
      <c r="T131" s="10"/>
      <c r="U131" s="10"/>
    </row>
    <row r="132" spans="2:2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33"/>
      <c r="S132" s="10"/>
      <c r="T132" s="10"/>
      <c r="U132" s="10"/>
    </row>
    <row r="133" spans="2:2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33"/>
      <c r="S133" s="10"/>
      <c r="T133" s="10"/>
      <c r="U133" s="10"/>
    </row>
    <row r="134" spans="2:2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33"/>
      <c r="S134" s="10"/>
      <c r="T134" s="10"/>
      <c r="U134" s="10"/>
    </row>
    <row r="135" spans="2:2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33"/>
      <c r="S135" s="10"/>
      <c r="T135" s="10"/>
      <c r="U135" s="10"/>
    </row>
    <row r="136" spans="2:2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33"/>
      <c r="S136" s="10"/>
      <c r="T136" s="10"/>
      <c r="U136" s="10"/>
    </row>
    <row r="137" spans="2:2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33"/>
      <c r="S137" s="10"/>
      <c r="T137" s="10"/>
      <c r="U137" s="10"/>
    </row>
    <row r="138" spans="2:2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33"/>
      <c r="S138" s="10"/>
      <c r="T138" s="10"/>
      <c r="U138" s="10"/>
    </row>
    <row r="139" spans="2:2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33"/>
      <c r="S139" s="10"/>
      <c r="T139" s="10"/>
      <c r="U139" s="10"/>
    </row>
    <row r="140" spans="2:2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33"/>
      <c r="S140" s="10"/>
      <c r="T140" s="10"/>
      <c r="U140" s="10"/>
    </row>
    <row r="141" spans="2:2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33"/>
      <c r="S141" s="10"/>
      <c r="T141" s="10"/>
      <c r="U141" s="10"/>
    </row>
    <row r="142" spans="2:2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33"/>
      <c r="S142" s="10"/>
      <c r="T142" s="10"/>
      <c r="U142" s="10"/>
    </row>
    <row r="143" spans="2:2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33"/>
      <c r="S143" s="10"/>
      <c r="T143" s="10"/>
      <c r="U143" s="10"/>
    </row>
    <row r="144" spans="2:2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33"/>
      <c r="S144" s="10"/>
      <c r="T144" s="10"/>
      <c r="U144" s="10"/>
    </row>
    <row r="145" spans="2:2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33"/>
      <c r="S145" s="10"/>
      <c r="T145" s="10"/>
      <c r="U145" s="10"/>
    </row>
    <row r="146" spans="2:2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33"/>
      <c r="S146" s="10"/>
      <c r="T146" s="10"/>
      <c r="U146" s="10"/>
    </row>
    <row r="147" spans="2:2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33"/>
      <c r="S147" s="10"/>
      <c r="T147" s="10"/>
      <c r="U147" s="10"/>
    </row>
    <row r="148" spans="2:2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33"/>
      <c r="S148" s="10"/>
      <c r="T148" s="10"/>
      <c r="U148" s="10"/>
    </row>
    <row r="149" spans="2:2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33"/>
      <c r="S149" s="10"/>
      <c r="T149" s="10"/>
      <c r="U149" s="10"/>
    </row>
    <row r="150" spans="2:2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33"/>
      <c r="S150" s="10"/>
      <c r="T150" s="10"/>
      <c r="U150" s="10"/>
    </row>
    <row r="151" spans="2:2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33"/>
      <c r="S151" s="10"/>
      <c r="T151" s="10"/>
      <c r="U151" s="10"/>
    </row>
    <row r="152" spans="2:2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33"/>
      <c r="S152" s="10"/>
      <c r="T152" s="10"/>
      <c r="U152" s="10"/>
    </row>
    <row r="153" spans="2:2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33"/>
      <c r="S153" s="10"/>
      <c r="T153" s="10"/>
      <c r="U153" s="10"/>
    </row>
    <row r="154" spans="2:2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33"/>
      <c r="S154" s="10"/>
      <c r="T154" s="10"/>
      <c r="U154" s="10"/>
    </row>
    <row r="155" spans="2:2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33"/>
      <c r="S155" s="10"/>
      <c r="T155" s="10"/>
      <c r="U155" s="10"/>
    </row>
    <row r="156" spans="2:2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33"/>
      <c r="S156" s="10"/>
      <c r="T156" s="10"/>
      <c r="U156" s="10"/>
    </row>
    <row r="157" spans="2:2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33"/>
      <c r="S157" s="10"/>
      <c r="T157" s="10"/>
      <c r="U157" s="10"/>
    </row>
    <row r="158" spans="2:2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33"/>
      <c r="S158" s="10"/>
      <c r="T158" s="10"/>
      <c r="U158" s="10"/>
    </row>
    <row r="159" spans="2:2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33"/>
      <c r="S159" s="10"/>
      <c r="T159" s="10"/>
      <c r="U159" s="10"/>
    </row>
    <row r="160" spans="2:2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33"/>
      <c r="S160" s="10"/>
      <c r="T160" s="10"/>
      <c r="U160" s="10"/>
    </row>
    <row r="161" spans="2:2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33"/>
      <c r="S161" s="10"/>
      <c r="T161" s="10"/>
      <c r="U161" s="10"/>
    </row>
    <row r="162" spans="2:2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33"/>
      <c r="S162" s="10"/>
      <c r="T162" s="10"/>
      <c r="U162" s="10"/>
    </row>
    <row r="163" spans="2:2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33"/>
      <c r="S163" s="10"/>
      <c r="T163" s="10"/>
      <c r="U163" s="10"/>
    </row>
    <row r="164" spans="2:2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33"/>
      <c r="S164" s="10"/>
      <c r="T164" s="10"/>
      <c r="U164" s="10"/>
    </row>
    <row r="165" spans="2:2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33"/>
      <c r="S165" s="10"/>
      <c r="T165" s="10"/>
      <c r="U165" s="10"/>
    </row>
    <row r="166" spans="2:2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33"/>
      <c r="S166" s="10"/>
      <c r="T166" s="10"/>
      <c r="U166" s="10"/>
    </row>
    <row r="167" spans="2:2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33"/>
      <c r="S167" s="10"/>
      <c r="T167" s="10"/>
      <c r="U167" s="10"/>
    </row>
    <row r="168" spans="2:2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33"/>
      <c r="S168" s="10"/>
      <c r="T168" s="10"/>
      <c r="U168" s="10"/>
    </row>
    <row r="169" spans="2:2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33"/>
      <c r="S169" s="10"/>
      <c r="T169" s="10"/>
      <c r="U169" s="10"/>
    </row>
    <row r="170" spans="2:2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33"/>
      <c r="S170" s="10"/>
      <c r="T170" s="10"/>
      <c r="U170" s="10"/>
    </row>
    <row r="171" spans="2:2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33"/>
      <c r="S171" s="10"/>
      <c r="T171" s="10"/>
      <c r="U171" s="10"/>
    </row>
    <row r="172" spans="2:2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33"/>
      <c r="S172" s="10"/>
      <c r="T172" s="10"/>
      <c r="U172" s="10"/>
    </row>
    <row r="173" spans="2:2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33"/>
      <c r="S173" s="10"/>
      <c r="T173" s="10"/>
      <c r="U173" s="10"/>
    </row>
    <row r="174" spans="2:2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33"/>
      <c r="S174" s="10"/>
      <c r="T174" s="10"/>
      <c r="U174" s="10"/>
    </row>
    <row r="175" spans="2:2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33"/>
      <c r="S175" s="10"/>
      <c r="T175" s="10"/>
      <c r="U175" s="10"/>
    </row>
    <row r="176" spans="2:2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33"/>
      <c r="S176" s="10"/>
      <c r="T176" s="10"/>
      <c r="U176" s="10"/>
    </row>
    <row r="177" spans="2:2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33"/>
      <c r="S177" s="10"/>
      <c r="T177" s="10"/>
      <c r="U177" s="10"/>
    </row>
    <row r="178" spans="2:2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33"/>
      <c r="S178" s="10"/>
      <c r="T178" s="10"/>
      <c r="U178" s="10"/>
    </row>
    <row r="179" spans="2:2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33"/>
      <c r="S179" s="10"/>
      <c r="T179" s="10"/>
      <c r="U179" s="10"/>
    </row>
    <row r="180" spans="2:2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33"/>
      <c r="S180" s="10"/>
      <c r="T180" s="10"/>
      <c r="U180" s="10"/>
    </row>
    <row r="181" spans="2:2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33"/>
      <c r="S181" s="10"/>
      <c r="T181" s="10"/>
      <c r="U181" s="10"/>
    </row>
    <row r="182" spans="2:2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33"/>
      <c r="S182" s="10"/>
      <c r="T182" s="10"/>
      <c r="U182" s="10"/>
    </row>
    <row r="183" spans="2:2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33"/>
      <c r="S183" s="10"/>
      <c r="T183" s="10"/>
      <c r="U183" s="10"/>
    </row>
    <row r="184" spans="2:2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33"/>
      <c r="S184" s="10"/>
      <c r="T184" s="10"/>
      <c r="U184" s="10"/>
    </row>
    <row r="185" spans="2:2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33"/>
      <c r="S185" s="10"/>
      <c r="T185" s="10"/>
      <c r="U185" s="10"/>
    </row>
    <row r="186" spans="2:2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33"/>
      <c r="S186" s="10"/>
      <c r="T186" s="10"/>
      <c r="U186" s="10"/>
    </row>
    <row r="187" spans="2:2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33"/>
      <c r="S187" s="10"/>
      <c r="T187" s="10"/>
      <c r="U187" s="10"/>
    </row>
    <row r="188" spans="2:2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33"/>
      <c r="S188" s="10"/>
      <c r="T188" s="10"/>
      <c r="U188" s="10"/>
    </row>
    <row r="189" spans="2:2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33"/>
      <c r="S189" s="10"/>
      <c r="T189" s="10"/>
      <c r="U189" s="10"/>
    </row>
    <row r="190" spans="2:2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33"/>
      <c r="S190" s="10"/>
      <c r="T190" s="10"/>
      <c r="U190" s="10"/>
    </row>
    <row r="191" spans="2:2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33"/>
      <c r="S191" s="10"/>
      <c r="T191" s="10"/>
      <c r="U191" s="10"/>
    </row>
    <row r="192" spans="2:2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33"/>
      <c r="S192" s="10"/>
      <c r="T192" s="10"/>
      <c r="U192" s="10"/>
    </row>
    <row r="193" spans="2:2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33"/>
      <c r="S193" s="10"/>
      <c r="T193" s="10"/>
      <c r="U193" s="10"/>
    </row>
    <row r="194" spans="2:2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33"/>
      <c r="S194" s="10"/>
      <c r="T194" s="10"/>
      <c r="U194" s="10"/>
    </row>
    <row r="195" spans="2:2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33"/>
      <c r="S195" s="10"/>
      <c r="T195" s="10"/>
      <c r="U195" s="10"/>
    </row>
    <row r="196" spans="2:2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33"/>
      <c r="S196" s="10"/>
      <c r="T196" s="10"/>
      <c r="U196" s="10"/>
    </row>
    <row r="197" spans="2:2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33"/>
      <c r="S197" s="10"/>
      <c r="T197" s="10"/>
      <c r="U197" s="10"/>
    </row>
    <row r="198" spans="2:2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33"/>
      <c r="S198" s="10"/>
      <c r="T198" s="10"/>
      <c r="U198" s="10"/>
    </row>
    <row r="199" spans="2:2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33"/>
      <c r="S199" s="10"/>
      <c r="T199" s="10"/>
      <c r="U199" s="10"/>
    </row>
    <row r="200" spans="2:2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33"/>
      <c r="S200" s="10"/>
      <c r="T200" s="10"/>
      <c r="U200" s="10"/>
    </row>
    <row r="201" spans="2:2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33"/>
      <c r="S201" s="10"/>
      <c r="T201" s="10"/>
      <c r="U201" s="10"/>
    </row>
    <row r="202" spans="2:2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33"/>
      <c r="S202" s="10"/>
      <c r="T202" s="10"/>
      <c r="U202" s="10"/>
    </row>
    <row r="203" spans="2:2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33"/>
      <c r="S203" s="10"/>
      <c r="T203" s="10"/>
      <c r="U203" s="10"/>
    </row>
    <row r="204" spans="2:2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33"/>
      <c r="S204" s="10"/>
      <c r="T204" s="10"/>
      <c r="U204" s="10"/>
    </row>
    <row r="205" spans="2:2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33"/>
      <c r="S205" s="10"/>
      <c r="T205" s="10"/>
      <c r="U205" s="10"/>
    </row>
    <row r="206" spans="2:2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33"/>
      <c r="S206" s="10"/>
      <c r="T206" s="10"/>
      <c r="U206" s="10"/>
    </row>
    <row r="207" spans="2:2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33"/>
      <c r="S207" s="10"/>
      <c r="T207" s="10"/>
      <c r="U207" s="10"/>
    </row>
    <row r="208" spans="2:2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33"/>
      <c r="S208" s="10"/>
      <c r="T208" s="10"/>
      <c r="U208" s="10"/>
    </row>
    <row r="209" spans="2:2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33"/>
      <c r="S209" s="10"/>
      <c r="T209" s="10"/>
      <c r="U209" s="10"/>
    </row>
    <row r="210" spans="2:2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33"/>
      <c r="S210" s="10"/>
      <c r="T210" s="10"/>
      <c r="U210" s="10"/>
    </row>
    <row r="211" spans="2:2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33"/>
      <c r="S211" s="10"/>
      <c r="T211" s="10"/>
      <c r="U211" s="10"/>
    </row>
    <row r="212" spans="2:2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33"/>
      <c r="S212" s="10"/>
      <c r="T212" s="10"/>
      <c r="U212" s="10"/>
    </row>
    <row r="213" spans="2:2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33"/>
      <c r="S213" s="10"/>
      <c r="T213" s="10"/>
      <c r="U213" s="10"/>
    </row>
    <row r="214" spans="2:2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33"/>
      <c r="S214" s="10"/>
      <c r="T214" s="10"/>
      <c r="U214" s="10"/>
    </row>
    <row r="215" spans="2:2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33"/>
      <c r="S215" s="10"/>
      <c r="T215" s="10"/>
      <c r="U215" s="10"/>
    </row>
    <row r="216" spans="2:2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33"/>
      <c r="S216" s="10"/>
      <c r="T216" s="10"/>
      <c r="U216" s="10"/>
    </row>
    <row r="217" spans="2:2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33"/>
      <c r="S217" s="10"/>
      <c r="T217" s="10"/>
      <c r="U217" s="10"/>
    </row>
    <row r="218" spans="2:2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33"/>
      <c r="S218" s="10"/>
      <c r="T218" s="10"/>
      <c r="U218" s="10"/>
    </row>
    <row r="219" spans="2:2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33"/>
      <c r="S219" s="10"/>
      <c r="T219" s="10"/>
      <c r="U219" s="10"/>
    </row>
    <row r="220" spans="2:2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33"/>
      <c r="S220" s="10"/>
      <c r="T220" s="10"/>
      <c r="U220" s="10"/>
    </row>
    <row r="221" spans="2:2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33"/>
      <c r="S221" s="10"/>
      <c r="T221" s="10"/>
      <c r="U221" s="10"/>
    </row>
    <row r="222" spans="2:2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33"/>
      <c r="S222" s="10"/>
      <c r="T222" s="10"/>
      <c r="U222" s="10"/>
    </row>
    <row r="223" spans="2:2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33"/>
      <c r="S223" s="10"/>
      <c r="T223" s="10"/>
      <c r="U223" s="10"/>
    </row>
    <row r="224" spans="2:2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33"/>
      <c r="S224" s="10"/>
      <c r="T224" s="10"/>
      <c r="U224" s="10"/>
    </row>
    <row r="225" spans="2:2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33"/>
      <c r="S225" s="10"/>
      <c r="T225" s="10"/>
      <c r="U225" s="10"/>
    </row>
    <row r="226" spans="2:2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33"/>
      <c r="S226" s="10"/>
      <c r="T226" s="10"/>
      <c r="U226" s="10"/>
    </row>
    <row r="227" spans="2:2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33"/>
      <c r="S227" s="10"/>
      <c r="T227" s="10"/>
      <c r="U227" s="10"/>
    </row>
    <row r="228" spans="2:2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33"/>
      <c r="S228" s="10"/>
      <c r="T228" s="10"/>
      <c r="U228" s="10"/>
    </row>
    <row r="229" spans="2:2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33"/>
      <c r="S229" s="10"/>
      <c r="T229" s="10"/>
      <c r="U229" s="10"/>
    </row>
    <row r="230" spans="2:2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33"/>
      <c r="S230" s="10"/>
      <c r="T230" s="10"/>
      <c r="U230" s="10"/>
    </row>
    <row r="231" spans="2:2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33"/>
      <c r="S231" s="10"/>
      <c r="T231" s="10"/>
      <c r="U231" s="10"/>
    </row>
    <row r="232" spans="2:2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33"/>
      <c r="S232" s="10"/>
      <c r="T232" s="10"/>
      <c r="U232" s="10"/>
    </row>
    <row r="233" spans="2:2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33"/>
      <c r="S233" s="10"/>
      <c r="T233" s="10"/>
      <c r="U233" s="10"/>
    </row>
    <row r="234" spans="2:2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33"/>
      <c r="S234" s="10"/>
      <c r="T234" s="10"/>
      <c r="U234" s="10"/>
    </row>
    <row r="235" spans="2:2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33"/>
      <c r="S235" s="10"/>
      <c r="T235" s="10"/>
      <c r="U235" s="10"/>
    </row>
    <row r="236" spans="2:2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33"/>
      <c r="S236" s="10"/>
      <c r="T236" s="10"/>
      <c r="U236" s="10"/>
    </row>
    <row r="237" spans="2:2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33"/>
      <c r="S237" s="10"/>
      <c r="T237" s="10"/>
      <c r="U237" s="10"/>
    </row>
    <row r="238" spans="2:2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33"/>
      <c r="S238" s="10"/>
      <c r="T238" s="10"/>
      <c r="U238" s="10"/>
    </row>
    <row r="239" spans="2:2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33"/>
      <c r="S239" s="10"/>
      <c r="T239" s="10"/>
      <c r="U239" s="10"/>
    </row>
    <row r="240" spans="2:2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33"/>
      <c r="S240" s="10"/>
      <c r="T240" s="10"/>
      <c r="U240" s="10"/>
    </row>
    <row r="241" spans="2:2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33"/>
      <c r="S241" s="10"/>
      <c r="T241" s="10"/>
      <c r="U241" s="10"/>
    </row>
    <row r="242" spans="2:2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33"/>
      <c r="S242" s="10"/>
      <c r="T242" s="10"/>
      <c r="U242" s="10"/>
    </row>
    <row r="243" spans="2:2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33"/>
      <c r="S243" s="10"/>
      <c r="T243" s="10"/>
      <c r="U243" s="10"/>
    </row>
    <row r="244" spans="2:2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33"/>
      <c r="S244" s="10"/>
      <c r="T244" s="10"/>
      <c r="U244" s="10"/>
    </row>
    <row r="245" spans="2:2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33"/>
      <c r="S245" s="10"/>
      <c r="T245" s="10"/>
      <c r="U245" s="10"/>
    </row>
    <row r="246" spans="2:2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33"/>
      <c r="S246" s="10"/>
      <c r="T246" s="10"/>
      <c r="U246" s="10"/>
    </row>
    <row r="247" spans="2:2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33"/>
      <c r="S247" s="10"/>
      <c r="T247" s="10"/>
      <c r="U247" s="10"/>
    </row>
    <row r="248" spans="2:2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33"/>
      <c r="S248" s="10"/>
      <c r="T248" s="10"/>
      <c r="U248" s="10"/>
    </row>
    <row r="249" spans="2:2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33"/>
      <c r="S249" s="10"/>
      <c r="T249" s="10"/>
      <c r="U249" s="10"/>
    </row>
    <row r="250" spans="2:2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33"/>
      <c r="S250" s="10"/>
      <c r="T250" s="10"/>
      <c r="U250" s="10"/>
    </row>
    <row r="251" spans="2:2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33"/>
      <c r="S251" s="10"/>
      <c r="T251" s="10"/>
      <c r="U251" s="10"/>
    </row>
    <row r="252" spans="2:2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33"/>
      <c r="S252" s="10"/>
      <c r="T252" s="10"/>
      <c r="U252" s="10"/>
    </row>
    <row r="253" spans="2:2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33"/>
      <c r="S253" s="10"/>
      <c r="T253" s="10"/>
      <c r="U253" s="10"/>
    </row>
    <row r="254" spans="2:2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33"/>
      <c r="S254" s="10"/>
      <c r="T254" s="10"/>
      <c r="U254" s="10"/>
    </row>
    <row r="255" spans="2:2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33"/>
      <c r="S255" s="10"/>
      <c r="T255" s="10"/>
      <c r="U255" s="10"/>
    </row>
    <row r="256" spans="2:2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33"/>
      <c r="S256" s="10"/>
      <c r="T256" s="10"/>
      <c r="U256" s="10"/>
    </row>
    <row r="257" spans="2:2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33"/>
      <c r="S257" s="10"/>
      <c r="T257" s="10"/>
      <c r="U257" s="10"/>
    </row>
    <row r="258" spans="2:2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33"/>
      <c r="S258" s="10"/>
      <c r="T258" s="10"/>
      <c r="U258" s="10"/>
    </row>
    <row r="259" spans="2:2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33"/>
      <c r="S259" s="10"/>
      <c r="T259" s="10"/>
      <c r="U259" s="10"/>
    </row>
    <row r="260" spans="2:2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33"/>
      <c r="S260" s="10"/>
      <c r="T260" s="10"/>
      <c r="U260" s="10"/>
    </row>
    <row r="261" spans="2:2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33"/>
      <c r="S261" s="10"/>
      <c r="T261" s="10"/>
      <c r="U261" s="10"/>
    </row>
    <row r="262" spans="2:2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33"/>
      <c r="S262" s="10"/>
      <c r="T262" s="10"/>
      <c r="U262" s="10"/>
    </row>
    <row r="263" spans="2:2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33"/>
      <c r="S263" s="10"/>
      <c r="T263" s="10"/>
      <c r="U263" s="10"/>
    </row>
    <row r="264" spans="2:2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33"/>
      <c r="S264" s="10"/>
      <c r="T264" s="10"/>
      <c r="U264" s="10"/>
    </row>
    <row r="265" spans="2:2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33"/>
      <c r="S265" s="10"/>
      <c r="T265" s="10"/>
      <c r="U265" s="10"/>
    </row>
    <row r="266" spans="2:2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33"/>
      <c r="S266" s="10"/>
      <c r="T266" s="10"/>
      <c r="U266" s="10"/>
    </row>
    <row r="267" spans="2:2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33"/>
      <c r="S267" s="10"/>
      <c r="T267" s="10"/>
      <c r="U267" s="10"/>
    </row>
    <row r="268" spans="2:2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33"/>
      <c r="S268" s="10"/>
      <c r="T268" s="10"/>
      <c r="U268" s="10"/>
    </row>
    <row r="269" spans="2:2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33"/>
      <c r="S269" s="10"/>
      <c r="T269" s="10"/>
      <c r="U269" s="10"/>
    </row>
    <row r="270" spans="2:2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33"/>
      <c r="S270" s="10"/>
      <c r="T270" s="10"/>
      <c r="U270" s="10"/>
    </row>
    <row r="271" spans="2:2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33"/>
      <c r="S271" s="10"/>
      <c r="T271" s="10"/>
      <c r="U271" s="10"/>
    </row>
    <row r="272" spans="2:2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33"/>
      <c r="S272" s="10"/>
      <c r="T272" s="10"/>
      <c r="U272" s="10"/>
    </row>
    <row r="273" spans="2:2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33"/>
      <c r="S273" s="10"/>
      <c r="T273" s="10"/>
      <c r="U273" s="10"/>
    </row>
    <row r="274" spans="2:2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33"/>
      <c r="S274" s="10"/>
      <c r="T274" s="10"/>
      <c r="U274" s="10"/>
    </row>
    <row r="275" spans="2:2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33"/>
      <c r="S275" s="10"/>
      <c r="T275" s="10"/>
      <c r="U275" s="10"/>
    </row>
    <row r="276" spans="2:2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33"/>
      <c r="S276" s="10"/>
      <c r="T276" s="10"/>
      <c r="U276" s="10"/>
    </row>
    <row r="277" spans="2:2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33"/>
      <c r="S277" s="10"/>
      <c r="T277" s="10"/>
      <c r="U277" s="10"/>
    </row>
    <row r="278" spans="2:2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33"/>
      <c r="S278" s="10"/>
      <c r="T278" s="10"/>
      <c r="U278" s="10"/>
    </row>
    <row r="279" spans="2:2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33"/>
      <c r="S279" s="10"/>
      <c r="T279" s="10"/>
      <c r="U279" s="10"/>
    </row>
    <row r="280" spans="2:2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33"/>
      <c r="S280" s="10"/>
      <c r="T280" s="10"/>
      <c r="U280" s="10"/>
    </row>
    <row r="281" spans="2:2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33"/>
      <c r="S281" s="10"/>
      <c r="T281" s="10"/>
      <c r="U281" s="10"/>
    </row>
    <row r="282" spans="2:2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33"/>
      <c r="S282" s="10"/>
      <c r="T282" s="10"/>
      <c r="U282" s="10"/>
    </row>
    <row r="283" spans="2:2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33"/>
      <c r="S283" s="10"/>
      <c r="T283" s="10"/>
      <c r="U283" s="10"/>
    </row>
    <row r="284" spans="2:2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33"/>
      <c r="S284" s="10"/>
      <c r="T284" s="10"/>
      <c r="U284" s="10"/>
    </row>
    <row r="285" spans="2:2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33"/>
      <c r="S285" s="10"/>
      <c r="T285" s="10"/>
      <c r="U285" s="10"/>
    </row>
    <row r="286" spans="2:2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33"/>
      <c r="S286" s="10"/>
      <c r="T286" s="10"/>
      <c r="U286" s="10"/>
    </row>
    <row r="287" spans="2:2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33"/>
      <c r="S287" s="10"/>
      <c r="T287" s="10"/>
      <c r="U287" s="10"/>
    </row>
    <row r="288" spans="2:2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33"/>
      <c r="S288" s="10"/>
      <c r="T288" s="10"/>
      <c r="U288" s="10"/>
    </row>
    <row r="289" spans="2:2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33"/>
      <c r="S289" s="10"/>
      <c r="T289" s="10"/>
      <c r="U289" s="10"/>
    </row>
    <row r="290" spans="2:2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33"/>
      <c r="S290" s="10"/>
      <c r="T290" s="10"/>
      <c r="U290" s="10"/>
    </row>
    <row r="291" spans="2:2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33"/>
      <c r="S291" s="10"/>
      <c r="T291" s="10"/>
      <c r="U291" s="10"/>
    </row>
    <row r="292" spans="2:2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33"/>
      <c r="S292" s="10"/>
      <c r="T292" s="10"/>
      <c r="U292" s="10"/>
    </row>
    <row r="293" spans="2:2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33"/>
      <c r="S293" s="10"/>
      <c r="T293" s="10"/>
      <c r="U293" s="10"/>
    </row>
    <row r="294" spans="2:2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33"/>
      <c r="S294" s="10"/>
      <c r="T294" s="10"/>
      <c r="U294" s="10"/>
    </row>
    <row r="295" spans="2:2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33"/>
      <c r="S295" s="10"/>
      <c r="T295" s="10"/>
      <c r="U295" s="10"/>
    </row>
    <row r="296" spans="2:2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33"/>
      <c r="S296" s="10"/>
      <c r="T296" s="10"/>
      <c r="U296" s="10"/>
    </row>
    <row r="297" spans="2:2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33"/>
      <c r="S297" s="10"/>
      <c r="T297" s="10"/>
      <c r="U297" s="10"/>
    </row>
    <row r="298" spans="2:2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33"/>
      <c r="S298" s="10"/>
      <c r="T298" s="10"/>
      <c r="U298" s="10"/>
    </row>
    <row r="299" spans="2:2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33"/>
      <c r="S299" s="10"/>
      <c r="T299" s="10"/>
      <c r="U299" s="10"/>
    </row>
    <row r="300" spans="2:2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33"/>
      <c r="S300" s="10"/>
      <c r="T300" s="10"/>
      <c r="U300" s="10"/>
    </row>
    <row r="301" spans="2:2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33"/>
      <c r="S301" s="10"/>
      <c r="T301" s="10"/>
      <c r="U301" s="10"/>
    </row>
    <row r="302" spans="2:2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33"/>
      <c r="S302" s="10"/>
      <c r="T302" s="10"/>
      <c r="U302" s="10"/>
    </row>
    <row r="303" spans="2:2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33"/>
      <c r="S303" s="10"/>
      <c r="T303" s="10"/>
      <c r="U303" s="10"/>
    </row>
    <row r="304" spans="2:2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33"/>
      <c r="S304" s="10"/>
      <c r="T304" s="10"/>
      <c r="U304" s="10"/>
    </row>
    <row r="305" spans="2:2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33"/>
      <c r="S305" s="10"/>
      <c r="T305" s="10"/>
      <c r="U305" s="10"/>
    </row>
    <row r="306" spans="2:2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33"/>
      <c r="S306" s="10"/>
      <c r="T306" s="10"/>
      <c r="U306" s="10"/>
    </row>
    <row r="307" spans="2:2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33"/>
      <c r="S307" s="10"/>
      <c r="T307" s="10"/>
      <c r="U307" s="10"/>
    </row>
    <row r="308" spans="2:2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33"/>
      <c r="S308" s="10"/>
      <c r="T308" s="10"/>
      <c r="U308" s="10"/>
    </row>
    <row r="309" spans="2:2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33"/>
      <c r="S309" s="10"/>
      <c r="T309" s="10"/>
      <c r="U309" s="10"/>
    </row>
    <row r="310" spans="2:2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33"/>
      <c r="S310" s="10"/>
      <c r="T310" s="10"/>
      <c r="U310" s="10"/>
    </row>
    <row r="311" spans="2:2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33"/>
      <c r="S311" s="10"/>
      <c r="T311" s="10"/>
      <c r="U311" s="10"/>
    </row>
    <row r="312" spans="2:2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33"/>
      <c r="S312" s="10"/>
      <c r="T312" s="10"/>
      <c r="U312" s="10"/>
    </row>
    <row r="313" spans="2:2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33"/>
      <c r="S313" s="10"/>
      <c r="T313" s="10"/>
      <c r="U313" s="10"/>
    </row>
    <row r="314" spans="2:2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33"/>
      <c r="S314" s="10"/>
      <c r="T314" s="10"/>
      <c r="U314" s="10"/>
    </row>
    <row r="315" spans="2:2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33"/>
      <c r="S315" s="10"/>
      <c r="T315" s="10"/>
      <c r="U315" s="10"/>
    </row>
    <row r="316" spans="2:2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33"/>
      <c r="S316" s="10"/>
      <c r="T316" s="10"/>
      <c r="U316" s="10"/>
    </row>
    <row r="317" spans="2:2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33"/>
      <c r="S317" s="10"/>
      <c r="T317" s="10"/>
      <c r="U317" s="10"/>
    </row>
    <row r="318" spans="2:2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33"/>
      <c r="S318" s="10"/>
      <c r="T318" s="10"/>
      <c r="U318" s="10"/>
    </row>
    <row r="319" spans="2:2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33"/>
      <c r="S319" s="10"/>
      <c r="T319" s="10"/>
      <c r="U319" s="10"/>
    </row>
    <row r="320" spans="2:2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33"/>
      <c r="S320" s="10"/>
      <c r="T320" s="10"/>
      <c r="U320" s="10"/>
    </row>
    <row r="321" spans="2:2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33"/>
      <c r="S321" s="10"/>
      <c r="T321" s="10"/>
      <c r="U321" s="10"/>
    </row>
    <row r="322" spans="2:2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33"/>
      <c r="S322" s="10"/>
      <c r="T322" s="10"/>
      <c r="U322" s="10"/>
    </row>
    <row r="323" spans="2:2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33"/>
      <c r="S323" s="10"/>
      <c r="T323" s="10"/>
      <c r="U323" s="10"/>
    </row>
    <row r="324" spans="2:2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33"/>
      <c r="S324" s="10"/>
      <c r="T324" s="10"/>
      <c r="U324" s="10"/>
    </row>
    <row r="325" spans="2:2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33"/>
      <c r="S325" s="10"/>
      <c r="T325" s="10"/>
      <c r="U325" s="10"/>
    </row>
    <row r="326" spans="2:2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33"/>
      <c r="S326" s="10"/>
      <c r="T326" s="10"/>
      <c r="U326" s="10"/>
    </row>
    <row r="327" spans="2:2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33"/>
      <c r="S327" s="10"/>
      <c r="T327" s="10"/>
      <c r="U327" s="10"/>
    </row>
    <row r="328" spans="2:2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33"/>
      <c r="S328" s="10"/>
      <c r="T328" s="10"/>
      <c r="U328" s="10"/>
    </row>
    <row r="329" spans="2:2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33"/>
      <c r="S329" s="10"/>
      <c r="T329" s="10"/>
      <c r="U329" s="10"/>
    </row>
    <row r="330" spans="2:2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33"/>
      <c r="S330" s="10"/>
      <c r="T330" s="10"/>
      <c r="U330" s="10"/>
    </row>
    <row r="331" spans="2:2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33"/>
      <c r="S331" s="10"/>
      <c r="T331" s="10"/>
      <c r="U331" s="10"/>
    </row>
    <row r="332" spans="2:2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33"/>
      <c r="S332" s="10"/>
      <c r="T332" s="10"/>
      <c r="U332" s="10"/>
    </row>
    <row r="333" spans="2:2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33"/>
      <c r="S333" s="10"/>
      <c r="T333" s="10"/>
      <c r="U333" s="10"/>
    </row>
    <row r="334" spans="2:2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33"/>
      <c r="S334" s="10"/>
      <c r="T334" s="10"/>
      <c r="U334" s="10"/>
    </row>
    <row r="335" spans="2:2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33"/>
      <c r="S335" s="10"/>
      <c r="T335" s="10"/>
      <c r="U335" s="10"/>
    </row>
    <row r="336" spans="2:2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33"/>
      <c r="S336" s="10"/>
      <c r="T336" s="10"/>
      <c r="U336" s="10"/>
    </row>
    <row r="337" spans="2:2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33"/>
      <c r="S337" s="10"/>
      <c r="T337" s="10"/>
      <c r="U337" s="10"/>
    </row>
    <row r="338" spans="2:2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33"/>
      <c r="S338" s="10"/>
      <c r="T338" s="10"/>
      <c r="U338" s="10"/>
    </row>
    <row r="339" spans="2:2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33"/>
      <c r="S339" s="10"/>
      <c r="T339" s="10"/>
      <c r="U339" s="10"/>
    </row>
    <row r="340" spans="2:2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33"/>
      <c r="S340" s="10"/>
      <c r="T340" s="10"/>
      <c r="U340" s="10"/>
    </row>
    <row r="341" spans="2:2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33"/>
      <c r="S341" s="10"/>
      <c r="T341" s="10"/>
      <c r="U341" s="10"/>
    </row>
    <row r="342" spans="2:2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33"/>
      <c r="S342" s="10"/>
      <c r="T342" s="10"/>
      <c r="U342" s="10"/>
    </row>
    <row r="343" spans="2:2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33"/>
      <c r="S343" s="10"/>
      <c r="T343" s="10"/>
      <c r="U343" s="10"/>
    </row>
    <row r="344" spans="2:2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33"/>
      <c r="S344" s="10"/>
      <c r="T344" s="10"/>
      <c r="U344" s="10"/>
    </row>
    <row r="345" spans="2:2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33"/>
      <c r="S345" s="10"/>
      <c r="T345" s="10"/>
      <c r="U345" s="10"/>
    </row>
    <row r="346" spans="2:2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33"/>
      <c r="S346" s="10"/>
      <c r="T346" s="10"/>
      <c r="U346" s="10"/>
    </row>
    <row r="347" spans="2:2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33"/>
      <c r="S347" s="10"/>
      <c r="T347" s="10"/>
      <c r="U347" s="10"/>
    </row>
    <row r="348" spans="2:2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33"/>
      <c r="S348" s="10"/>
      <c r="T348" s="10"/>
      <c r="U348" s="10"/>
    </row>
    <row r="349" spans="2:2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33"/>
      <c r="S349" s="10"/>
      <c r="T349" s="10"/>
      <c r="U349" s="10"/>
    </row>
    <row r="350" spans="2:2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33"/>
      <c r="S350" s="10"/>
      <c r="T350" s="10"/>
      <c r="U350" s="10"/>
    </row>
    <row r="351" spans="2:2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33"/>
      <c r="S351" s="10"/>
      <c r="T351" s="10"/>
      <c r="U351" s="10"/>
    </row>
    <row r="352" spans="2:2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33"/>
      <c r="S352" s="10"/>
      <c r="T352" s="10"/>
      <c r="U352" s="10"/>
    </row>
    <row r="353" spans="2:2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33"/>
      <c r="S353" s="10"/>
      <c r="T353" s="10"/>
      <c r="U353" s="10"/>
    </row>
    <row r="354" spans="2:2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33"/>
      <c r="S354" s="10"/>
      <c r="T354" s="10"/>
      <c r="U354" s="10"/>
    </row>
    <row r="355" spans="2:2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33"/>
      <c r="S355" s="10"/>
      <c r="T355" s="10"/>
      <c r="U355" s="10"/>
    </row>
    <row r="356" spans="2:2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33"/>
      <c r="S356" s="10"/>
      <c r="T356" s="10"/>
      <c r="U356" s="10"/>
    </row>
    <row r="357" spans="2:2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33"/>
      <c r="S357" s="10"/>
      <c r="T357" s="10"/>
      <c r="U357" s="10"/>
    </row>
    <row r="358" spans="2:2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33"/>
      <c r="S358" s="10"/>
      <c r="T358" s="10"/>
      <c r="U358" s="10"/>
    </row>
    <row r="359" spans="2:2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33"/>
      <c r="S359" s="10"/>
      <c r="T359" s="10"/>
      <c r="U359" s="10"/>
    </row>
    <row r="360" spans="2:2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33"/>
      <c r="S360" s="10"/>
      <c r="T360" s="10"/>
      <c r="U360" s="10"/>
    </row>
    <row r="361" spans="2:2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33"/>
      <c r="S361" s="10"/>
      <c r="T361" s="10"/>
      <c r="U361" s="10"/>
    </row>
    <row r="362" spans="2:2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33"/>
      <c r="S362" s="10"/>
      <c r="T362" s="10"/>
      <c r="U362" s="10"/>
    </row>
    <row r="363" spans="2:2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33"/>
      <c r="S363" s="10"/>
      <c r="T363" s="10"/>
      <c r="U363" s="10"/>
    </row>
    <row r="364" spans="2:2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33"/>
      <c r="S364" s="10"/>
      <c r="T364" s="10"/>
      <c r="U364" s="10"/>
    </row>
    <row r="365" spans="2:2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33"/>
      <c r="S365" s="10"/>
      <c r="T365" s="10"/>
      <c r="U365" s="10"/>
    </row>
    <row r="366" spans="2:2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33"/>
      <c r="S366" s="10"/>
      <c r="T366" s="10"/>
      <c r="U366" s="10"/>
    </row>
    <row r="367" spans="2:2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33"/>
      <c r="S367" s="10"/>
      <c r="T367" s="10"/>
      <c r="U367" s="10"/>
    </row>
    <row r="368" spans="2:2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33"/>
      <c r="S368" s="10"/>
      <c r="T368" s="10"/>
      <c r="U368" s="10"/>
    </row>
    <row r="369" spans="2:2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33"/>
      <c r="S369" s="10"/>
      <c r="T369" s="10"/>
      <c r="U369" s="10"/>
    </row>
    <row r="370" spans="2:2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33"/>
      <c r="S370" s="10"/>
      <c r="T370" s="10"/>
      <c r="U370" s="10"/>
    </row>
    <row r="371" spans="2:2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33"/>
      <c r="S371" s="10"/>
      <c r="T371" s="10"/>
      <c r="U371" s="10"/>
    </row>
    <row r="372" spans="2:2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33"/>
      <c r="S372" s="10"/>
      <c r="T372" s="10"/>
      <c r="U372" s="10"/>
    </row>
    <row r="373" spans="2:2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33"/>
      <c r="S373" s="10"/>
      <c r="T373" s="10"/>
      <c r="U373" s="10"/>
    </row>
    <row r="374" spans="2:2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33"/>
      <c r="S374" s="10"/>
      <c r="T374" s="10"/>
      <c r="U374" s="10"/>
    </row>
    <row r="375" spans="2:2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33"/>
      <c r="S375" s="10"/>
      <c r="T375" s="10"/>
      <c r="U375" s="10"/>
    </row>
    <row r="376" spans="2:2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33"/>
      <c r="S376" s="10"/>
      <c r="T376" s="10"/>
      <c r="U376" s="10"/>
    </row>
    <row r="377" spans="2:2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33"/>
      <c r="S377" s="10"/>
      <c r="T377" s="10"/>
      <c r="U377" s="10"/>
    </row>
    <row r="378" spans="2:2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33"/>
      <c r="S378" s="10"/>
      <c r="T378" s="10"/>
      <c r="U378" s="10"/>
    </row>
    <row r="379" spans="2:2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33"/>
      <c r="S379" s="10"/>
      <c r="T379" s="10"/>
      <c r="U379" s="10"/>
    </row>
    <row r="380" spans="2:2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33"/>
      <c r="S380" s="10"/>
      <c r="T380" s="10"/>
      <c r="U380" s="10"/>
    </row>
    <row r="381" spans="2:2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33"/>
      <c r="S381" s="10"/>
      <c r="T381" s="10"/>
      <c r="U381" s="10"/>
    </row>
    <row r="382" spans="2:2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33"/>
      <c r="S382" s="10"/>
      <c r="T382" s="10"/>
      <c r="U382" s="10"/>
    </row>
    <row r="383" spans="2:2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33"/>
      <c r="S383" s="10"/>
      <c r="T383" s="10"/>
      <c r="U383" s="10"/>
    </row>
    <row r="384" spans="2:2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33"/>
      <c r="S384" s="10"/>
      <c r="T384" s="10"/>
      <c r="U384" s="10"/>
    </row>
    <row r="385" spans="2:2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33"/>
      <c r="S385" s="10"/>
      <c r="T385" s="10"/>
      <c r="U385" s="10"/>
    </row>
    <row r="386" spans="2:2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33"/>
      <c r="S386" s="10"/>
      <c r="T386" s="10"/>
      <c r="U386" s="10"/>
    </row>
    <row r="387" spans="2:2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33"/>
      <c r="S387" s="10"/>
      <c r="T387" s="10"/>
      <c r="U387" s="10"/>
    </row>
    <row r="388" spans="2:2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33"/>
      <c r="S388" s="10"/>
      <c r="T388" s="10"/>
      <c r="U388" s="10"/>
    </row>
    <row r="389" spans="2:2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33"/>
      <c r="S389" s="10"/>
      <c r="T389" s="10"/>
      <c r="U389" s="10"/>
    </row>
    <row r="390" spans="2:2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33"/>
      <c r="S390" s="10"/>
      <c r="T390" s="10"/>
      <c r="U390" s="10"/>
    </row>
    <row r="391" spans="2:2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33"/>
      <c r="S391" s="10"/>
      <c r="T391" s="10"/>
      <c r="U391" s="10"/>
    </row>
    <row r="392" spans="2:2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33"/>
      <c r="S392" s="10"/>
      <c r="T392" s="10"/>
      <c r="U392" s="10"/>
    </row>
    <row r="393" spans="2:2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33"/>
      <c r="S393" s="10"/>
      <c r="T393" s="10"/>
      <c r="U393" s="10"/>
    </row>
    <row r="394" spans="2:2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33"/>
      <c r="S394" s="10"/>
      <c r="T394" s="10"/>
      <c r="U394" s="10"/>
    </row>
    <row r="395" spans="2:2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33"/>
      <c r="S395" s="10"/>
      <c r="T395" s="10"/>
      <c r="U395" s="10"/>
    </row>
    <row r="396" spans="2:2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33"/>
      <c r="S396" s="10"/>
      <c r="T396" s="10"/>
      <c r="U396" s="10"/>
    </row>
    <row r="397" spans="2:2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33"/>
      <c r="S397" s="10"/>
      <c r="T397" s="10"/>
      <c r="U397" s="10"/>
    </row>
    <row r="398" spans="2:2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33"/>
      <c r="S398" s="10"/>
      <c r="T398" s="10"/>
      <c r="U398" s="10"/>
    </row>
    <row r="399" spans="2:2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33"/>
      <c r="S399" s="10"/>
      <c r="T399" s="10"/>
      <c r="U399" s="10"/>
    </row>
    <row r="400" spans="2:2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33"/>
      <c r="S400" s="10"/>
      <c r="T400" s="10"/>
      <c r="U400" s="10"/>
    </row>
    <row r="401" spans="2:2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33"/>
      <c r="S401" s="10"/>
      <c r="T401" s="10"/>
      <c r="U401" s="10"/>
    </row>
    <row r="402" spans="2:2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33"/>
      <c r="S402" s="10"/>
      <c r="T402" s="10"/>
      <c r="U402" s="10"/>
    </row>
    <row r="403" spans="2:2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33"/>
      <c r="S403" s="10"/>
      <c r="T403" s="10"/>
      <c r="U403" s="10"/>
    </row>
    <row r="404" spans="2:2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33"/>
      <c r="S404" s="10"/>
      <c r="T404" s="10"/>
      <c r="U404" s="10"/>
    </row>
    <row r="405" spans="2:2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33"/>
      <c r="S405" s="10"/>
      <c r="T405" s="10"/>
      <c r="U405" s="10"/>
    </row>
    <row r="406" spans="2:2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33"/>
      <c r="S406" s="10"/>
      <c r="T406" s="10"/>
      <c r="U406" s="10"/>
    </row>
    <row r="407" spans="2:2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33"/>
      <c r="S407" s="10"/>
      <c r="T407" s="10"/>
      <c r="U407" s="10"/>
    </row>
    <row r="408" spans="2:2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33"/>
      <c r="S408" s="10"/>
      <c r="T408" s="10"/>
      <c r="U408" s="10"/>
    </row>
    <row r="409" spans="2:2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33"/>
      <c r="S409" s="10"/>
      <c r="T409" s="10"/>
      <c r="U409" s="10"/>
    </row>
    <row r="410" spans="2:2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33"/>
      <c r="S410" s="10"/>
      <c r="T410" s="10"/>
      <c r="U410" s="10"/>
    </row>
    <row r="411" spans="2:2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33"/>
      <c r="S411" s="10"/>
      <c r="T411" s="10"/>
      <c r="U411" s="10"/>
    </row>
    <row r="412" spans="2:2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33"/>
      <c r="S412" s="10"/>
      <c r="T412" s="10"/>
      <c r="U412" s="10"/>
    </row>
    <row r="413" spans="2:2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33"/>
      <c r="S413" s="10"/>
      <c r="T413" s="10"/>
      <c r="U413" s="10"/>
    </row>
    <row r="414" spans="2:2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33"/>
      <c r="S414" s="10"/>
      <c r="T414" s="10"/>
      <c r="U414" s="10"/>
    </row>
    <row r="415" spans="2:2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33"/>
      <c r="S415" s="10"/>
      <c r="T415" s="10"/>
      <c r="U415" s="10"/>
    </row>
    <row r="416" spans="2:2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33"/>
      <c r="S416" s="10"/>
      <c r="T416" s="10"/>
      <c r="U416" s="10"/>
    </row>
    <row r="417" spans="2:2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33"/>
      <c r="S417" s="10"/>
      <c r="T417" s="10"/>
      <c r="U417" s="10"/>
    </row>
    <row r="418" spans="2:2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33"/>
      <c r="S418" s="10"/>
      <c r="T418" s="10"/>
      <c r="U418" s="10"/>
    </row>
    <row r="419" spans="2:2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33"/>
      <c r="S419" s="10"/>
      <c r="T419" s="10"/>
      <c r="U419" s="10"/>
    </row>
    <row r="420" spans="2:2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33"/>
      <c r="S420" s="10"/>
      <c r="T420" s="10"/>
      <c r="U420" s="10"/>
    </row>
    <row r="421" spans="2:2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33"/>
      <c r="S421" s="10"/>
      <c r="T421" s="10"/>
      <c r="U421" s="10"/>
    </row>
    <row r="422" spans="2:2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33"/>
      <c r="S422" s="10"/>
      <c r="T422" s="10"/>
      <c r="U422" s="10"/>
    </row>
    <row r="423" spans="2:2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33"/>
      <c r="S423" s="10"/>
      <c r="T423" s="10"/>
      <c r="U423" s="10"/>
    </row>
    <row r="424" spans="2:2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33"/>
      <c r="S424" s="10"/>
      <c r="T424" s="10"/>
      <c r="U424" s="10"/>
    </row>
    <row r="425" spans="2:2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33"/>
      <c r="S425" s="10"/>
      <c r="T425" s="10"/>
      <c r="U425" s="10"/>
    </row>
    <row r="426" spans="2:2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33"/>
      <c r="S426" s="10"/>
      <c r="T426" s="10"/>
      <c r="U426" s="10"/>
    </row>
    <row r="427" spans="2:2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33"/>
      <c r="S427" s="10"/>
      <c r="T427" s="10"/>
      <c r="U427" s="10"/>
    </row>
    <row r="428" spans="2:2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33"/>
      <c r="S428" s="10"/>
      <c r="T428" s="10"/>
      <c r="U428" s="10"/>
    </row>
    <row r="429" spans="2:2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33"/>
      <c r="S429" s="10"/>
      <c r="T429" s="10"/>
      <c r="U429" s="10"/>
    </row>
    <row r="430" spans="2:2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33"/>
      <c r="S430" s="10"/>
      <c r="T430" s="10"/>
      <c r="U430" s="10"/>
    </row>
    <row r="431" spans="2:2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33"/>
      <c r="S431" s="10"/>
      <c r="T431" s="10"/>
      <c r="U431" s="10"/>
    </row>
    <row r="432" spans="2:2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33"/>
      <c r="S432" s="10"/>
      <c r="T432" s="10"/>
      <c r="U432" s="10"/>
    </row>
    <row r="433" spans="2:2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33"/>
      <c r="S433" s="10"/>
      <c r="T433" s="10"/>
      <c r="U433" s="10"/>
    </row>
    <row r="434" spans="2:2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33"/>
      <c r="S434" s="10"/>
      <c r="T434" s="10"/>
      <c r="U434" s="10"/>
    </row>
    <row r="435" spans="2:2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33"/>
      <c r="S435" s="10"/>
      <c r="T435" s="10"/>
      <c r="U435" s="10"/>
    </row>
    <row r="436" spans="2:2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33"/>
      <c r="S436" s="10"/>
      <c r="T436" s="10"/>
      <c r="U436" s="10"/>
    </row>
    <row r="437" spans="2:2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33"/>
      <c r="S437" s="10"/>
      <c r="T437" s="10"/>
      <c r="U437" s="10"/>
    </row>
    <row r="438" spans="2:2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33"/>
      <c r="S438" s="10"/>
      <c r="T438" s="10"/>
      <c r="U438" s="10"/>
    </row>
    <row r="439" spans="2:2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33"/>
      <c r="S439" s="10"/>
      <c r="T439" s="10"/>
      <c r="U439" s="10"/>
    </row>
    <row r="440" spans="2:2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33"/>
      <c r="S440" s="10"/>
      <c r="T440" s="10"/>
      <c r="U440" s="10"/>
    </row>
    <row r="441" spans="2:2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33"/>
      <c r="S441" s="10"/>
      <c r="T441" s="10"/>
      <c r="U441" s="10"/>
    </row>
    <row r="442" spans="2:2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33"/>
      <c r="S442" s="10"/>
      <c r="T442" s="10"/>
      <c r="U442" s="10"/>
    </row>
    <row r="443" spans="2:2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33"/>
      <c r="S443" s="10"/>
      <c r="T443" s="10"/>
      <c r="U443" s="10"/>
    </row>
    <row r="444" spans="2:2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33"/>
      <c r="S444" s="10"/>
      <c r="T444" s="10"/>
      <c r="U444" s="10"/>
    </row>
    <row r="445" spans="2:2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33"/>
      <c r="S445" s="10"/>
      <c r="T445" s="10"/>
      <c r="U445" s="10"/>
    </row>
    <row r="446" spans="2:2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33"/>
      <c r="S446" s="10"/>
      <c r="T446" s="10"/>
      <c r="U446" s="10"/>
    </row>
    <row r="447" spans="2:2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33"/>
      <c r="S447" s="10"/>
      <c r="T447" s="10"/>
      <c r="U447" s="10"/>
    </row>
    <row r="448" spans="2:2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33"/>
      <c r="S448" s="10"/>
      <c r="T448" s="10"/>
      <c r="U448" s="10"/>
    </row>
    <row r="449" spans="2:2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33"/>
      <c r="S449" s="10"/>
      <c r="T449" s="10"/>
      <c r="U449" s="10"/>
    </row>
    <row r="450" spans="2:2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33"/>
      <c r="S450" s="10"/>
      <c r="T450" s="10"/>
      <c r="U450" s="10"/>
    </row>
    <row r="451" spans="2:2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33"/>
      <c r="S451" s="10"/>
      <c r="T451" s="10"/>
      <c r="U451" s="10"/>
    </row>
    <row r="452" spans="2:2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33"/>
      <c r="S452" s="10"/>
      <c r="T452" s="10"/>
      <c r="U452" s="10"/>
    </row>
    <row r="453" spans="2:2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33"/>
      <c r="S453" s="10"/>
      <c r="T453" s="10"/>
      <c r="U453" s="10"/>
    </row>
    <row r="454" spans="2:2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33"/>
      <c r="S454" s="10"/>
      <c r="T454" s="10"/>
      <c r="U454" s="10"/>
    </row>
    <row r="455" spans="2:2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33"/>
      <c r="S455" s="10"/>
      <c r="T455" s="10"/>
      <c r="U455" s="10"/>
    </row>
    <row r="456" spans="2:2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33"/>
      <c r="S456" s="10"/>
      <c r="T456" s="10"/>
      <c r="U456" s="10"/>
    </row>
    <row r="457" spans="2:2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33"/>
      <c r="S457" s="10"/>
      <c r="T457" s="10"/>
      <c r="U457" s="10"/>
    </row>
    <row r="458" spans="2:2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33"/>
      <c r="S458" s="10"/>
      <c r="T458" s="10"/>
      <c r="U458" s="10"/>
    </row>
    <row r="459" spans="2:2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33"/>
      <c r="S459" s="10"/>
      <c r="T459" s="10"/>
      <c r="U459" s="10"/>
    </row>
    <row r="460" spans="2:2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33"/>
      <c r="S460" s="10"/>
      <c r="T460" s="10"/>
      <c r="U460" s="10"/>
    </row>
    <row r="461" spans="2:2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33"/>
      <c r="S461" s="10"/>
      <c r="T461" s="10"/>
      <c r="U461" s="10"/>
    </row>
    <row r="462" spans="2:2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33"/>
      <c r="S462" s="10"/>
      <c r="T462" s="10"/>
      <c r="U462" s="10"/>
    </row>
    <row r="463" spans="2:2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33"/>
      <c r="S463" s="10"/>
      <c r="T463" s="10"/>
      <c r="U463" s="10"/>
    </row>
    <row r="464" spans="2:2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33"/>
      <c r="S464" s="10"/>
      <c r="T464" s="10"/>
      <c r="U464" s="10"/>
    </row>
    <row r="465" spans="2:2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33"/>
      <c r="S465" s="10"/>
      <c r="T465" s="10"/>
      <c r="U465" s="10"/>
    </row>
    <row r="466" spans="2:2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33"/>
      <c r="S466" s="10"/>
      <c r="T466" s="10"/>
      <c r="U466" s="10"/>
    </row>
    <row r="467" spans="2:2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33"/>
      <c r="S467" s="10"/>
      <c r="T467" s="10"/>
      <c r="U467" s="10"/>
    </row>
    <row r="468" spans="2:2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33"/>
      <c r="S468" s="10"/>
      <c r="T468" s="10"/>
      <c r="U468" s="10"/>
    </row>
    <row r="469" spans="2:2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33"/>
      <c r="S469" s="10"/>
      <c r="T469" s="10"/>
      <c r="U469" s="10"/>
    </row>
    <row r="470" spans="2:2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33"/>
      <c r="S470" s="10"/>
      <c r="T470" s="10"/>
      <c r="U470" s="10"/>
    </row>
    <row r="471" spans="2:2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33"/>
      <c r="S471" s="10"/>
      <c r="T471" s="10"/>
      <c r="U471" s="10"/>
    </row>
    <row r="472" spans="2:2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33"/>
      <c r="S472" s="10"/>
      <c r="T472" s="10"/>
      <c r="U472" s="10"/>
    </row>
    <row r="473" spans="2:2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33"/>
      <c r="S473" s="10"/>
      <c r="T473" s="10"/>
      <c r="U473" s="10"/>
    </row>
    <row r="474" spans="2:2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33"/>
      <c r="S474" s="10"/>
      <c r="T474" s="10"/>
      <c r="U474" s="10"/>
    </row>
    <row r="475" spans="2:2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33"/>
      <c r="S475" s="10"/>
      <c r="T475" s="10"/>
      <c r="U475" s="10"/>
    </row>
    <row r="476" spans="2:2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33"/>
      <c r="S476" s="10"/>
      <c r="T476" s="10"/>
      <c r="U476" s="10"/>
    </row>
    <row r="477" spans="2:2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33"/>
      <c r="S477" s="10"/>
      <c r="T477" s="10"/>
      <c r="U477" s="10"/>
    </row>
    <row r="478" spans="2:2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33"/>
      <c r="S478" s="10"/>
      <c r="T478" s="10"/>
      <c r="U478" s="10"/>
    </row>
    <row r="479" spans="2:2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33"/>
      <c r="S479" s="10"/>
      <c r="T479" s="10"/>
      <c r="U479" s="10"/>
    </row>
    <row r="480" spans="2:2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33"/>
      <c r="S480" s="10"/>
      <c r="T480" s="10"/>
      <c r="U480" s="10"/>
    </row>
    <row r="481" spans="2:2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33"/>
      <c r="S481" s="10"/>
      <c r="T481" s="10"/>
      <c r="U481" s="10"/>
    </row>
    <row r="482" spans="2:2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33"/>
      <c r="S482" s="10"/>
      <c r="T482" s="10"/>
      <c r="U482" s="10"/>
    </row>
    <row r="483" spans="2:2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33"/>
      <c r="S483" s="10"/>
      <c r="T483" s="10"/>
      <c r="U483" s="10"/>
    </row>
    <row r="484" spans="2:2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33"/>
      <c r="S484" s="10"/>
      <c r="T484" s="10"/>
      <c r="U484" s="10"/>
    </row>
    <row r="485" spans="2:2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33"/>
      <c r="S485" s="10"/>
      <c r="T485" s="10"/>
      <c r="U485" s="10"/>
    </row>
    <row r="486" spans="2:2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33"/>
      <c r="S486" s="10"/>
      <c r="T486" s="10"/>
      <c r="U486" s="10"/>
    </row>
    <row r="487" spans="2:2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33"/>
      <c r="S487" s="10"/>
      <c r="T487" s="10"/>
      <c r="U487" s="10"/>
    </row>
    <row r="488" spans="2:2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33"/>
      <c r="S488" s="10"/>
      <c r="T488" s="10"/>
      <c r="U488" s="10"/>
    </row>
    <row r="489" spans="2:2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33"/>
      <c r="S489" s="10"/>
      <c r="T489" s="10"/>
      <c r="U489" s="10"/>
    </row>
    <row r="490" spans="2:2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33"/>
      <c r="S490" s="10"/>
      <c r="T490" s="10"/>
      <c r="U490" s="10"/>
    </row>
    <row r="491" spans="2:2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33"/>
      <c r="S491" s="10"/>
      <c r="T491" s="10"/>
      <c r="U491" s="10"/>
    </row>
    <row r="492" spans="2:2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33"/>
      <c r="S492" s="10"/>
      <c r="T492" s="10"/>
      <c r="U492" s="10"/>
    </row>
    <row r="493" spans="2:2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33"/>
      <c r="S493" s="10"/>
      <c r="T493" s="10"/>
      <c r="U493" s="10"/>
    </row>
    <row r="494" spans="2:2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33"/>
      <c r="S494" s="10"/>
      <c r="T494" s="10"/>
      <c r="U494" s="10"/>
    </row>
    <row r="495" spans="2:2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33"/>
      <c r="S495" s="10"/>
      <c r="T495" s="10"/>
      <c r="U495" s="10"/>
    </row>
    <row r="496" spans="2:2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33"/>
      <c r="S496" s="10"/>
      <c r="T496" s="10"/>
      <c r="U496" s="10"/>
    </row>
    <row r="497" spans="2:2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33"/>
      <c r="S497" s="10"/>
      <c r="T497" s="10"/>
      <c r="U497" s="10"/>
    </row>
    <row r="498" spans="2:2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33"/>
      <c r="S498" s="10"/>
      <c r="T498" s="10"/>
      <c r="U498" s="10"/>
    </row>
    <row r="499" spans="2:2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33"/>
      <c r="S499" s="10"/>
      <c r="T499" s="10"/>
      <c r="U499" s="10"/>
    </row>
    <row r="500" spans="2:2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33"/>
      <c r="S500" s="10"/>
      <c r="T500" s="10"/>
      <c r="U500" s="10"/>
    </row>
    <row r="501" spans="2:2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33"/>
      <c r="S501" s="10"/>
      <c r="T501" s="10"/>
      <c r="U501" s="10"/>
    </row>
    <row r="502" spans="2:2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33"/>
      <c r="S502" s="10"/>
      <c r="T502" s="10"/>
      <c r="U502" s="10"/>
    </row>
    <row r="503" spans="2:2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33"/>
      <c r="S503" s="10"/>
      <c r="T503" s="10"/>
      <c r="U503" s="10"/>
    </row>
    <row r="504" spans="2:2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33"/>
      <c r="S504" s="10"/>
      <c r="T504" s="10"/>
      <c r="U504" s="10"/>
    </row>
    <row r="505" spans="2:2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33"/>
      <c r="S505" s="10"/>
      <c r="T505" s="10"/>
      <c r="U505" s="10"/>
    </row>
    <row r="506" spans="2:2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33"/>
      <c r="S506" s="10"/>
      <c r="T506" s="10"/>
      <c r="U506" s="10"/>
    </row>
    <row r="507" spans="2:2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33"/>
      <c r="S507" s="10"/>
      <c r="T507" s="10"/>
      <c r="U507" s="10"/>
    </row>
    <row r="508" spans="2:2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33"/>
      <c r="S508" s="10"/>
      <c r="T508" s="10"/>
      <c r="U508" s="10"/>
    </row>
    <row r="509" spans="2:2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33"/>
      <c r="S509" s="10"/>
      <c r="T509" s="10"/>
      <c r="U509" s="10"/>
    </row>
    <row r="510" spans="2:2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33"/>
      <c r="S510" s="10"/>
      <c r="T510" s="10"/>
      <c r="U510" s="10"/>
    </row>
    <row r="511" spans="2:2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33"/>
      <c r="S511" s="10"/>
      <c r="T511" s="10"/>
      <c r="U511" s="10"/>
    </row>
    <row r="512" spans="2:2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33"/>
      <c r="S512" s="10"/>
      <c r="T512" s="10"/>
      <c r="U512" s="10"/>
    </row>
    <row r="513" spans="2:2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33"/>
      <c r="S513" s="10"/>
      <c r="T513" s="10"/>
      <c r="U513" s="10"/>
    </row>
    <row r="514" spans="2:2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33"/>
      <c r="S514" s="10"/>
      <c r="T514" s="10"/>
      <c r="U514" s="10"/>
    </row>
    <row r="515" spans="2:2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33"/>
      <c r="S515" s="10"/>
      <c r="T515" s="10"/>
      <c r="U515" s="10"/>
    </row>
    <row r="516" spans="2:2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33"/>
      <c r="S516" s="10"/>
      <c r="T516" s="10"/>
      <c r="U516" s="10"/>
    </row>
    <row r="517" spans="2:2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33"/>
      <c r="S517" s="10"/>
      <c r="T517" s="10"/>
      <c r="U517" s="10"/>
    </row>
    <row r="518" spans="2:2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33"/>
      <c r="S518" s="10"/>
      <c r="T518" s="10"/>
      <c r="U518" s="10"/>
    </row>
    <row r="519" spans="2:2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33"/>
      <c r="S519" s="10"/>
      <c r="T519" s="10"/>
      <c r="U519" s="10"/>
    </row>
    <row r="520" spans="2:2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33"/>
      <c r="S520" s="10"/>
      <c r="T520" s="10"/>
      <c r="U520" s="10"/>
    </row>
    <row r="521" spans="2:2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33"/>
      <c r="S521" s="10"/>
      <c r="T521" s="10"/>
      <c r="U521" s="10"/>
    </row>
    <row r="522" spans="2:2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33"/>
      <c r="S522" s="10"/>
      <c r="T522" s="10"/>
      <c r="U522" s="10"/>
    </row>
    <row r="523" spans="2:2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33"/>
      <c r="S523" s="10"/>
      <c r="T523" s="10"/>
      <c r="U523" s="10"/>
    </row>
    <row r="524" spans="2:2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33"/>
      <c r="S524" s="10"/>
      <c r="T524" s="10"/>
      <c r="U524" s="10"/>
    </row>
    <row r="525" spans="2:2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33"/>
      <c r="S525" s="10"/>
      <c r="T525" s="10"/>
      <c r="U525" s="10"/>
    </row>
    <row r="526" spans="2:2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33"/>
      <c r="S526" s="10"/>
      <c r="T526" s="10"/>
      <c r="U526" s="10"/>
    </row>
    <row r="527" spans="2:2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33"/>
      <c r="S527" s="10"/>
      <c r="T527" s="10"/>
      <c r="U527" s="10"/>
    </row>
    <row r="528" spans="2:2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33"/>
      <c r="S528" s="10"/>
      <c r="T528" s="10"/>
      <c r="U528" s="10"/>
    </row>
    <row r="529" spans="2:2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33"/>
      <c r="S529" s="10"/>
      <c r="T529" s="10"/>
      <c r="U529" s="10"/>
    </row>
    <row r="530" spans="2:2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33"/>
      <c r="S530" s="10"/>
      <c r="T530" s="10"/>
      <c r="U530" s="10"/>
    </row>
    <row r="531" spans="2:2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33"/>
      <c r="S531" s="10"/>
      <c r="T531" s="10"/>
      <c r="U531" s="10"/>
    </row>
    <row r="532" spans="2:2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33"/>
      <c r="S532" s="10"/>
      <c r="T532" s="10"/>
      <c r="U532" s="10"/>
    </row>
    <row r="533" spans="2:2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33"/>
      <c r="S533" s="10"/>
      <c r="T533" s="10"/>
      <c r="U533" s="10"/>
    </row>
    <row r="534" spans="2:2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33"/>
      <c r="S534" s="10"/>
      <c r="T534" s="10"/>
      <c r="U534" s="10"/>
    </row>
    <row r="535" spans="2:2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33"/>
      <c r="S535" s="10"/>
      <c r="T535" s="10"/>
      <c r="U535" s="10"/>
    </row>
    <row r="536" spans="2:2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33"/>
      <c r="S536" s="10"/>
      <c r="T536" s="10"/>
      <c r="U536" s="10"/>
    </row>
    <row r="537" spans="2:2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33"/>
      <c r="S537" s="10"/>
      <c r="T537" s="10"/>
      <c r="U537" s="10"/>
    </row>
    <row r="538" spans="2:2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33"/>
      <c r="S538" s="10"/>
      <c r="T538" s="10"/>
      <c r="U538" s="10"/>
    </row>
    <row r="539" spans="2:2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33"/>
      <c r="S539" s="10"/>
      <c r="T539" s="10"/>
      <c r="U539" s="10"/>
    </row>
    <row r="540" spans="2:2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33"/>
      <c r="S540" s="10"/>
      <c r="T540" s="10"/>
      <c r="U540" s="10"/>
    </row>
    <row r="541" spans="2:2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33"/>
      <c r="S541" s="10"/>
      <c r="T541" s="10"/>
      <c r="U541" s="10"/>
    </row>
    <row r="542" spans="2:2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33"/>
      <c r="S542" s="10"/>
      <c r="T542" s="10"/>
      <c r="U542" s="10"/>
    </row>
    <row r="543" spans="2:2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33"/>
      <c r="S543" s="10"/>
      <c r="T543" s="10"/>
      <c r="U543" s="10"/>
    </row>
    <row r="544" spans="2:2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33"/>
      <c r="S544" s="10"/>
      <c r="T544" s="10"/>
      <c r="U544" s="10"/>
    </row>
    <row r="545" spans="2:2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33"/>
      <c r="S545" s="10"/>
      <c r="T545" s="10"/>
      <c r="U545" s="10"/>
    </row>
    <row r="546" spans="2:2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33"/>
      <c r="S546" s="10"/>
      <c r="T546" s="10"/>
      <c r="U546" s="10"/>
    </row>
    <row r="547" spans="2:2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33"/>
      <c r="S547" s="10"/>
      <c r="T547" s="10"/>
      <c r="U547" s="10"/>
    </row>
    <row r="548" spans="2:2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33"/>
      <c r="S548" s="10"/>
      <c r="T548" s="10"/>
      <c r="U548" s="10"/>
    </row>
    <row r="549" spans="2:2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33"/>
      <c r="S549" s="10"/>
      <c r="T549" s="10"/>
      <c r="U549" s="10"/>
    </row>
    <row r="550" spans="2:2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33"/>
      <c r="S550" s="10"/>
      <c r="T550" s="10"/>
      <c r="U550" s="10"/>
    </row>
    <row r="551" spans="2:2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33"/>
      <c r="S551" s="10"/>
      <c r="T551" s="10"/>
      <c r="U551" s="10"/>
    </row>
    <row r="552" spans="2:2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33"/>
      <c r="S552" s="10"/>
      <c r="T552" s="10"/>
      <c r="U552" s="10"/>
    </row>
    <row r="553" spans="2:2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33"/>
      <c r="S553" s="10"/>
      <c r="T553" s="10"/>
      <c r="U553" s="10"/>
    </row>
    <row r="554" spans="2:2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33"/>
      <c r="S554" s="10"/>
      <c r="T554" s="10"/>
      <c r="U554" s="10"/>
    </row>
    <row r="555" spans="2:2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33"/>
      <c r="S555" s="10"/>
      <c r="T555" s="10"/>
      <c r="U555" s="10"/>
    </row>
    <row r="556" spans="2:2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33"/>
      <c r="S556" s="10"/>
      <c r="T556" s="10"/>
      <c r="U556" s="10"/>
    </row>
    <row r="557" spans="2:2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33"/>
      <c r="S557" s="10"/>
      <c r="T557" s="10"/>
      <c r="U557" s="10"/>
    </row>
    <row r="558" spans="2:2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33"/>
      <c r="S558" s="10"/>
      <c r="T558" s="10"/>
      <c r="U558" s="10"/>
    </row>
    <row r="559" spans="2:2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33"/>
      <c r="S559" s="10"/>
      <c r="T559" s="10"/>
      <c r="U559" s="10"/>
    </row>
    <row r="560" spans="2:2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33"/>
      <c r="S560" s="10"/>
      <c r="T560" s="10"/>
      <c r="U560" s="10"/>
    </row>
    <row r="561" spans="2:2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33"/>
      <c r="S561" s="10"/>
      <c r="T561" s="10"/>
      <c r="U561" s="10"/>
    </row>
    <row r="562" spans="2:2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33"/>
      <c r="S562" s="10"/>
      <c r="T562" s="10"/>
      <c r="U562" s="10"/>
    </row>
    <row r="563" spans="2:2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33"/>
      <c r="S563" s="10"/>
      <c r="T563" s="10"/>
      <c r="U563" s="10"/>
    </row>
    <row r="564" spans="2:2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33"/>
      <c r="S564" s="10"/>
      <c r="T564" s="10"/>
      <c r="U564" s="10"/>
    </row>
    <row r="565" spans="2:2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33"/>
      <c r="S565" s="10"/>
      <c r="T565" s="10"/>
      <c r="U565" s="10"/>
    </row>
    <row r="566" spans="2:2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33"/>
      <c r="S566" s="10"/>
      <c r="T566" s="10"/>
      <c r="U566" s="10"/>
    </row>
    <row r="567" spans="2:2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33"/>
      <c r="S567" s="10"/>
      <c r="T567" s="10"/>
      <c r="U567" s="10"/>
    </row>
    <row r="568" spans="2:2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33"/>
      <c r="S568" s="10"/>
      <c r="T568" s="10"/>
      <c r="U568" s="10"/>
    </row>
    <row r="569" spans="2:2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33"/>
      <c r="S569" s="10"/>
      <c r="T569" s="10"/>
      <c r="U569" s="10"/>
    </row>
    <row r="570" spans="2:2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33"/>
      <c r="S570" s="10"/>
      <c r="T570" s="10"/>
      <c r="U570" s="10"/>
    </row>
    <row r="571" spans="2:2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33"/>
      <c r="S571" s="10"/>
      <c r="T571" s="10"/>
      <c r="U571" s="10"/>
    </row>
    <row r="572" spans="2:2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33"/>
      <c r="S572" s="10"/>
      <c r="T572" s="10"/>
      <c r="U572" s="10"/>
    </row>
    <row r="573" spans="2:2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33"/>
      <c r="S573" s="10"/>
      <c r="T573" s="10"/>
      <c r="U573" s="10"/>
    </row>
    <row r="574" spans="2:2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33"/>
      <c r="S574" s="10"/>
      <c r="T574" s="10"/>
      <c r="U574" s="10"/>
    </row>
    <row r="575" spans="2:2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33"/>
      <c r="S575" s="10"/>
      <c r="T575" s="10"/>
      <c r="U575" s="10"/>
    </row>
    <row r="576" spans="2:2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33"/>
      <c r="S576" s="10"/>
      <c r="T576" s="10"/>
      <c r="U576" s="10"/>
    </row>
    <row r="577" spans="2:2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33"/>
      <c r="S577" s="10"/>
      <c r="T577" s="10"/>
      <c r="U577" s="10"/>
    </row>
    <row r="578" spans="2:2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33"/>
      <c r="S578" s="10"/>
      <c r="T578" s="10"/>
      <c r="U578" s="10"/>
    </row>
    <row r="579" spans="2:2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33"/>
      <c r="S579" s="10"/>
      <c r="T579" s="10"/>
      <c r="U579" s="10"/>
    </row>
    <row r="580" spans="2:2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33"/>
      <c r="S580" s="10"/>
      <c r="T580" s="10"/>
      <c r="U580" s="10"/>
    </row>
    <row r="581" spans="2:2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33"/>
      <c r="S581" s="10"/>
      <c r="T581" s="10"/>
      <c r="U581" s="10"/>
    </row>
    <row r="582" spans="2:2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33"/>
      <c r="S582" s="10"/>
      <c r="T582" s="10"/>
      <c r="U582" s="10"/>
    </row>
    <row r="583" spans="2:2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33"/>
      <c r="S583" s="10"/>
      <c r="T583" s="10"/>
      <c r="U583" s="10"/>
    </row>
    <row r="584" spans="2:2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33"/>
      <c r="S584" s="10"/>
      <c r="T584" s="10"/>
      <c r="U584" s="10"/>
    </row>
    <row r="585" spans="2:2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33"/>
      <c r="S585" s="10"/>
      <c r="T585" s="10"/>
      <c r="U585" s="10"/>
    </row>
    <row r="586" spans="2:2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33"/>
      <c r="S586" s="10"/>
      <c r="T586" s="10"/>
      <c r="U586" s="10"/>
    </row>
    <row r="587" spans="2:2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33"/>
      <c r="S587" s="10"/>
      <c r="T587" s="10"/>
      <c r="U587" s="10"/>
    </row>
    <row r="588" spans="2:2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33"/>
      <c r="S588" s="10"/>
      <c r="T588" s="10"/>
      <c r="U588" s="10"/>
    </row>
    <row r="589" spans="2:2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33"/>
      <c r="S589" s="10"/>
      <c r="T589" s="10"/>
      <c r="U589" s="10"/>
    </row>
    <row r="590" spans="2:2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33"/>
      <c r="S590" s="10"/>
      <c r="T590" s="10"/>
      <c r="U590" s="10"/>
    </row>
    <row r="591" spans="2:2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33"/>
      <c r="S591" s="10"/>
      <c r="T591" s="10"/>
      <c r="U591" s="10"/>
    </row>
    <row r="592" spans="2:2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33"/>
      <c r="S592" s="10"/>
      <c r="T592" s="10"/>
      <c r="U592" s="10"/>
    </row>
    <row r="593" spans="2:2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33"/>
      <c r="S593" s="10"/>
      <c r="T593" s="10"/>
      <c r="U593" s="10"/>
    </row>
    <row r="594" spans="2:2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33"/>
      <c r="S594" s="10"/>
      <c r="T594" s="10"/>
      <c r="U594" s="10"/>
    </row>
    <row r="595" spans="2:2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33"/>
      <c r="S595" s="10"/>
      <c r="T595" s="10"/>
      <c r="U595" s="10"/>
    </row>
    <row r="596" spans="2:2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33"/>
      <c r="S596" s="10"/>
      <c r="T596" s="10"/>
      <c r="U596" s="10"/>
    </row>
    <row r="597" spans="2:2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33"/>
      <c r="S597" s="10"/>
      <c r="T597" s="10"/>
      <c r="U597" s="10"/>
    </row>
    <row r="598" spans="2:2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33"/>
      <c r="S598" s="10"/>
      <c r="T598" s="10"/>
      <c r="U598" s="10"/>
    </row>
    <row r="599" spans="2:2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33"/>
      <c r="S599" s="10"/>
      <c r="T599" s="10"/>
      <c r="U599" s="10"/>
    </row>
    <row r="600" spans="2:2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33"/>
      <c r="S600" s="10"/>
      <c r="T600" s="10"/>
      <c r="U600" s="10"/>
    </row>
    <row r="601" spans="2:2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33"/>
      <c r="S601" s="10"/>
      <c r="T601" s="10"/>
      <c r="U601" s="10"/>
    </row>
    <row r="602" spans="2:2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33"/>
      <c r="S602" s="10"/>
      <c r="T602" s="10"/>
      <c r="U602" s="10"/>
    </row>
    <row r="603" spans="2:2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33"/>
      <c r="S603" s="10"/>
      <c r="T603" s="10"/>
      <c r="U603" s="10"/>
    </row>
    <row r="604" spans="2:2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33"/>
      <c r="S604" s="10"/>
      <c r="T604" s="10"/>
      <c r="U604" s="10"/>
    </row>
    <row r="605" spans="2:2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33"/>
      <c r="S605" s="10"/>
      <c r="T605" s="10"/>
      <c r="U605" s="10"/>
    </row>
    <row r="606" spans="2:2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33"/>
      <c r="S606" s="10"/>
      <c r="T606" s="10"/>
      <c r="U606" s="10"/>
    </row>
    <row r="607" spans="2:2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33"/>
      <c r="S607" s="10"/>
      <c r="T607" s="10"/>
      <c r="U607" s="10"/>
    </row>
    <row r="608" spans="2:2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33"/>
      <c r="S608" s="10"/>
      <c r="T608" s="10"/>
      <c r="U608" s="10"/>
    </row>
    <row r="609" spans="2:2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33"/>
      <c r="S609" s="10"/>
      <c r="T609" s="10"/>
      <c r="U609" s="10"/>
    </row>
    <row r="610" spans="2:2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33"/>
      <c r="S610" s="10"/>
      <c r="T610" s="10"/>
      <c r="U610" s="10"/>
    </row>
    <row r="611" spans="2:2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33"/>
      <c r="S611" s="10"/>
      <c r="T611" s="10"/>
      <c r="U611" s="10"/>
    </row>
    <row r="612" spans="2:2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33"/>
      <c r="S612" s="10"/>
      <c r="T612" s="10"/>
      <c r="U612" s="10"/>
    </row>
    <row r="613" spans="2:2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33"/>
      <c r="S613" s="10"/>
      <c r="T613" s="10"/>
      <c r="U613" s="10"/>
    </row>
    <row r="614" spans="2:2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33"/>
      <c r="S614" s="10"/>
      <c r="T614" s="10"/>
      <c r="U614" s="10"/>
    </row>
    <row r="615" spans="2:2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33"/>
      <c r="S615" s="10"/>
      <c r="T615" s="10"/>
      <c r="U615" s="10"/>
    </row>
    <row r="616" spans="2:2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33"/>
      <c r="S616" s="10"/>
      <c r="T616" s="10"/>
      <c r="U616" s="10"/>
    </row>
    <row r="617" spans="2:2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33"/>
      <c r="S617" s="10"/>
      <c r="T617" s="10"/>
      <c r="U617" s="10"/>
    </row>
    <row r="618" spans="2:2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33"/>
      <c r="S618" s="10"/>
      <c r="T618" s="10"/>
      <c r="U618" s="10"/>
    </row>
    <row r="619" spans="2:2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33"/>
      <c r="S619" s="10"/>
      <c r="T619" s="10"/>
      <c r="U619" s="10"/>
    </row>
    <row r="620" spans="2:2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33"/>
      <c r="S620" s="10"/>
      <c r="T620" s="10"/>
      <c r="U620" s="10"/>
    </row>
    <row r="621" spans="2:2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33"/>
      <c r="S621" s="10"/>
      <c r="T621" s="10"/>
      <c r="U621" s="10"/>
    </row>
    <row r="622" spans="2:2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33"/>
      <c r="S622" s="10"/>
      <c r="T622" s="10"/>
      <c r="U622" s="10"/>
    </row>
    <row r="623" spans="2:2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33"/>
      <c r="S623" s="10"/>
      <c r="T623" s="10"/>
      <c r="U623" s="10"/>
    </row>
    <row r="624" spans="2:2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33"/>
      <c r="S624" s="10"/>
      <c r="T624" s="10"/>
      <c r="U624" s="10"/>
    </row>
    <row r="625" spans="2:2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33"/>
      <c r="S625" s="10"/>
      <c r="T625" s="10"/>
      <c r="U625" s="10"/>
    </row>
    <row r="626" spans="2:2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33"/>
      <c r="S626" s="10"/>
      <c r="T626" s="10"/>
      <c r="U626" s="10"/>
    </row>
    <row r="627" spans="2:2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33"/>
      <c r="S627" s="10"/>
      <c r="T627" s="10"/>
      <c r="U627" s="10"/>
    </row>
    <row r="628" spans="2:2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33"/>
      <c r="S628" s="10"/>
      <c r="T628" s="10"/>
      <c r="U628" s="10"/>
    </row>
    <row r="629" spans="2:2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33"/>
      <c r="S629" s="10"/>
      <c r="T629" s="10"/>
      <c r="U629" s="10"/>
    </row>
    <row r="630" spans="2:2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33"/>
      <c r="S630" s="10"/>
      <c r="T630" s="10"/>
      <c r="U630" s="10"/>
    </row>
    <row r="631" spans="2:2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33"/>
      <c r="S631" s="10"/>
      <c r="T631" s="10"/>
      <c r="U631" s="10"/>
    </row>
    <row r="632" spans="2:2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33"/>
      <c r="S632" s="10"/>
      <c r="T632" s="10"/>
      <c r="U632" s="10"/>
    </row>
    <row r="633" spans="2:2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33"/>
      <c r="S633" s="10"/>
      <c r="T633" s="10"/>
      <c r="U633" s="10"/>
    </row>
    <row r="634" spans="2:2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33"/>
      <c r="S634" s="10"/>
      <c r="T634" s="10"/>
      <c r="U634" s="10"/>
    </row>
    <row r="635" spans="2:2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33"/>
      <c r="S635" s="10"/>
      <c r="T635" s="10"/>
      <c r="U635" s="10"/>
    </row>
    <row r="636" spans="2:2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33"/>
      <c r="S636" s="10"/>
      <c r="T636" s="10"/>
      <c r="U636" s="10"/>
    </row>
    <row r="637" spans="2:2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33"/>
      <c r="S637" s="10"/>
      <c r="T637" s="10"/>
      <c r="U637" s="10"/>
    </row>
    <row r="638" spans="2:2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33"/>
      <c r="S638" s="10"/>
      <c r="T638" s="10"/>
      <c r="U638" s="10"/>
    </row>
    <row r="639" spans="2:2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33"/>
      <c r="S639" s="10"/>
      <c r="T639" s="10"/>
      <c r="U639" s="10"/>
    </row>
    <row r="640" spans="2:2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33"/>
      <c r="S640" s="10"/>
      <c r="T640" s="10"/>
      <c r="U640" s="10"/>
    </row>
    <row r="641" spans="2:2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33"/>
      <c r="S641" s="10"/>
      <c r="T641" s="10"/>
      <c r="U641" s="10"/>
    </row>
    <row r="642" spans="2:2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33"/>
      <c r="S642" s="10"/>
      <c r="T642" s="10"/>
      <c r="U642" s="10"/>
    </row>
    <row r="643" spans="2:2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33"/>
      <c r="S643" s="10"/>
      <c r="T643" s="10"/>
      <c r="U643" s="10"/>
    </row>
    <row r="644" spans="2:2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33"/>
      <c r="S644" s="10"/>
      <c r="T644" s="10"/>
      <c r="U644" s="10"/>
    </row>
    <row r="645" spans="2:2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33"/>
      <c r="S645" s="10"/>
      <c r="T645" s="10"/>
      <c r="U645" s="10"/>
    </row>
    <row r="646" spans="2:2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33"/>
      <c r="S646" s="10"/>
      <c r="T646" s="10"/>
      <c r="U646" s="10"/>
    </row>
    <row r="647" spans="2:2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33"/>
      <c r="S647" s="10"/>
      <c r="T647" s="10"/>
      <c r="U647" s="10"/>
    </row>
    <row r="648" spans="2:2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33"/>
      <c r="S648" s="10"/>
      <c r="T648" s="10"/>
      <c r="U648" s="10"/>
    </row>
    <row r="649" spans="2:2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33"/>
      <c r="S649" s="10"/>
      <c r="T649" s="10"/>
      <c r="U649" s="10"/>
    </row>
    <row r="650" spans="2:2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33"/>
      <c r="S650" s="10"/>
      <c r="T650" s="10"/>
      <c r="U650" s="10"/>
    </row>
    <row r="651" spans="2:2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33"/>
      <c r="S651" s="10"/>
      <c r="T651" s="10"/>
      <c r="U651" s="10"/>
    </row>
    <row r="652" spans="2:2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33"/>
      <c r="S652" s="10"/>
      <c r="T652" s="10"/>
      <c r="U652" s="10"/>
    </row>
    <row r="653" spans="2:2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33"/>
      <c r="S653" s="10"/>
      <c r="T653" s="10"/>
      <c r="U653" s="10"/>
    </row>
    <row r="654" spans="2:2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33"/>
      <c r="S654" s="10"/>
      <c r="T654" s="10"/>
      <c r="U654" s="10"/>
    </row>
    <row r="655" spans="2:2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33"/>
      <c r="S655" s="10"/>
      <c r="T655" s="10"/>
      <c r="U655" s="10"/>
    </row>
    <row r="656" spans="2:2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33"/>
      <c r="S656" s="10"/>
      <c r="T656" s="10"/>
      <c r="U656" s="10"/>
    </row>
    <row r="657" spans="2:2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33"/>
      <c r="S657" s="10"/>
      <c r="T657" s="10"/>
      <c r="U657" s="10"/>
    </row>
    <row r="658" spans="2:2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33"/>
      <c r="S658" s="10"/>
      <c r="T658" s="10"/>
      <c r="U658" s="10"/>
    </row>
    <row r="659" spans="2:2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33"/>
      <c r="S659" s="10"/>
      <c r="T659" s="10"/>
      <c r="U659" s="10"/>
    </row>
    <row r="660" spans="2:2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33"/>
      <c r="S660" s="10"/>
      <c r="T660" s="10"/>
      <c r="U660" s="10"/>
    </row>
    <row r="661" spans="2:2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33"/>
      <c r="S661" s="10"/>
      <c r="T661" s="10"/>
      <c r="U661" s="10"/>
    </row>
    <row r="662" spans="2:2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33"/>
      <c r="S662" s="10"/>
      <c r="T662" s="10"/>
      <c r="U662" s="10"/>
    </row>
    <row r="663" spans="2:2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33"/>
      <c r="S663" s="10"/>
      <c r="T663" s="10"/>
      <c r="U663" s="10"/>
    </row>
    <row r="664" spans="2:2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33"/>
      <c r="S664" s="10"/>
      <c r="T664" s="10"/>
      <c r="U664" s="10"/>
    </row>
    <row r="665" spans="2:2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33"/>
      <c r="S665" s="10"/>
      <c r="T665" s="10"/>
      <c r="U665" s="10"/>
    </row>
    <row r="666" spans="2:2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33"/>
      <c r="S666" s="10"/>
      <c r="T666" s="10"/>
      <c r="U666" s="10"/>
    </row>
    <row r="667" spans="2:2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33"/>
      <c r="S667" s="10"/>
      <c r="T667" s="10"/>
      <c r="U667" s="10"/>
    </row>
    <row r="668" spans="2:2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33"/>
      <c r="S668" s="10"/>
      <c r="T668" s="10"/>
      <c r="U668" s="10"/>
    </row>
    <row r="669" spans="2:2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33"/>
      <c r="S669" s="10"/>
      <c r="T669" s="10"/>
      <c r="U669" s="10"/>
    </row>
    <row r="670" spans="2:2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33"/>
      <c r="S670" s="10"/>
      <c r="T670" s="10"/>
      <c r="U670" s="10"/>
    </row>
    <row r="671" spans="2:2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33"/>
      <c r="S671" s="10"/>
      <c r="T671" s="10"/>
      <c r="U671" s="10"/>
    </row>
    <row r="672" spans="2:2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33"/>
      <c r="S672" s="10"/>
      <c r="T672" s="10"/>
      <c r="U672" s="10"/>
    </row>
    <row r="673" spans="2:2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33"/>
      <c r="S673" s="10"/>
      <c r="T673" s="10"/>
      <c r="U673" s="10"/>
    </row>
    <row r="674" spans="2:2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33"/>
      <c r="S674" s="10"/>
      <c r="T674" s="10"/>
      <c r="U674" s="10"/>
    </row>
    <row r="675" spans="2:2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33"/>
      <c r="S675" s="10"/>
      <c r="T675" s="10"/>
      <c r="U675" s="10"/>
    </row>
    <row r="676" spans="2:2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33"/>
      <c r="S676" s="10"/>
      <c r="T676" s="10"/>
      <c r="U676" s="10"/>
    </row>
    <row r="677" spans="2:2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33"/>
      <c r="S677" s="10"/>
      <c r="T677" s="10"/>
      <c r="U677" s="10"/>
    </row>
    <row r="678" spans="2:2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33"/>
      <c r="S678" s="10"/>
      <c r="T678" s="10"/>
      <c r="U678" s="10"/>
    </row>
    <row r="679" spans="2:2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33"/>
      <c r="S679" s="10"/>
      <c r="T679" s="10"/>
      <c r="U679" s="10"/>
    </row>
    <row r="680" spans="2:2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33"/>
      <c r="S680" s="10"/>
      <c r="T680" s="10"/>
      <c r="U680" s="10"/>
    </row>
    <row r="681" spans="2:2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33"/>
      <c r="S681" s="10"/>
      <c r="T681" s="10"/>
      <c r="U681" s="10"/>
    </row>
    <row r="682" spans="2:2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33"/>
      <c r="S682" s="10"/>
      <c r="T682" s="10"/>
      <c r="U682" s="10"/>
    </row>
    <row r="683" spans="2:2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33"/>
      <c r="S683" s="10"/>
      <c r="T683" s="10"/>
      <c r="U683" s="10"/>
    </row>
    <row r="684" spans="2:2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33"/>
      <c r="S684" s="10"/>
      <c r="T684" s="10"/>
      <c r="U684" s="10"/>
    </row>
    <row r="685" spans="2:2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33"/>
      <c r="S685" s="10"/>
      <c r="T685" s="10"/>
      <c r="U685" s="10"/>
    </row>
    <row r="686" spans="2:2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33"/>
      <c r="S686" s="10"/>
      <c r="T686" s="10"/>
      <c r="U686" s="10"/>
    </row>
    <row r="687" spans="2:2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33"/>
      <c r="S687" s="10"/>
      <c r="T687" s="10"/>
      <c r="U687" s="10"/>
    </row>
    <row r="688" spans="2:2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33"/>
      <c r="S688" s="10"/>
      <c r="T688" s="10"/>
      <c r="U688" s="10"/>
    </row>
    <row r="689" spans="2:2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33"/>
      <c r="S689" s="10"/>
      <c r="T689" s="10"/>
      <c r="U689" s="10"/>
    </row>
    <row r="690" spans="2:2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33"/>
      <c r="S690" s="10"/>
      <c r="T690" s="10"/>
      <c r="U690" s="10"/>
    </row>
    <row r="691" spans="2:2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33"/>
      <c r="S691" s="10"/>
      <c r="T691" s="10"/>
      <c r="U691" s="10"/>
    </row>
    <row r="692" spans="2:2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33"/>
      <c r="S692" s="10"/>
      <c r="T692" s="10"/>
      <c r="U692" s="10"/>
    </row>
    <row r="693" spans="2:2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33"/>
      <c r="S693" s="10"/>
      <c r="T693" s="10"/>
      <c r="U693" s="10"/>
    </row>
    <row r="694" spans="2:2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33"/>
      <c r="S694" s="10"/>
      <c r="T694" s="10"/>
      <c r="U694" s="10"/>
    </row>
    <row r="695" spans="2:2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33"/>
      <c r="S695" s="10"/>
      <c r="T695" s="10"/>
      <c r="U695" s="10"/>
    </row>
    <row r="696" spans="2:2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33"/>
      <c r="S696" s="10"/>
      <c r="T696" s="10"/>
      <c r="U696" s="10"/>
    </row>
    <row r="697" spans="2:2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33"/>
      <c r="S697" s="10"/>
      <c r="T697" s="10"/>
      <c r="U697" s="10"/>
    </row>
    <row r="698" spans="2:2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33"/>
      <c r="S698" s="10"/>
      <c r="T698" s="10"/>
      <c r="U698" s="10"/>
    </row>
    <row r="699" spans="2:2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33"/>
      <c r="S699" s="10"/>
      <c r="T699" s="10"/>
      <c r="U699" s="10"/>
    </row>
    <row r="700" spans="2:2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33"/>
      <c r="S700" s="10"/>
      <c r="T700" s="10"/>
      <c r="U700" s="10"/>
    </row>
    <row r="701" spans="2:2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33"/>
      <c r="S701" s="10"/>
      <c r="T701" s="10"/>
      <c r="U701" s="10"/>
    </row>
    <row r="702" spans="2:2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33"/>
      <c r="S702" s="10"/>
      <c r="T702" s="10"/>
      <c r="U702" s="10"/>
    </row>
    <row r="703" spans="2:2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33"/>
      <c r="S703" s="10"/>
      <c r="T703" s="10"/>
      <c r="U703" s="10"/>
    </row>
    <row r="704" spans="2:2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33"/>
      <c r="S704" s="10"/>
      <c r="T704" s="10"/>
      <c r="U704" s="10"/>
    </row>
    <row r="705" spans="2:2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33"/>
      <c r="S705" s="10"/>
      <c r="T705" s="10"/>
      <c r="U705" s="10"/>
    </row>
    <row r="706" spans="2:2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33"/>
      <c r="S706" s="10"/>
      <c r="T706" s="10"/>
      <c r="U706" s="10"/>
    </row>
    <row r="707" spans="2:2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33"/>
      <c r="S707" s="10"/>
      <c r="T707" s="10"/>
      <c r="U707" s="10"/>
    </row>
    <row r="708" spans="2:2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33"/>
      <c r="S708" s="10"/>
      <c r="T708" s="10"/>
      <c r="U708" s="10"/>
    </row>
    <row r="709" spans="2:2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33"/>
      <c r="S709" s="10"/>
      <c r="T709" s="10"/>
      <c r="U709" s="10"/>
    </row>
    <row r="710" spans="2:2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33"/>
      <c r="S710" s="10"/>
      <c r="T710" s="10"/>
      <c r="U710" s="10"/>
    </row>
    <row r="711" spans="2:2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33"/>
      <c r="S711" s="10"/>
      <c r="T711" s="10"/>
      <c r="U711" s="10"/>
    </row>
    <row r="712" spans="2:2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33"/>
      <c r="S712" s="10"/>
      <c r="T712" s="10"/>
      <c r="U712" s="10"/>
    </row>
    <row r="713" spans="2:2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33"/>
      <c r="S713" s="10"/>
      <c r="T713" s="10"/>
      <c r="U713" s="10"/>
    </row>
    <row r="714" spans="2:2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33"/>
      <c r="S714" s="10"/>
      <c r="T714" s="10"/>
      <c r="U714" s="10"/>
    </row>
    <row r="715" spans="2:2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33"/>
      <c r="S715" s="10"/>
      <c r="T715" s="10"/>
      <c r="U715" s="10"/>
    </row>
    <row r="716" spans="2:2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33"/>
      <c r="S716" s="10"/>
      <c r="T716" s="10"/>
      <c r="U716" s="10"/>
    </row>
    <row r="717" spans="2:2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33"/>
      <c r="S717" s="10"/>
      <c r="T717" s="10"/>
      <c r="U717" s="10"/>
    </row>
    <row r="718" spans="2:2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33"/>
      <c r="S718" s="10"/>
      <c r="T718" s="10"/>
      <c r="U718" s="10"/>
    </row>
    <row r="719" spans="2:2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33"/>
      <c r="S719" s="10"/>
      <c r="T719" s="10"/>
      <c r="U719" s="10"/>
    </row>
    <row r="720" spans="2:2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33"/>
      <c r="S720" s="10"/>
      <c r="T720" s="10"/>
      <c r="U720" s="10"/>
    </row>
    <row r="721" spans="2:2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33"/>
      <c r="S721" s="10"/>
      <c r="T721" s="10"/>
      <c r="U721" s="10"/>
    </row>
    <row r="722" spans="2:2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33"/>
      <c r="S722" s="10"/>
      <c r="T722" s="10"/>
      <c r="U722" s="10"/>
    </row>
    <row r="723" spans="2:2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33"/>
      <c r="S723" s="10"/>
      <c r="T723" s="10"/>
      <c r="U723" s="10"/>
    </row>
    <row r="724" spans="2:2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33"/>
      <c r="S724" s="10"/>
      <c r="T724" s="10"/>
      <c r="U724" s="10"/>
    </row>
    <row r="725" spans="2:2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33"/>
      <c r="S725" s="10"/>
      <c r="T725" s="10"/>
      <c r="U725" s="10"/>
    </row>
    <row r="726" spans="2:2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33"/>
      <c r="S726" s="10"/>
      <c r="T726" s="10"/>
      <c r="U726" s="10"/>
    </row>
    <row r="727" spans="2:2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33"/>
      <c r="S727" s="10"/>
      <c r="T727" s="10"/>
      <c r="U727" s="10"/>
    </row>
    <row r="728" spans="2:2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33"/>
      <c r="S728" s="10"/>
      <c r="T728" s="10"/>
      <c r="U728" s="10"/>
    </row>
    <row r="729" spans="2:2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33"/>
      <c r="S729" s="10"/>
      <c r="T729" s="10"/>
      <c r="U729" s="10"/>
    </row>
    <row r="730" spans="2:2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33"/>
      <c r="S730" s="10"/>
      <c r="T730" s="10"/>
      <c r="U730" s="10"/>
    </row>
    <row r="731" spans="2:2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33"/>
      <c r="S731" s="10"/>
      <c r="T731" s="10"/>
      <c r="U731" s="10"/>
    </row>
    <row r="732" spans="2:2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33"/>
      <c r="S732" s="10"/>
      <c r="T732" s="10"/>
      <c r="U732" s="10"/>
    </row>
    <row r="733" spans="2:2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33"/>
      <c r="S733" s="10"/>
      <c r="T733" s="10"/>
      <c r="U733" s="10"/>
    </row>
    <row r="734" spans="2:2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33"/>
      <c r="S734" s="10"/>
      <c r="T734" s="10"/>
      <c r="U734" s="10"/>
    </row>
    <row r="735" spans="2:2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33"/>
      <c r="S735" s="10"/>
      <c r="T735" s="10"/>
      <c r="U735" s="10"/>
    </row>
    <row r="736" spans="2:2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33"/>
      <c r="S736" s="10"/>
      <c r="T736" s="10"/>
      <c r="U736" s="10"/>
    </row>
    <row r="737" spans="2:2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33"/>
      <c r="S737" s="10"/>
      <c r="T737" s="10"/>
      <c r="U737" s="10"/>
    </row>
    <row r="738" spans="2:2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33"/>
      <c r="S738" s="10"/>
      <c r="T738" s="10"/>
      <c r="U738" s="10"/>
    </row>
    <row r="739" spans="2:2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33"/>
      <c r="S739" s="10"/>
      <c r="T739" s="10"/>
      <c r="U739" s="10"/>
    </row>
    <row r="740" spans="2:2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33"/>
      <c r="S740" s="10"/>
      <c r="T740" s="10"/>
      <c r="U740" s="10"/>
    </row>
    <row r="741" spans="2:2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33"/>
      <c r="S741" s="10"/>
      <c r="T741" s="10"/>
      <c r="U741" s="10"/>
    </row>
    <row r="742" spans="2:2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33"/>
      <c r="S742" s="10"/>
      <c r="T742" s="10"/>
      <c r="U742" s="10"/>
    </row>
    <row r="743" spans="2:2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33"/>
      <c r="S743" s="10"/>
      <c r="T743" s="10"/>
      <c r="U743" s="10"/>
    </row>
    <row r="744" spans="2:2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33"/>
      <c r="S744" s="10"/>
      <c r="T744" s="10"/>
      <c r="U744" s="10"/>
    </row>
    <row r="745" spans="2:2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33"/>
      <c r="S745" s="10"/>
      <c r="T745" s="10"/>
      <c r="U745" s="10"/>
    </row>
    <row r="746" spans="2:2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33"/>
      <c r="S746" s="10"/>
      <c r="T746" s="10"/>
      <c r="U746" s="10"/>
    </row>
    <row r="747" spans="2:2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33"/>
      <c r="S747" s="10"/>
      <c r="T747" s="10"/>
      <c r="U747" s="10"/>
    </row>
    <row r="748" spans="2:2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33"/>
      <c r="S748" s="10"/>
      <c r="T748" s="10"/>
      <c r="U748" s="10"/>
    </row>
    <row r="749" spans="2:2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33"/>
      <c r="S749" s="10"/>
      <c r="T749" s="10"/>
      <c r="U749" s="10"/>
    </row>
    <row r="750" spans="2:2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33"/>
      <c r="S750" s="10"/>
      <c r="T750" s="10"/>
      <c r="U750" s="10"/>
    </row>
    <row r="751" spans="2:2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33"/>
      <c r="S751" s="10"/>
      <c r="T751" s="10"/>
      <c r="U751" s="10"/>
    </row>
    <row r="752" spans="2:2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33"/>
      <c r="S752" s="10"/>
      <c r="T752" s="10"/>
      <c r="U752" s="10"/>
    </row>
    <row r="753" spans="2:2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33"/>
      <c r="S753" s="10"/>
      <c r="T753" s="10"/>
      <c r="U753" s="10"/>
    </row>
    <row r="754" spans="2:2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33"/>
      <c r="S754" s="10"/>
      <c r="T754" s="10"/>
      <c r="U754" s="10"/>
    </row>
    <row r="755" spans="2:2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33"/>
      <c r="S755" s="10"/>
      <c r="T755" s="10"/>
      <c r="U755" s="10"/>
    </row>
    <row r="756" spans="2:2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33"/>
      <c r="S756" s="10"/>
      <c r="T756" s="10"/>
      <c r="U756" s="10"/>
    </row>
    <row r="757" spans="2:2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33"/>
      <c r="S757" s="10"/>
      <c r="T757" s="10"/>
      <c r="U757" s="10"/>
    </row>
    <row r="758" spans="2:2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33"/>
      <c r="S758" s="10"/>
      <c r="T758" s="10"/>
      <c r="U758" s="10"/>
    </row>
    <row r="759" spans="2:2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33"/>
      <c r="S759" s="10"/>
      <c r="T759" s="10"/>
      <c r="U759" s="10"/>
    </row>
    <row r="760" spans="2:2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33"/>
      <c r="S760" s="10"/>
      <c r="T760" s="10"/>
      <c r="U760" s="10"/>
    </row>
    <row r="761" spans="2:2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33"/>
      <c r="S761" s="10"/>
      <c r="T761" s="10"/>
      <c r="U761" s="10"/>
    </row>
    <row r="762" spans="2:2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33"/>
      <c r="S762" s="10"/>
      <c r="T762" s="10"/>
      <c r="U762" s="10"/>
    </row>
    <row r="763" spans="2:2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33"/>
      <c r="S763" s="10"/>
      <c r="T763" s="10"/>
      <c r="U763" s="10"/>
    </row>
    <row r="764" spans="2:2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33"/>
      <c r="S764" s="10"/>
      <c r="T764" s="10"/>
      <c r="U764" s="10"/>
    </row>
    <row r="765" spans="2:2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33"/>
      <c r="S765" s="10"/>
      <c r="T765" s="10"/>
      <c r="U765" s="10"/>
    </row>
    <row r="766" spans="2:2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33"/>
      <c r="S766" s="10"/>
      <c r="T766" s="10"/>
      <c r="U766" s="10"/>
    </row>
    <row r="767" spans="2:2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33"/>
      <c r="S767" s="10"/>
      <c r="T767" s="10"/>
      <c r="U767" s="10"/>
    </row>
    <row r="768" spans="2:2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33"/>
      <c r="S768" s="10"/>
      <c r="T768" s="10"/>
      <c r="U768" s="10"/>
    </row>
    <row r="769" spans="2:2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33"/>
      <c r="S769" s="10"/>
      <c r="T769" s="10"/>
      <c r="U769" s="10"/>
    </row>
    <row r="770" spans="2:2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33"/>
      <c r="S770" s="10"/>
      <c r="T770" s="10"/>
      <c r="U770" s="10"/>
    </row>
    <row r="771" spans="2:2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33"/>
      <c r="S771" s="10"/>
      <c r="T771" s="10"/>
      <c r="U771" s="10"/>
    </row>
    <row r="772" spans="2:2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33"/>
      <c r="S772" s="10"/>
      <c r="T772" s="10"/>
      <c r="U772" s="10"/>
    </row>
    <row r="773" spans="2:2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33"/>
      <c r="S773" s="10"/>
      <c r="T773" s="10"/>
      <c r="U773" s="10"/>
    </row>
    <row r="774" spans="2:2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33"/>
      <c r="S774" s="10"/>
      <c r="T774" s="10"/>
      <c r="U774" s="10"/>
    </row>
    <row r="775" spans="2:2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33"/>
      <c r="S775" s="10"/>
      <c r="T775" s="10"/>
      <c r="U775" s="10"/>
    </row>
    <row r="776" spans="2:2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33"/>
      <c r="S776" s="10"/>
      <c r="T776" s="10"/>
      <c r="U776" s="10"/>
    </row>
    <row r="777" spans="2:2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33"/>
      <c r="S777" s="10"/>
      <c r="T777" s="10"/>
      <c r="U777" s="10"/>
    </row>
    <row r="778" spans="2:2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33"/>
      <c r="S778" s="10"/>
      <c r="T778" s="10"/>
      <c r="U778" s="10"/>
    </row>
    <row r="779" spans="2:2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33"/>
      <c r="S779" s="10"/>
      <c r="T779" s="10"/>
      <c r="U779" s="10"/>
    </row>
    <row r="780" spans="2:2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33"/>
      <c r="S780" s="10"/>
      <c r="T780" s="10"/>
      <c r="U780" s="10"/>
    </row>
    <row r="781" spans="2:2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33"/>
      <c r="S781" s="10"/>
      <c r="T781" s="10"/>
      <c r="U781" s="10"/>
    </row>
    <row r="782" spans="2:2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33"/>
      <c r="S782" s="10"/>
      <c r="T782" s="10"/>
      <c r="U782" s="10"/>
    </row>
    <row r="783" spans="2:2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33"/>
      <c r="S783" s="10"/>
      <c r="T783" s="10"/>
      <c r="U783" s="10"/>
    </row>
    <row r="784" spans="2:2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33"/>
      <c r="S784" s="10"/>
      <c r="T784" s="10"/>
      <c r="U784" s="10"/>
    </row>
    <row r="785" spans="2:2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33"/>
      <c r="S785" s="10"/>
      <c r="T785" s="10"/>
      <c r="U785" s="10"/>
    </row>
    <row r="786" spans="2:2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33"/>
      <c r="S786" s="10"/>
      <c r="T786" s="10"/>
      <c r="U786" s="10"/>
    </row>
    <row r="787" spans="2:2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33"/>
      <c r="S787" s="10"/>
      <c r="T787" s="10"/>
      <c r="U787" s="10"/>
    </row>
    <row r="788" spans="2:2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33"/>
      <c r="S788" s="10"/>
      <c r="T788" s="10"/>
      <c r="U788" s="10"/>
    </row>
    <row r="789" spans="2:2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33"/>
      <c r="S789" s="10"/>
      <c r="T789" s="10"/>
      <c r="U789" s="10"/>
    </row>
    <row r="790" spans="2:2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33"/>
      <c r="S790" s="10"/>
      <c r="T790" s="10"/>
      <c r="U790" s="10"/>
    </row>
    <row r="791" spans="2:2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33"/>
      <c r="S791" s="10"/>
      <c r="T791" s="10"/>
      <c r="U791" s="10"/>
    </row>
    <row r="792" spans="2:2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33"/>
      <c r="S792" s="10"/>
      <c r="T792" s="10"/>
      <c r="U792" s="10"/>
    </row>
    <row r="793" spans="2:2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33"/>
      <c r="S793" s="10"/>
      <c r="T793" s="10"/>
      <c r="U793" s="10"/>
    </row>
    <row r="794" spans="2:2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33"/>
      <c r="S794" s="10"/>
      <c r="T794" s="10"/>
      <c r="U794" s="10"/>
    </row>
    <row r="795" spans="2:2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33"/>
      <c r="S795" s="10"/>
      <c r="T795" s="10"/>
      <c r="U795" s="10"/>
    </row>
    <row r="796" spans="2:2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33"/>
      <c r="S796" s="10"/>
      <c r="T796" s="10"/>
      <c r="U796" s="10"/>
    </row>
    <row r="797" spans="2:2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33"/>
      <c r="S797" s="10"/>
      <c r="T797" s="10"/>
      <c r="U797" s="10"/>
    </row>
    <row r="798" spans="2:2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33"/>
      <c r="S798" s="10"/>
      <c r="T798" s="10"/>
      <c r="U798" s="10"/>
    </row>
    <row r="799" spans="2:2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33"/>
      <c r="S799" s="10"/>
      <c r="T799" s="10"/>
      <c r="U799" s="10"/>
    </row>
    <row r="800" spans="2:2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33"/>
      <c r="S800" s="10"/>
      <c r="T800" s="10"/>
      <c r="U800" s="10"/>
    </row>
    <row r="801" spans="2:2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33"/>
      <c r="S801" s="10"/>
      <c r="T801" s="10"/>
      <c r="U801" s="10"/>
    </row>
    <row r="802" spans="2:2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33"/>
      <c r="S802" s="10"/>
      <c r="T802" s="10"/>
      <c r="U802" s="10"/>
    </row>
    <row r="803" spans="2:2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33"/>
      <c r="S803" s="10"/>
      <c r="T803" s="10"/>
      <c r="U803" s="10"/>
    </row>
    <row r="804" spans="2:2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33"/>
      <c r="S804" s="10"/>
      <c r="T804" s="10"/>
      <c r="U804" s="10"/>
    </row>
    <row r="805" spans="2:2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33"/>
      <c r="S805" s="10"/>
      <c r="T805" s="10"/>
      <c r="U805" s="10"/>
    </row>
    <row r="806" spans="2:2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33"/>
      <c r="S806" s="10"/>
      <c r="T806" s="10"/>
      <c r="U806" s="10"/>
    </row>
    <row r="807" spans="2:2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33"/>
      <c r="S807" s="10"/>
      <c r="T807" s="10"/>
      <c r="U807" s="10"/>
    </row>
    <row r="808" spans="2:2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33"/>
      <c r="S808" s="10"/>
      <c r="T808" s="10"/>
      <c r="U808" s="10"/>
    </row>
    <row r="809" spans="2:2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33"/>
      <c r="S809" s="10"/>
      <c r="T809" s="10"/>
      <c r="U809" s="10"/>
    </row>
    <row r="810" spans="2:2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33"/>
      <c r="S810" s="10"/>
      <c r="T810" s="10"/>
      <c r="U810" s="10"/>
    </row>
    <row r="811" spans="2:2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33"/>
      <c r="S811" s="10"/>
      <c r="T811" s="10"/>
      <c r="U811" s="10"/>
    </row>
    <row r="812" spans="2:2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33"/>
      <c r="S812" s="10"/>
      <c r="T812" s="10"/>
      <c r="U812" s="10"/>
    </row>
    <row r="813" spans="2:2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33"/>
      <c r="S813" s="10"/>
      <c r="T813" s="10"/>
      <c r="U813" s="10"/>
    </row>
    <row r="814" spans="2:2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33"/>
      <c r="S814" s="10"/>
      <c r="T814" s="10"/>
      <c r="U814" s="10"/>
    </row>
    <row r="815" spans="2:2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33"/>
      <c r="S815" s="10"/>
      <c r="T815" s="10"/>
      <c r="U815" s="10"/>
    </row>
    <row r="816" spans="2:2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33"/>
      <c r="S816" s="10"/>
      <c r="T816" s="10"/>
      <c r="U816" s="10"/>
    </row>
    <row r="817" spans="2:2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33"/>
      <c r="S817" s="10"/>
      <c r="T817" s="10"/>
      <c r="U817" s="10"/>
    </row>
    <row r="818" spans="2:2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33"/>
      <c r="S818" s="10"/>
      <c r="T818" s="10"/>
      <c r="U818" s="10"/>
    </row>
    <row r="819" spans="2:2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33"/>
      <c r="S819" s="10"/>
      <c r="T819" s="10"/>
      <c r="U819" s="10"/>
    </row>
    <row r="820" spans="2:2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33"/>
      <c r="S820" s="10"/>
      <c r="T820" s="10"/>
      <c r="U820" s="10"/>
    </row>
    <row r="821" spans="2:2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33"/>
      <c r="S821" s="10"/>
      <c r="T821" s="10"/>
      <c r="U821" s="10"/>
    </row>
    <row r="822" spans="2:2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33"/>
      <c r="S822" s="10"/>
      <c r="T822" s="10"/>
      <c r="U822" s="10"/>
    </row>
    <row r="823" spans="2:2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33"/>
      <c r="S823" s="10"/>
      <c r="T823" s="10"/>
      <c r="U823" s="10"/>
    </row>
    <row r="824" spans="2:2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33"/>
      <c r="S824" s="10"/>
      <c r="T824" s="10"/>
      <c r="U824" s="10"/>
    </row>
    <row r="825" spans="2:2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33"/>
      <c r="S825" s="10"/>
      <c r="T825" s="10"/>
      <c r="U825" s="10"/>
    </row>
    <row r="826" spans="2:2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33"/>
      <c r="S826" s="10"/>
      <c r="T826" s="10"/>
      <c r="U826" s="10"/>
    </row>
    <row r="827" spans="2:2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33"/>
      <c r="S827" s="10"/>
      <c r="T827" s="10"/>
      <c r="U827" s="10"/>
    </row>
    <row r="828" spans="2:2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33"/>
      <c r="S828" s="10"/>
      <c r="T828" s="10"/>
      <c r="U828" s="10"/>
    </row>
    <row r="829" spans="2:2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33"/>
      <c r="S829" s="10"/>
      <c r="T829" s="10"/>
      <c r="U829" s="10"/>
    </row>
    <row r="830" spans="2:2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33"/>
      <c r="S830" s="10"/>
      <c r="T830" s="10"/>
      <c r="U830" s="10"/>
    </row>
    <row r="831" spans="2:2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33"/>
      <c r="S831" s="10"/>
      <c r="T831" s="10"/>
      <c r="U831" s="10"/>
    </row>
    <row r="832" spans="2:2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33"/>
      <c r="S832" s="10"/>
      <c r="T832" s="10"/>
      <c r="U832" s="10"/>
    </row>
    <row r="833" spans="2:2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33"/>
      <c r="S833" s="10"/>
      <c r="T833" s="10"/>
      <c r="U833" s="10"/>
    </row>
    <row r="834" spans="2:2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33"/>
      <c r="S834" s="10"/>
      <c r="T834" s="10"/>
      <c r="U834" s="10"/>
    </row>
    <row r="835" spans="2:2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33"/>
      <c r="S835" s="10"/>
      <c r="T835" s="10"/>
      <c r="U835" s="10"/>
    </row>
    <row r="836" spans="2:2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33"/>
      <c r="S836" s="10"/>
      <c r="T836" s="10"/>
      <c r="U836" s="10"/>
    </row>
    <row r="837" spans="2:2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33"/>
      <c r="S837" s="10"/>
      <c r="T837" s="10"/>
      <c r="U837" s="10"/>
    </row>
    <row r="838" spans="2:2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33"/>
      <c r="S838" s="10"/>
      <c r="T838" s="10"/>
      <c r="U838" s="10"/>
    </row>
    <row r="839" spans="2:2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33"/>
      <c r="S839" s="10"/>
      <c r="T839" s="10"/>
      <c r="U839" s="10"/>
    </row>
    <row r="840" spans="2:2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33"/>
      <c r="S840" s="10"/>
      <c r="T840" s="10"/>
      <c r="U840" s="10"/>
    </row>
    <row r="841" spans="2:2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33"/>
      <c r="S841" s="10"/>
      <c r="T841" s="10"/>
      <c r="U841" s="10"/>
    </row>
    <row r="842" spans="2:2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33"/>
      <c r="S842" s="10"/>
      <c r="T842" s="10"/>
      <c r="U842" s="10"/>
    </row>
    <row r="843" spans="2:2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33"/>
      <c r="S843" s="10"/>
      <c r="T843" s="10"/>
      <c r="U843" s="10"/>
    </row>
    <row r="844" spans="2:2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33"/>
      <c r="S844" s="10"/>
      <c r="T844" s="10"/>
      <c r="U844" s="10"/>
    </row>
    <row r="845" spans="2:2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33"/>
      <c r="S845" s="10"/>
      <c r="T845" s="10"/>
      <c r="U845" s="10"/>
    </row>
    <row r="846" spans="2:2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33"/>
      <c r="S846" s="10"/>
      <c r="T846" s="10"/>
      <c r="U846" s="10"/>
    </row>
    <row r="847" spans="2:2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33"/>
      <c r="S847" s="10"/>
      <c r="T847" s="10"/>
      <c r="U847" s="10"/>
    </row>
    <row r="848" spans="2:2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33"/>
      <c r="S848" s="10"/>
      <c r="T848" s="10"/>
      <c r="U848" s="10"/>
    </row>
    <row r="849" spans="2:2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33"/>
      <c r="S849" s="10"/>
      <c r="T849" s="10"/>
      <c r="U849" s="10"/>
    </row>
    <row r="850" spans="2:2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33"/>
      <c r="S850" s="10"/>
      <c r="T850" s="10"/>
      <c r="U850" s="10"/>
    </row>
    <row r="851" spans="2:2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33"/>
      <c r="S851" s="10"/>
      <c r="T851" s="10"/>
      <c r="U851" s="10"/>
    </row>
    <row r="852" spans="2:2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33"/>
      <c r="S852" s="10"/>
      <c r="T852" s="10"/>
      <c r="U852" s="10"/>
    </row>
    <row r="853" spans="2:2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33"/>
      <c r="S853" s="10"/>
      <c r="T853" s="10"/>
      <c r="U853" s="10"/>
    </row>
    <row r="854" spans="2:2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33"/>
      <c r="S854" s="10"/>
      <c r="T854" s="10"/>
      <c r="U854" s="10"/>
    </row>
    <row r="855" spans="2:2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33"/>
      <c r="S855" s="10"/>
      <c r="T855" s="10"/>
      <c r="U855" s="10"/>
    </row>
    <row r="856" spans="2:2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33"/>
      <c r="S856" s="10"/>
      <c r="T856" s="10"/>
      <c r="U856" s="10"/>
    </row>
    <row r="857" spans="2:2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33"/>
      <c r="S857" s="10"/>
      <c r="T857" s="10"/>
      <c r="U857" s="10"/>
    </row>
    <row r="858" spans="2:2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33"/>
      <c r="S858" s="10"/>
      <c r="T858" s="10"/>
      <c r="U858" s="10"/>
    </row>
    <row r="859" spans="2:2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33"/>
      <c r="S859" s="10"/>
      <c r="T859" s="10"/>
      <c r="U859" s="10"/>
    </row>
    <row r="860" spans="2:2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33"/>
      <c r="S860" s="10"/>
      <c r="T860" s="10"/>
      <c r="U860" s="10"/>
    </row>
    <row r="861" spans="2:2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33"/>
      <c r="S861" s="10"/>
      <c r="T861" s="10"/>
      <c r="U861" s="10"/>
    </row>
    <row r="862" spans="2:2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33"/>
      <c r="S862" s="10"/>
      <c r="T862" s="10"/>
      <c r="U862" s="10"/>
    </row>
    <row r="863" spans="2:2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33"/>
      <c r="S863" s="10"/>
      <c r="T863" s="10"/>
      <c r="U863" s="10"/>
    </row>
    <row r="864" spans="2:2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33"/>
      <c r="S864" s="10"/>
      <c r="T864" s="10"/>
      <c r="U864" s="10"/>
    </row>
    <row r="865" spans="2:2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33"/>
      <c r="S865" s="10"/>
      <c r="T865" s="10"/>
      <c r="U865" s="10"/>
    </row>
    <row r="866" spans="2:2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33"/>
      <c r="S866" s="10"/>
      <c r="T866" s="10"/>
      <c r="U866" s="10"/>
    </row>
    <row r="867" spans="2:2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33"/>
      <c r="S867" s="10"/>
      <c r="T867" s="10"/>
      <c r="U867" s="10"/>
    </row>
    <row r="868" spans="2:2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33"/>
      <c r="S868" s="10"/>
      <c r="T868" s="10"/>
      <c r="U868" s="10"/>
    </row>
    <row r="869" spans="2:2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33"/>
      <c r="S869" s="10"/>
      <c r="T869" s="10"/>
      <c r="U869" s="10"/>
    </row>
    <row r="870" spans="2:2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33"/>
      <c r="S870" s="10"/>
      <c r="T870" s="10"/>
      <c r="U870" s="10"/>
    </row>
    <row r="871" spans="2:2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33"/>
      <c r="S871" s="10"/>
      <c r="T871" s="10"/>
      <c r="U871" s="10"/>
    </row>
    <row r="872" spans="2:2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33"/>
      <c r="S872" s="10"/>
      <c r="T872" s="10"/>
      <c r="U872" s="10"/>
    </row>
    <row r="873" spans="2:2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33"/>
      <c r="S873" s="10"/>
      <c r="T873" s="10"/>
      <c r="U873" s="10"/>
    </row>
    <row r="874" spans="2:2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33"/>
      <c r="S874" s="10"/>
      <c r="T874" s="10"/>
      <c r="U874" s="10"/>
    </row>
    <row r="875" spans="2:2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33"/>
      <c r="S875" s="10"/>
      <c r="T875" s="10"/>
      <c r="U875" s="10"/>
    </row>
    <row r="876" spans="2:2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33"/>
      <c r="S876" s="10"/>
      <c r="T876" s="10"/>
      <c r="U876" s="10"/>
    </row>
    <row r="877" spans="2:2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33"/>
      <c r="S877" s="10"/>
      <c r="T877" s="10"/>
      <c r="U877" s="10"/>
    </row>
    <row r="878" spans="2:2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33"/>
      <c r="S878" s="10"/>
      <c r="T878" s="10"/>
      <c r="U878" s="10"/>
    </row>
    <row r="879" spans="2:2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33"/>
      <c r="S879" s="10"/>
      <c r="T879" s="10"/>
      <c r="U879" s="10"/>
    </row>
    <row r="880" spans="2:2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33"/>
      <c r="S880" s="10"/>
      <c r="T880" s="10"/>
      <c r="U880" s="10"/>
    </row>
    <row r="881" spans="2:2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33"/>
      <c r="S881" s="10"/>
      <c r="T881" s="10"/>
      <c r="U881" s="10"/>
    </row>
    <row r="882" spans="2:2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33"/>
      <c r="S882" s="10"/>
      <c r="T882" s="10"/>
      <c r="U882" s="10"/>
    </row>
    <row r="883" spans="2:2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33"/>
      <c r="S883" s="10"/>
      <c r="T883" s="10"/>
      <c r="U883" s="10"/>
    </row>
    <row r="884" spans="2:2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33"/>
      <c r="S884" s="10"/>
      <c r="T884" s="10"/>
      <c r="U884" s="10"/>
    </row>
    <row r="885" spans="2:2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33"/>
      <c r="S885" s="10"/>
      <c r="T885" s="10"/>
      <c r="U885" s="10"/>
    </row>
    <row r="886" spans="2:2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33"/>
      <c r="S886" s="10"/>
      <c r="T886" s="10"/>
      <c r="U886" s="10"/>
    </row>
    <row r="887" spans="2:2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33"/>
      <c r="S887" s="10"/>
      <c r="T887" s="10"/>
      <c r="U887" s="10"/>
    </row>
    <row r="888" spans="2:2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33"/>
      <c r="S888" s="10"/>
      <c r="T888" s="10"/>
      <c r="U888" s="10"/>
    </row>
    <row r="889" spans="2:2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33"/>
      <c r="S889" s="10"/>
      <c r="T889" s="10"/>
      <c r="U889" s="10"/>
    </row>
    <row r="890" spans="2:2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33"/>
      <c r="S890" s="10"/>
      <c r="T890" s="10"/>
      <c r="U890" s="10"/>
    </row>
    <row r="891" spans="2:2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33"/>
      <c r="S891" s="10"/>
      <c r="T891" s="10"/>
      <c r="U891" s="10"/>
    </row>
    <row r="892" spans="2:2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33"/>
      <c r="S892" s="10"/>
      <c r="T892" s="10"/>
      <c r="U892" s="10"/>
    </row>
    <row r="893" spans="2:2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33"/>
      <c r="S893" s="10"/>
      <c r="T893" s="10"/>
      <c r="U893" s="10"/>
    </row>
    <row r="894" spans="2:2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33"/>
      <c r="S894" s="10"/>
      <c r="T894" s="10"/>
      <c r="U894" s="10"/>
    </row>
    <row r="895" spans="2:2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33"/>
      <c r="S895" s="10"/>
      <c r="T895" s="10"/>
      <c r="U895" s="10"/>
    </row>
    <row r="896" spans="2:2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33"/>
      <c r="S896" s="10"/>
      <c r="T896" s="10"/>
      <c r="U896" s="10"/>
    </row>
    <row r="897" spans="2:2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33"/>
      <c r="S897" s="10"/>
      <c r="T897" s="10"/>
      <c r="U897" s="10"/>
    </row>
    <row r="898" spans="2:2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33"/>
      <c r="S898" s="10"/>
      <c r="T898" s="10"/>
      <c r="U898" s="10"/>
    </row>
    <row r="899" spans="2:2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33"/>
      <c r="S899" s="10"/>
      <c r="T899" s="10"/>
      <c r="U899" s="10"/>
    </row>
    <row r="900" spans="2:2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33"/>
      <c r="S900" s="10"/>
      <c r="T900" s="10"/>
      <c r="U900" s="10"/>
    </row>
    <row r="901" spans="2:2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33"/>
      <c r="S901" s="10"/>
      <c r="T901" s="10"/>
      <c r="U901" s="10"/>
    </row>
    <row r="902" spans="2:2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33"/>
      <c r="S902" s="10"/>
      <c r="T902" s="10"/>
      <c r="U902" s="10"/>
    </row>
    <row r="903" spans="2:2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33"/>
      <c r="S903" s="10"/>
      <c r="T903" s="10"/>
      <c r="U903" s="10"/>
    </row>
    <row r="904" spans="2:2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33"/>
      <c r="S904" s="10"/>
      <c r="T904" s="10"/>
      <c r="U904" s="10"/>
    </row>
    <row r="905" spans="2:2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33"/>
      <c r="S905" s="10"/>
      <c r="T905" s="10"/>
      <c r="U905" s="10"/>
    </row>
    <row r="906" spans="2:2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33"/>
      <c r="S906" s="10"/>
      <c r="T906" s="10"/>
      <c r="U906" s="10"/>
    </row>
    <row r="907" spans="2:2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33"/>
      <c r="S907" s="10"/>
      <c r="T907" s="10"/>
      <c r="U907" s="10"/>
    </row>
    <row r="908" spans="2:2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33"/>
      <c r="S908" s="10"/>
      <c r="T908" s="10"/>
      <c r="U908" s="10"/>
    </row>
    <row r="909" spans="2:2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33"/>
      <c r="S909" s="10"/>
      <c r="T909" s="10"/>
      <c r="U909" s="10"/>
    </row>
    <row r="910" spans="2:2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33"/>
      <c r="S910" s="10"/>
      <c r="T910" s="10"/>
      <c r="U910" s="10"/>
    </row>
    <row r="911" spans="2:2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33"/>
      <c r="S911" s="10"/>
      <c r="T911" s="10"/>
      <c r="U911" s="10"/>
    </row>
    <row r="912" spans="2:2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33"/>
      <c r="S912" s="10"/>
      <c r="T912" s="10"/>
      <c r="U912" s="10"/>
    </row>
    <row r="913" spans="2:2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33"/>
      <c r="S913" s="10"/>
      <c r="T913" s="10"/>
      <c r="U913" s="10"/>
    </row>
    <row r="914" spans="2:2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33"/>
      <c r="S914" s="10"/>
      <c r="T914" s="10"/>
      <c r="U914" s="10"/>
    </row>
    <row r="915" spans="2:2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33"/>
      <c r="S915" s="10"/>
      <c r="T915" s="10"/>
      <c r="U915" s="10"/>
    </row>
    <row r="916" spans="2:2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33"/>
      <c r="S916" s="10"/>
      <c r="T916" s="10"/>
      <c r="U916" s="10"/>
    </row>
    <row r="917" spans="2:2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33"/>
      <c r="S917" s="10"/>
      <c r="T917" s="10"/>
      <c r="U917" s="10"/>
    </row>
    <row r="918" spans="2:2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33"/>
      <c r="S918" s="10"/>
      <c r="T918" s="10"/>
      <c r="U918" s="10"/>
    </row>
    <row r="919" spans="2:2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33"/>
      <c r="S919" s="10"/>
      <c r="T919" s="10"/>
      <c r="U919" s="10"/>
    </row>
    <row r="920" spans="2:2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33"/>
      <c r="S920" s="10"/>
      <c r="T920" s="10"/>
      <c r="U920" s="10"/>
    </row>
    <row r="921" spans="2:2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33"/>
      <c r="S921" s="10"/>
      <c r="T921" s="10"/>
      <c r="U921" s="10"/>
    </row>
    <row r="922" spans="2:2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33"/>
      <c r="S922" s="10"/>
      <c r="T922" s="10"/>
      <c r="U922" s="10"/>
    </row>
    <row r="923" spans="2:2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33"/>
      <c r="S923" s="10"/>
      <c r="T923" s="10"/>
      <c r="U923" s="10"/>
    </row>
    <row r="924" spans="2:2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33"/>
      <c r="S924" s="10"/>
      <c r="T924" s="10"/>
      <c r="U924" s="10"/>
    </row>
    <row r="925" spans="2:2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33"/>
      <c r="S925" s="10"/>
      <c r="T925" s="10"/>
      <c r="U925" s="10"/>
    </row>
    <row r="926" spans="2:2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33"/>
      <c r="S926" s="10"/>
      <c r="T926" s="10"/>
      <c r="U926" s="10"/>
    </row>
    <row r="927" spans="2:2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33"/>
      <c r="S927" s="10"/>
      <c r="T927" s="10"/>
      <c r="U927" s="10"/>
    </row>
    <row r="928" spans="2:2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33"/>
      <c r="S928" s="10"/>
      <c r="T928" s="10"/>
      <c r="U928" s="10"/>
    </row>
    <row r="929" spans="2:2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33"/>
      <c r="S929" s="10"/>
      <c r="T929" s="10"/>
      <c r="U929" s="10"/>
    </row>
    <row r="930" spans="2:2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33"/>
      <c r="S930" s="10"/>
      <c r="T930" s="10"/>
      <c r="U930" s="10"/>
    </row>
    <row r="931" spans="2:2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33"/>
      <c r="S931" s="10"/>
      <c r="T931" s="10"/>
      <c r="U931" s="10"/>
    </row>
    <row r="932" spans="2:2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33"/>
      <c r="S932" s="10"/>
      <c r="T932" s="10"/>
      <c r="U932" s="10"/>
    </row>
    <row r="933" spans="2:2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33"/>
      <c r="S933" s="10"/>
      <c r="T933" s="10"/>
      <c r="U933" s="10"/>
    </row>
    <row r="934" spans="2:2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33"/>
      <c r="S934" s="10"/>
      <c r="T934" s="10"/>
      <c r="U934" s="10"/>
    </row>
    <row r="935" spans="2:2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33"/>
      <c r="S935" s="10"/>
      <c r="T935" s="10"/>
      <c r="U935" s="10"/>
    </row>
    <row r="936" spans="2:2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33"/>
      <c r="S936" s="10"/>
      <c r="T936" s="10"/>
      <c r="U936" s="10"/>
    </row>
    <row r="937" spans="2:2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33"/>
      <c r="S937" s="10"/>
      <c r="T937" s="10"/>
      <c r="U937" s="10"/>
    </row>
    <row r="938" spans="2:2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33"/>
      <c r="S938" s="10"/>
      <c r="T938" s="10"/>
      <c r="U938" s="10"/>
    </row>
    <row r="939" spans="2:2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33"/>
      <c r="S939" s="10"/>
      <c r="T939" s="10"/>
      <c r="U939" s="10"/>
    </row>
    <row r="940" spans="2:2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33"/>
      <c r="S940" s="10"/>
      <c r="T940" s="10"/>
      <c r="U940" s="10"/>
    </row>
    <row r="941" spans="2:2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33"/>
      <c r="S941" s="10"/>
      <c r="T941" s="10"/>
      <c r="U941" s="10"/>
    </row>
    <row r="942" spans="2:2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33"/>
      <c r="S942" s="10"/>
      <c r="T942" s="10"/>
      <c r="U942" s="10"/>
    </row>
    <row r="943" spans="2:2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33"/>
      <c r="S943" s="10"/>
      <c r="T943" s="10"/>
      <c r="U943" s="10"/>
    </row>
    <row r="944" spans="2:2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33"/>
      <c r="S944" s="10"/>
      <c r="T944" s="10"/>
      <c r="U944" s="10"/>
    </row>
    <row r="945" spans="2:2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33"/>
      <c r="S945" s="10"/>
      <c r="T945" s="10"/>
      <c r="U945" s="10"/>
    </row>
    <row r="946" spans="2:2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33"/>
      <c r="S946" s="10"/>
      <c r="T946" s="10"/>
      <c r="U946" s="10"/>
    </row>
    <row r="947" spans="2:2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33"/>
      <c r="S947" s="10"/>
      <c r="T947" s="10"/>
      <c r="U947" s="10"/>
    </row>
    <row r="948" spans="2:2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33"/>
      <c r="S948" s="10"/>
      <c r="T948" s="10"/>
      <c r="U948" s="10"/>
    </row>
    <row r="949" spans="2:2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33"/>
      <c r="S949" s="10"/>
      <c r="T949" s="10"/>
      <c r="U949" s="10"/>
    </row>
    <row r="950" spans="2:2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33"/>
      <c r="S950" s="10"/>
      <c r="T950" s="10"/>
      <c r="U950" s="10"/>
    </row>
    <row r="951" spans="2:2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33"/>
      <c r="S951" s="10"/>
      <c r="T951" s="10"/>
      <c r="U951" s="10"/>
    </row>
    <row r="952" spans="2:2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33"/>
      <c r="S952" s="10"/>
      <c r="T952" s="10"/>
      <c r="U952" s="10"/>
    </row>
    <row r="953" spans="2:2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33"/>
      <c r="S953" s="10"/>
      <c r="T953" s="10"/>
      <c r="U953" s="10"/>
    </row>
    <row r="954" spans="2:2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33"/>
      <c r="S954" s="10"/>
      <c r="T954" s="10"/>
      <c r="U954" s="10"/>
    </row>
    <row r="955" spans="2:2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33"/>
      <c r="S955" s="10"/>
      <c r="T955" s="10"/>
      <c r="U955" s="10"/>
    </row>
    <row r="956" spans="2:2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33"/>
      <c r="S956" s="10"/>
      <c r="T956" s="10"/>
      <c r="U956" s="10"/>
    </row>
    <row r="957" spans="2:2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33"/>
      <c r="S957" s="10"/>
      <c r="T957" s="10"/>
      <c r="U957" s="10"/>
    </row>
    <row r="958" spans="2:2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33"/>
      <c r="S958" s="10"/>
      <c r="T958" s="10"/>
      <c r="U958" s="10"/>
    </row>
    <row r="959" spans="2:2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33"/>
      <c r="S959" s="10"/>
      <c r="T959" s="10"/>
      <c r="U959" s="10"/>
    </row>
    <row r="960" spans="2:2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33"/>
      <c r="S960" s="10"/>
      <c r="T960" s="10"/>
      <c r="U960" s="10"/>
    </row>
    <row r="961" spans="2:2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33"/>
      <c r="S961" s="10"/>
      <c r="T961" s="10"/>
      <c r="U961" s="10"/>
    </row>
    <row r="962" spans="2:2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33"/>
      <c r="S962" s="10"/>
      <c r="T962" s="10"/>
      <c r="U962" s="10"/>
    </row>
    <row r="963" spans="2:2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33"/>
      <c r="S963" s="10"/>
      <c r="T963" s="10"/>
      <c r="U963" s="10"/>
    </row>
    <row r="964" spans="2:2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33"/>
      <c r="S964" s="10"/>
      <c r="T964" s="10"/>
      <c r="U964" s="10"/>
    </row>
    <row r="965" spans="2:2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33"/>
      <c r="S965" s="10"/>
      <c r="T965" s="10"/>
      <c r="U965" s="10"/>
    </row>
    <row r="966" spans="2:2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33"/>
      <c r="S966" s="10"/>
      <c r="T966" s="10"/>
      <c r="U966" s="10"/>
    </row>
    <row r="967" spans="2:2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33"/>
      <c r="S967" s="10"/>
      <c r="T967" s="10"/>
      <c r="U967" s="10"/>
    </row>
    <row r="968" spans="2:2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33"/>
      <c r="S968" s="10"/>
      <c r="T968" s="10"/>
      <c r="U968" s="10"/>
    </row>
    <row r="969" spans="2:2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33"/>
      <c r="S969" s="10"/>
      <c r="T969" s="10"/>
      <c r="U969" s="10"/>
    </row>
    <row r="970" spans="2:2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33"/>
      <c r="S970" s="10"/>
      <c r="T970" s="10"/>
      <c r="U970" s="10"/>
    </row>
    <row r="971" spans="2:2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33"/>
      <c r="S971" s="10"/>
      <c r="T971" s="10"/>
      <c r="U971" s="10"/>
    </row>
    <row r="972" spans="2:2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33"/>
      <c r="S972" s="10"/>
      <c r="T972" s="10"/>
      <c r="U972" s="10"/>
    </row>
    <row r="973" spans="2:2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33"/>
      <c r="S973" s="10"/>
      <c r="T973" s="10"/>
      <c r="U973" s="10"/>
    </row>
    <row r="974" spans="2:2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33"/>
      <c r="S974" s="10"/>
      <c r="T974" s="10"/>
      <c r="U974" s="10"/>
    </row>
    <row r="975" spans="2:2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33"/>
      <c r="S975" s="10"/>
      <c r="T975" s="10"/>
      <c r="U975" s="10"/>
    </row>
    <row r="976" spans="2:2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33"/>
      <c r="S976" s="10"/>
      <c r="T976" s="10"/>
      <c r="U976" s="10"/>
    </row>
    <row r="977" spans="2:2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33"/>
      <c r="S977" s="10"/>
      <c r="T977" s="10"/>
      <c r="U977" s="10"/>
    </row>
    <row r="978" spans="2:2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33"/>
      <c r="S978" s="10"/>
      <c r="T978" s="10"/>
      <c r="U978" s="10"/>
    </row>
    <row r="979" spans="2:2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33"/>
      <c r="S979" s="10"/>
      <c r="T979" s="10"/>
      <c r="U979" s="10"/>
    </row>
    <row r="980" spans="2:2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33"/>
      <c r="S980" s="10"/>
      <c r="T980" s="10"/>
      <c r="U980" s="10"/>
    </row>
    <row r="981" spans="2:2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33"/>
      <c r="S981" s="10"/>
      <c r="T981" s="10"/>
      <c r="U981" s="10"/>
    </row>
    <row r="982" spans="2:2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33"/>
      <c r="S982" s="10"/>
      <c r="T982" s="10"/>
      <c r="U982" s="10"/>
    </row>
    <row r="983" spans="2:2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33"/>
      <c r="S983" s="10"/>
      <c r="T983" s="10"/>
      <c r="U983" s="10"/>
    </row>
    <row r="984" spans="2:2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33"/>
      <c r="S984" s="10"/>
      <c r="T984" s="10"/>
      <c r="U984" s="10"/>
    </row>
    <row r="985" spans="2:2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33"/>
      <c r="S985" s="10"/>
      <c r="T985" s="10"/>
      <c r="U985" s="10"/>
    </row>
    <row r="986" spans="2:2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33"/>
      <c r="S986" s="10"/>
      <c r="T986" s="10"/>
      <c r="U986" s="10"/>
    </row>
    <row r="987" spans="2:2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33"/>
      <c r="S987" s="10"/>
      <c r="T987" s="10"/>
      <c r="U987" s="10"/>
    </row>
    <row r="988" spans="2:2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33"/>
      <c r="S988" s="10"/>
      <c r="T988" s="10"/>
      <c r="U988" s="10"/>
    </row>
    <row r="989" spans="2:2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33"/>
      <c r="S989" s="10"/>
      <c r="T989" s="10"/>
      <c r="U989" s="10"/>
    </row>
    <row r="990" spans="2:2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33"/>
      <c r="S990" s="10"/>
      <c r="T990" s="10"/>
      <c r="U990" s="10"/>
    </row>
    <row r="991" spans="2:2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33"/>
      <c r="S991" s="10"/>
      <c r="T991" s="10"/>
      <c r="U991" s="10"/>
    </row>
    <row r="992" spans="2:2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33"/>
      <c r="S992" s="10"/>
      <c r="T992" s="10"/>
      <c r="U992" s="10"/>
    </row>
    <row r="993" spans="2:2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33"/>
      <c r="S993" s="10"/>
      <c r="T993" s="10"/>
      <c r="U993" s="10"/>
    </row>
    <row r="994" spans="2:2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33"/>
      <c r="S994" s="10"/>
      <c r="T994" s="10"/>
      <c r="U994" s="10"/>
    </row>
    <row r="995" spans="2:2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33"/>
      <c r="S995" s="10"/>
      <c r="T995" s="10"/>
      <c r="U995" s="10"/>
    </row>
    <row r="996" spans="2:2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33"/>
      <c r="S996" s="10"/>
      <c r="T996" s="10"/>
      <c r="U996" s="10"/>
    </row>
    <row r="997" spans="2:2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33"/>
      <c r="S997" s="10"/>
      <c r="T997" s="10"/>
      <c r="U997" s="10"/>
    </row>
    <row r="998" spans="2:2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33"/>
      <c r="S998" s="10"/>
      <c r="T998" s="10"/>
      <c r="U998" s="10"/>
    </row>
    <row r="999" spans="2:2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33"/>
      <c r="S999" s="10"/>
      <c r="T999" s="10"/>
      <c r="U999" s="10"/>
    </row>
    <row r="1000" spans="2:2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33"/>
      <c r="S1000" s="10"/>
      <c r="T1000" s="10"/>
      <c r="U1000" s="10"/>
    </row>
    <row r="1001" spans="2:2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33"/>
      <c r="S1001" s="10"/>
      <c r="T1001" s="10"/>
      <c r="U1001" s="10"/>
    </row>
    <row r="1002" spans="2:2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33"/>
      <c r="S1002" s="10"/>
      <c r="T1002" s="10"/>
      <c r="U1002" s="10"/>
    </row>
    <row r="1003" spans="2:2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33"/>
      <c r="S1003" s="10"/>
      <c r="T1003" s="10"/>
      <c r="U1003" s="10"/>
    </row>
    <row r="1004" spans="2:2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33"/>
      <c r="S1004" s="10"/>
      <c r="T1004" s="10"/>
      <c r="U1004" s="10"/>
    </row>
    <row r="1005" spans="2:2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33"/>
      <c r="S1005" s="10"/>
      <c r="T1005" s="10"/>
      <c r="U1005" s="10"/>
    </row>
    <row r="1006" spans="2:2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33"/>
      <c r="S1006" s="10"/>
      <c r="T1006" s="10"/>
      <c r="U1006" s="10"/>
    </row>
    <row r="1007" spans="2:2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33"/>
      <c r="S1007" s="10"/>
      <c r="T1007" s="10"/>
      <c r="U1007" s="10"/>
    </row>
    <row r="1008" spans="2:2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33"/>
      <c r="S1008" s="10"/>
      <c r="T1008" s="10"/>
      <c r="U1008" s="10"/>
    </row>
    <row r="1009" spans="2:2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33"/>
      <c r="S1009" s="10"/>
      <c r="T1009" s="10"/>
      <c r="U1009" s="10"/>
    </row>
    <row r="1010" spans="2:2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33"/>
      <c r="S1010" s="10"/>
      <c r="T1010" s="10"/>
      <c r="U1010" s="10"/>
    </row>
    <row r="1011" spans="2:2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33"/>
      <c r="S1011" s="10"/>
      <c r="T1011" s="10"/>
      <c r="U1011" s="10"/>
    </row>
    <row r="1012" spans="2:2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33"/>
      <c r="S1012" s="10"/>
      <c r="T1012" s="10"/>
      <c r="U1012" s="10"/>
    </row>
    <row r="1013" spans="2:2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33"/>
      <c r="S1013" s="10"/>
      <c r="T1013" s="10"/>
      <c r="U1013" s="10"/>
    </row>
    <row r="1014" spans="2:2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33"/>
      <c r="S1014" s="10"/>
      <c r="T1014" s="10"/>
      <c r="U1014" s="10"/>
    </row>
    <row r="1015" spans="2:2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33"/>
      <c r="S1015" s="10"/>
      <c r="T1015" s="10"/>
      <c r="U1015" s="10"/>
    </row>
    <row r="1016" spans="2:2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33"/>
      <c r="S1016" s="10"/>
      <c r="T1016" s="10"/>
      <c r="U1016" s="10"/>
    </row>
    <row r="1017" spans="2:2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33"/>
      <c r="S1017" s="10"/>
      <c r="T1017" s="10"/>
      <c r="U1017" s="10"/>
    </row>
    <row r="1018" spans="2:2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33"/>
      <c r="S1018" s="10"/>
      <c r="T1018" s="10"/>
      <c r="U1018" s="10"/>
    </row>
    <row r="1019" spans="2:2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33"/>
      <c r="S1019" s="10"/>
      <c r="T1019" s="10"/>
      <c r="U1019" s="10"/>
    </row>
    <row r="1020" spans="2:2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33"/>
      <c r="S1020" s="10"/>
      <c r="T1020" s="10"/>
      <c r="U1020" s="10"/>
    </row>
    <row r="1021" spans="2:2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33"/>
      <c r="S1021" s="10"/>
      <c r="T1021" s="10"/>
      <c r="U1021" s="10"/>
    </row>
    <row r="1022" spans="2:2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33"/>
      <c r="S1022" s="10"/>
      <c r="T1022" s="10"/>
      <c r="U1022" s="10"/>
    </row>
    <row r="1023" spans="2:2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33"/>
      <c r="S1023" s="10"/>
      <c r="T1023" s="10"/>
      <c r="U1023" s="10"/>
    </row>
    <row r="1024" spans="2:2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33"/>
      <c r="S1024" s="10"/>
      <c r="T1024" s="10"/>
      <c r="U1024" s="10"/>
    </row>
    <row r="1025" spans="2:2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33"/>
      <c r="S1025" s="10"/>
      <c r="T1025" s="10"/>
      <c r="U1025" s="10"/>
    </row>
    <row r="1026" spans="2:2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33"/>
      <c r="S1026" s="10"/>
      <c r="T1026" s="10"/>
      <c r="U1026" s="10"/>
    </row>
    <row r="1027" spans="2:2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33"/>
      <c r="S1027" s="10"/>
      <c r="T1027" s="10"/>
      <c r="U1027" s="10"/>
    </row>
    <row r="1028" spans="2:2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33"/>
      <c r="S1028" s="10"/>
      <c r="T1028" s="10"/>
      <c r="U1028" s="10"/>
    </row>
    <row r="1029" spans="2:2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33"/>
      <c r="S1029" s="10"/>
      <c r="T1029" s="10"/>
      <c r="U1029" s="10"/>
    </row>
    <row r="1030" spans="2:2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33"/>
      <c r="S1030" s="10"/>
      <c r="T1030" s="10"/>
      <c r="U1030" s="10"/>
    </row>
    <row r="1031" spans="2:2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33"/>
      <c r="S1031" s="10"/>
      <c r="T1031" s="10"/>
      <c r="U1031" s="10"/>
    </row>
    <row r="1032" spans="2:2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33"/>
      <c r="S1032" s="10"/>
      <c r="T1032" s="10"/>
      <c r="U1032" s="10"/>
    </row>
    <row r="1033" spans="2:2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33"/>
      <c r="S1033" s="10"/>
      <c r="T1033" s="10"/>
      <c r="U1033" s="10"/>
    </row>
    <row r="1034" spans="2:2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33"/>
      <c r="S1034" s="10"/>
      <c r="T1034" s="10"/>
      <c r="U1034" s="10"/>
    </row>
    <row r="1035" spans="2:2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33"/>
      <c r="S1035" s="10"/>
      <c r="T1035" s="10"/>
      <c r="U1035" s="10"/>
    </row>
    <row r="1036" spans="2:2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33"/>
      <c r="S1036" s="10"/>
      <c r="T1036" s="10"/>
      <c r="U1036" s="10"/>
    </row>
    <row r="1037" spans="2:2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33"/>
      <c r="S1037" s="10"/>
      <c r="T1037" s="10"/>
      <c r="U1037" s="10"/>
    </row>
    <row r="1038" spans="2:2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33"/>
      <c r="S1038" s="10"/>
      <c r="T1038" s="10"/>
      <c r="U1038" s="10"/>
    </row>
    <row r="1039" spans="2:2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33"/>
      <c r="S1039" s="10"/>
      <c r="T1039" s="10"/>
      <c r="U1039" s="10"/>
    </row>
    <row r="1040" spans="2:2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33"/>
      <c r="S1040" s="10"/>
      <c r="T1040" s="10"/>
      <c r="U1040" s="10"/>
    </row>
    <row r="1041" spans="2:2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33"/>
      <c r="S1041" s="10"/>
      <c r="T1041" s="10"/>
      <c r="U1041" s="10"/>
    </row>
    <row r="1042" spans="2:2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33"/>
      <c r="S1042" s="10"/>
      <c r="T1042" s="10"/>
      <c r="U1042" s="10"/>
    </row>
    <row r="1043" spans="2:2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33"/>
      <c r="S1043" s="10"/>
      <c r="T1043" s="10"/>
      <c r="U1043" s="10"/>
    </row>
    <row r="1044" spans="2:2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33"/>
      <c r="S1044" s="10"/>
      <c r="T1044" s="10"/>
      <c r="U1044" s="10"/>
    </row>
    <row r="1045" spans="2:2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33"/>
      <c r="S1045" s="10"/>
      <c r="T1045" s="10"/>
      <c r="U1045" s="10"/>
    </row>
    <row r="1046" spans="2:2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33"/>
      <c r="S1046" s="10"/>
      <c r="T1046" s="10"/>
      <c r="U1046" s="10"/>
    </row>
    <row r="1047" spans="2:2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33"/>
      <c r="S1047" s="10"/>
      <c r="T1047" s="10"/>
      <c r="U1047" s="10"/>
    </row>
    <row r="1048" spans="2:2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33"/>
      <c r="S1048" s="10"/>
      <c r="T1048" s="10"/>
      <c r="U1048" s="10"/>
    </row>
    <row r="1049" spans="2:2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33"/>
      <c r="S1049" s="10"/>
      <c r="T1049" s="10"/>
      <c r="U1049" s="10"/>
    </row>
    <row r="1050" spans="2:2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33"/>
      <c r="S1050" s="10"/>
      <c r="T1050" s="10"/>
      <c r="U1050" s="10"/>
    </row>
    <row r="1051" spans="2:2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33"/>
      <c r="S1051" s="10"/>
      <c r="T1051" s="10"/>
      <c r="U1051" s="10"/>
    </row>
    <row r="1052" spans="2:2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33"/>
      <c r="S1052" s="10"/>
      <c r="T1052" s="10"/>
      <c r="U1052" s="10"/>
    </row>
    <row r="1053" spans="2:2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33"/>
      <c r="S1053" s="10"/>
      <c r="T1053" s="10"/>
      <c r="U1053" s="10"/>
    </row>
    <row r="1054" spans="2:2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33"/>
      <c r="S1054" s="10"/>
      <c r="T1054" s="10"/>
      <c r="U1054" s="10"/>
    </row>
    <row r="1055" spans="2:2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33"/>
      <c r="S1055" s="10"/>
      <c r="T1055" s="10"/>
      <c r="U1055" s="10"/>
    </row>
    <row r="1056" spans="2:2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33"/>
      <c r="S1056" s="10"/>
      <c r="T1056" s="10"/>
      <c r="U1056" s="10"/>
    </row>
    <row r="1057" spans="2:2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33"/>
      <c r="S1057" s="10"/>
      <c r="T1057" s="10"/>
      <c r="U1057" s="10"/>
    </row>
    <row r="1058" spans="2:2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33"/>
      <c r="S1058" s="10"/>
      <c r="T1058" s="10"/>
      <c r="U1058" s="10"/>
    </row>
    <row r="1059" spans="2:2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33"/>
      <c r="S1059" s="10"/>
      <c r="T1059" s="10"/>
      <c r="U1059" s="10"/>
    </row>
    <row r="1060" spans="2:2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33"/>
      <c r="S1060" s="10"/>
      <c r="T1060" s="10"/>
      <c r="U1060" s="10"/>
    </row>
    <row r="1061" spans="2:2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33"/>
      <c r="S1061" s="10"/>
      <c r="T1061" s="10"/>
      <c r="U1061" s="10"/>
    </row>
    <row r="1062" spans="2:2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33"/>
      <c r="S1062" s="10"/>
      <c r="T1062" s="10"/>
      <c r="U1062" s="10"/>
    </row>
    <row r="1063" spans="2:2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33"/>
      <c r="S1063" s="10"/>
      <c r="T1063" s="10"/>
      <c r="U1063" s="10"/>
    </row>
    <row r="1064" spans="2:2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33"/>
      <c r="S1064" s="10"/>
      <c r="T1064" s="10"/>
      <c r="U1064" s="10"/>
    </row>
    <row r="1065" spans="2:2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33"/>
      <c r="S1065" s="10"/>
      <c r="T1065" s="10"/>
      <c r="U1065" s="10"/>
    </row>
    <row r="1066" spans="2:2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33"/>
      <c r="S1066" s="10"/>
      <c r="T1066" s="10"/>
      <c r="U1066" s="10"/>
    </row>
    <row r="1067" spans="2:2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33"/>
      <c r="S1067" s="10"/>
      <c r="T1067" s="10"/>
      <c r="U1067" s="10"/>
    </row>
    <row r="1068" spans="2:2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33"/>
      <c r="S1068" s="10"/>
      <c r="T1068" s="10"/>
      <c r="U1068" s="10"/>
    </row>
    <row r="1069" spans="2:2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33"/>
      <c r="S1069" s="10"/>
      <c r="T1069" s="10"/>
      <c r="U1069" s="10"/>
    </row>
    <row r="1070" spans="2:2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33"/>
      <c r="S1070" s="10"/>
      <c r="T1070" s="10"/>
      <c r="U1070" s="10"/>
    </row>
    <row r="1071" spans="2:2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33"/>
      <c r="S1071" s="10"/>
      <c r="T1071" s="10"/>
      <c r="U1071" s="10"/>
    </row>
    <row r="1072" spans="2:2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33"/>
      <c r="S1072" s="10"/>
      <c r="T1072" s="10"/>
      <c r="U1072" s="10"/>
    </row>
    <row r="1073" spans="2:2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33"/>
      <c r="S1073" s="10"/>
      <c r="T1073" s="10"/>
      <c r="U1073" s="10"/>
    </row>
    <row r="1074" spans="2:2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33"/>
      <c r="S1074" s="10"/>
      <c r="T1074" s="10"/>
      <c r="U1074" s="10"/>
    </row>
    <row r="1075" spans="2:2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33"/>
      <c r="S1075" s="10"/>
      <c r="T1075" s="10"/>
      <c r="U1075" s="10"/>
    </row>
    <row r="1076" spans="2:2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33"/>
      <c r="S1076" s="10"/>
      <c r="T1076" s="10"/>
      <c r="U1076" s="10"/>
    </row>
    <row r="1077" spans="2:2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33"/>
      <c r="S1077" s="10"/>
      <c r="T1077" s="10"/>
      <c r="U1077" s="10"/>
    </row>
    <row r="1078" spans="2:2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33"/>
      <c r="S1078" s="10"/>
      <c r="T1078" s="10"/>
      <c r="U1078" s="10"/>
    </row>
    <row r="1079" spans="2:2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33"/>
      <c r="S1079" s="10"/>
      <c r="T1079" s="10"/>
      <c r="U1079" s="10"/>
    </row>
    <row r="1080" spans="2:2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33"/>
      <c r="S1080" s="10"/>
      <c r="T1080" s="10"/>
      <c r="U1080" s="10"/>
    </row>
    <row r="1081" spans="2:2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33"/>
      <c r="S1081" s="10"/>
      <c r="T1081" s="10"/>
      <c r="U1081" s="10"/>
    </row>
    <row r="1082" spans="2:2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33"/>
      <c r="S1082" s="10"/>
      <c r="T1082" s="10"/>
      <c r="U1082" s="10"/>
    </row>
    <row r="1083" spans="2:2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33"/>
      <c r="S1083" s="10"/>
      <c r="T1083" s="10"/>
      <c r="U1083" s="10"/>
    </row>
    <row r="1084" spans="2:2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33"/>
      <c r="S1084" s="10"/>
      <c r="T1084" s="10"/>
      <c r="U1084" s="10"/>
    </row>
    <row r="1085" spans="2:2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33"/>
      <c r="S1085" s="10"/>
      <c r="T1085" s="10"/>
      <c r="U1085" s="10"/>
    </row>
    <row r="1086" spans="2:2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33"/>
      <c r="S1086" s="10"/>
      <c r="T1086" s="10"/>
      <c r="U1086" s="10"/>
    </row>
    <row r="1087" spans="2:2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33"/>
      <c r="S1087" s="10"/>
      <c r="T1087" s="10"/>
      <c r="U1087" s="10"/>
    </row>
    <row r="1088" spans="2:2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33"/>
      <c r="S1088" s="10"/>
      <c r="T1088" s="10"/>
      <c r="U1088" s="10"/>
    </row>
    <row r="1089" spans="2:2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33"/>
      <c r="S1089" s="10"/>
      <c r="T1089" s="10"/>
      <c r="U1089" s="10"/>
    </row>
    <row r="1090" spans="2:2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33"/>
      <c r="S1090" s="10"/>
      <c r="T1090" s="10"/>
      <c r="U1090" s="10"/>
    </row>
    <row r="1091" spans="2:2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33"/>
      <c r="S1091" s="10"/>
      <c r="T1091" s="10"/>
      <c r="U1091" s="10"/>
    </row>
    <row r="1092" spans="2:2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33"/>
      <c r="S1092" s="10"/>
      <c r="T1092" s="10"/>
      <c r="U1092" s="10"/>
    </row>
    <row r="1093" spans="2:2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33"/>
      <c r="S1093" s="10"/>
      <c r="T1093" s="10"/>
      <c r="U1093" s="10"/>
    </row>
    <row r="1094" spans="2:2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33"/>
      <c r="S1094" s="10"/>
      <c r="T1094" s="10"/>
      <c r="U1094" s="10"/>
    </row>
    <row r="1095" spans="2:2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33"/>
      <c r="S1095" s="10"/>
      <c r="T1095" s="10"/>
      <c r="U1095" s="10"/>
    </row>
    <row r="1096" spans="2:2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33"/>
      <c r="S1096" s="10"/>
      <c r="T1096" s="10"/>
      <c r="U1096" s="10"/>
    </row>
    <row r="1097" spans="2:2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33"/>
      <c r="S1097" s="10"/>
      <c r="T1097" s="10"/>
      <c r="U1097" s="10"/>
    </row>
    <row r="1098" spans="2:2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33"/>
      <c r="S1098" s="10"/>
      <c r="T1098" s="10"/>
      <c r="U1098" s="10"/>
    </row>
    <row r="1099" spans="2:2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33"/>
      <c r="S1099" s="10"/>
      <c r="T1099" s="10"/>
      <c r="U1099" s="10"/>
    </row>
    <row r="1100" spans="2:2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33"/>
      <c r="S1100" s="10"/>
      <c r="T1100" s="10"/>
      <c r="U1100" s="10"/>
    </row>
    <row r="1101" spans="2:2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33"/>
      <c r="S1101" s="10"/>
      <c r="T1101" s="10"/>
      <c r="U1101" s="10"/>
    </row>
    <row r="1102" spans="2:2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33"/>
      <c r="S1102" s="10"/>
      <c r="T1102" s="10"/>
      <c r="U1102" s="10"/>
    </row>
    <row r="1103" spans="2:2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33"/>
      <c r="S1103" s="10"/>
      <c r="T1103" s="10"/>
      <c r="U1103" s="10"/>
    </row>
    <row r="1104" spans="2:2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33"/>
      <c r="S1104" s="10"/>
      <c r="T1104" s="10"/>
      <c r="U1104" s="10"/>
    </row>
    <row r="1105" spans="2:2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33"/>
      <c r="S1105" s="10"/>
      <c r="T1105" s="10"/>
      <c r="U1105" s="10"/>
    </row>
    <row r="1106" spans="2:2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33"/>
      <c r="S1106" s="10"/>
      <c r="T1106" s="10"/>
      <c r="U1106" s="10"/>
    </row>
    <row r="1107" spans="2:2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33"/>
      <c r="S1107" s="10"/>
      <c r="T1107" s="10"/>
      <c r="U1107" s="10"/>
    </row>
    <row r="1108" spans="2:2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33"/>
      <c r="S1108" s="10"/>
      <c r="T1108" s="10"/>
      <c r="U1108" s="10"/>
    </row>
    <row r="1109" spans="2:2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33"/>
      <c r="S1109" s="10"/>
      <c r="T1109" s="10"/>
      <c r="U1109" s="10"/>
    </row>
    <row r="1110" spans="2:2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33"/>
      <c r="S1110" s="10"/>
      <c r="T1110" s="10"/>
      <c r="U1110" s="10"/>
    </row>
    <row r="1111" spans="2:2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33"/>
      <c r="S1111" s="10"/>
      <c r="T1111" s="10"/>
      <c r="U1111" s="10"/>
    </row>
    <row r="1112" spans="2:2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33"/>
      <c r="S1112" s="10"/>
      <c r="T1112" s="10"/>
      <c r="U1112" s="10"/>
    </row>
    <row r="1113" spans="2:2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33"/>
      <c r="S1113" s="10"/>
      <c r="T1113" s="10"/>
      <c r="U1113" s="10"/>
    </row>
    <row r="1114" spans="2:2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33"/>
      <c r="S1114" s="10"/>
      <c r="T1114" s="10"/>
      <c r="U1114" s="10"/>
    </row>
    <row r="1115" spans="2:2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33"/>
      <c r="S1115" s="10"/>
      <c r="T1115" s="10"/>
      <c r="U1115" s="10"/>
    </row>
    <row r="1116" spans="2:2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33"/>
      <c r="S1116" s="10"/>
      <c r="T1116" s="10"/>
      <c r="U1116" s="10"/>
    </row>
    <row r="1117" spans="2:2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33"/>
      <c r="S1117" s="10"/>
      <c r="T1117" s="10"/>
      <c r="U1117" s="10"/>
    </row>
    <row r="1118" spans="2:2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33"/>
      <c r="S1118" s="10"/>
      <c r="T1118" s="10"/>
      <c r="U1118" s="10"/>
    </row>
    <row r="1119" spans="2:2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33"/>
      <c r="S1119" s="10"/>
      <c r="T1119" s="10"/>
      <c r="U1119" s="10"/>
    </row>
    <row r="1120" spans="2:2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33"/>
      <c r="S1120" s="10"/>
      <c r="T1120" s="10"/>
      <c r="U1120" s="10"/>
    </row>
    <row r="1121" spans="2:2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33"/>
      <c r="S1121" s="10"/>
      <c r="T1121" s="10"/>
      <c r="U1121" s="10"/>
    </row>
    <row r="1122" spans="2:2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33"/>
      <c r="S1122" s="10"/>
      <c r="T1122" s="10"/>
      <c r="U1122" s="10"/>
    </row>
    <row r="1123" spans="2:2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33"/>
      <c r="S1123" s="10"/>
      <c r="T1123" s="10"/>
      <c r="U1123" s="10"/>
    </row>
    <row r="1124" spans="2:2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33"/>
      <c r="S1124" s="10"/>
      <c r="T1124" s="10"/>
      <c r="U1124" s="10"/>
    </row>
    <row r="1125" spans="2:2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33"/>
      <c r="S1125" s="10"/>
      <c r="T1125" s="10"/>
      <c r="U1125" s="10"/>
    </row>
    <row r="1126" spans="2:2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33"/>
      <c r="S1126" s="10"/>
      <c r="T1126" s="10"/>
      <c r="U1126" s="10"/>
    </row>
    <row r="1127" spans="2:2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33"/>
      <c r="S1127" s="10"/>
      <c r="T1127" s="10"/>
      <c r="U1127" s="10"/>
    </row>
    <row r="1128" spans="2:2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33"/>
      <c r="S1128" s="10"/>
      <c r="T1128" s="10"/>
      <c r="U1128" s="10"/>
    </row>
    <row r="1129" spans="2:2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33"/>
      <c r="S1129" s="10"/>
      <c r="T1129" s="10"/>
      <c r="U1129" s="10"/>
    </row>
    <row r="1130" spans="2:2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33"/>
      <c r="S1130" s="10"/>
      <c r="T1130" s="10"/>
      <c r="U1130" s="10"/>
    </row>
    <row r="1131" spans="2:2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33"/>
      <c r="S1131" s="10"/>
      <c r="T1131" s="10"/>
      <c r="U1131" s="10"/>
    </row>
    <row r="1132" spans="2:2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33"/>
      <c r="S1132" s="10"/>
      <c r="T1132" s="10"/>
      <c r="U1132" s="10"/>
    </row>
    <row r="1133" spans="2:2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33"/>
      <c r="S1133" s="10"/>
      <c r="T1133" s="10"/>
      <c r="U1133" s="10"/>
    </row>
    <row r="1134" spans="2:2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33"/>
      <c r="S1134" s="10"/>
      <c r="T1134" s="10"/>
      <c r="U1134" s="10"/>
    </row>
    <row r="1135" spans="2:2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33"/>
      <c r="S1135" s="10"/>
      <c r="T1135" s="10"/>
      <c r="U1135" s="10"/>
    </row>
    <row r="1136" spans="2:2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33"/>
      <c r="S1136" s="10"/>
      <c r="T1136" s="10"/>
      <c r="U1136" s="10"/>
    </row>
    <row r="1137" spans="2:2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33"/>
      <c r="S1137" s="10"/>
      <c r="T1137" s="10"/>
      <c r="U1137" s="10"/>
    </row>
    <row r="1138" spans="2:2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33"/>
      <c r="S1138" s="10"/>
      <c r="T1138" s="10"/>
      <c r="U1138" s="10"/>
    </row>
    <row r="1139" spans="2:2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33"/>
      <c r="S1139" s="10"/>
      <c r="T1139" s="10"/>
      <c r="U1139" s="10"/>
    </row>
    <row r="1140" spans="2:2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33"/>
      <c r="S1140" s="10"/>
      <c r="T1140" s="10"/>
      <c r="U1140" s="10"/>
    </row>
    <row r="1141" spans="2:2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33"/>
      <c r="S1141" s="10"/>
      <c r="T1141" s="10"/>
      <c r="U1141" s="10"/>
    </row>
    <row r="1142" spans="2:2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33"/>
      <c r="S1142" s="10"/>
      <c r="T1142" s="10"/>
      <c r="U1142" s="10"/>
    </row>
    <row r="1143" spans="2:2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33"/>
      <c r="S1143" s="10"/>
      <c r="T1143" s="10"/>
      <c r="U1143" s="10"/>
    </row>
    <row r="1144" spans="2:2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33"/>
      <c r="S1144" s="10"/>
      <c r="T1144" s="10"/>
      <c r="U1144" s="10"/>
    </row>
    <row r="1145" spans="2:2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33"/>
      <c r="S1145" s="10"/>
      <c r="T1145" s="10"/>
      <c r="U1145" s="10"/>
    </row>
    <row r="1146" spans="2:2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33"/>
      <c r="S1146" s="10"/>
      <c r="T1146" s="10"/>
      <c r="U1146" s="10"/>
    </row>
    <row r="1147" spans="2:2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33"/>
      <c r="S1147" s="10"/>
      <c r="T1147" s="10"/>
      <c r="U1147" s="10"/>
    </row>
    <row r="1148" spans="2:2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33"/>
      <c r="S1148" s="10"/>
      <c r="T1148" s="10"/>
      <c r="U1148" s="10"/>
    </row>
    <row r="1149" spans="2:2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33"/>
      <c r="S1149" s="10"/>
      <c r="T1149" s="10"/>
      <c r="U1149" s="10"/>
    </row>
    <row r="1150" spans="2:2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33"/>
      <c r="S1150" s="10"/>
      <c r="T1150" s="10"/>
      <c r="U1150" s="10"/>
    </row>
    <row r="1151" spans="2:2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33"/>
      <c r="S1151" s="10"/>
      <c r="T1151" s="10"/>
      <c r="U1151" s="10"/>
    </row>
    <row r="1152" spans="2:2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33"/>
      <c r="S1152" s="10"/>
      <c r="T1152" s="10"/>
      <c r="U1152" s="10"/>
    </row>
    <row r="1153" spans="2:2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33"/>
      <c r="S1153" s="10"/>
      <c r="T1153" s="10"/>
      <c r="U1153" s="10"/>
    </row>
    <row r="1154" spans="2:2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33"/>
      <c r="S1154" s="10"/>
      <c r="T1154" s="10"/>
      <c r="U1154" s="10"/>
    </row>
    <row r="1155" spans="2:2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33"/>
      <c r="S1155" s="10"/>
      <c r="T1155" s="10"/>
      <c r="U1155" s="10"/>
    </row>
    <row r="1156" spans="2:2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33"/>
      <c r="S1156" s="10"/>
      <c r="T1156" s="10"/>
      <c r="U1156" s="10"/>
    </row>
    <row r="1157" spans="2:2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33"/>
      <c r="S1157" s="10"/>
      <c r="T1157" s="10"/>
      <c r="U1157" s="10"/>
    </row>
    <row r="1158" spans="2:2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33"/>
      <c r="S1158" s="10"/>
      <c r="T1158" s="10"/>
      <c r="U1158" s="10"/>
    </row>
    <row r="1159" spans="2:2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33"/>
      <c r="S1159" s="10"/>
      <c r="T1159" s="10"/>
      <c r="U1159" s="10"/>
    </row>
    <row r="1160" spans="2:2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33"/>
      <c r="S1160" s="10"/>
      <c r="T1160" s="10"/>
      <c r="U1160" s="10"/>
    </row>
    <row r="1161" spans="2:2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33"/>
      <c r="S1161" s="10"/>
      <c r="T1161" s="10"/>
      <c r="U1161" s="10"/>
    </row>
    <row r="1162" spans="2:2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33"/>
      <c r="S1162" s="10"/>
      <c r="T1162" s="10"/>
      <c r="U1162" s="10"/>
    </row>
    <row r="1163" spans="2:2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33"/>
      <c r="S1163" s="10"/>
      <c r="T1163" s="10"/>
      <c r="U1163" s="10"/>
    </row>
    <row r="1164" spans="2:2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33"/>
      <c r="S1164" s="10"/>
      <c r="T1164" s="10"/>
      <c r="U1164" s="10"/>
    </row>
    <row r="1165" spans="2:2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33"/>
      <c r="S1165" s="10"/>
      <c r="T1165" s="10"/>
      <c r="U1165" s="10"/>
    </row>
    <row r="1166" spans="2:2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33"/>
      <c r="S1166" s="10"/>
      <c r="T1166" s="10"/>
      <c r="U1166" s="10"/>
    </row>
    <row r="1167" spans="2:2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33"/>
      <c r="S1167" s="10"/>
      <c r="T1167" s="10"/>
      <c r="U1167" s="10"/>
    </row>
    <row r="1168" spans="2:2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33"/>
      <c r="S1168" s="10"/>
      <c r="T1168" s="10"/>
      <c r="U1168" s="10"/>
    </row>
    <row r="1169" spans="2:2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33"/>
      <c r="S1169" s="10"/>
      <c r="T1169" s="10"/>
      <c r="U1169" s="10"/>
    </row>
    <row r="1170" spans="2:2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33"/>
      <c r="S1170" s="10"/>
      <c r="T1170" s="10"/>
      <c r="U1170" s="10"/>
    </row>
    <row r="1171" spans="2:2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33"/>
      <c r="S1171" s="10"/>
      <c r="T1171" s="10"/>
      <c r="U1171" s="10"/>
    </row>
    <row r="1172" spans="2:2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33"/>
      <c r="S1172" s="10"/>
      <c r="T1172" s="10"/>
      <c r="U1172" s="10"/>
    </row>
    <row r="1173" spans="2:2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33"/>
      <c r="S1173" s="10"/>
      <c r="T1173" s="10"/>
      <c r="U1173" s="10"/>
    </row>
    <row r="1174" spans="2:2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33"/>
      <c r="S1174" s="10"/>
      <c r="T1174" s="10"/>
      <c r="U1174" s="10"/>
    </row>
    <row r="1175" spans="2:2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33"/>
      <c r="S1175" s="10"/>
      <c r="T1175" s="10"/>
      <c r="U1175" s="10"/>
    </row>
    <row r="1176" spans="2:2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33"/>
      <c r="S1176" s="10"/>
      <c r="T1176" s="10"/>
      <c r="U1176" s="10"/>
    </row>
    <row r="1177" spans="2:2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33"/>
      <c r="S1177" s="10"/>
      <c r="T1177" s="10"/>
      <c r="U1177" s="10"/>
    </row>
    <row r="1178" spans="2:2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33"/>
      <c r="S1178" s="10"/>
      <c r="T1178" s="10"/>
      <c r="U1178" s="10"/>
    </row>
    <row r="1179" spans="2:2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33"/>
      <c r="S1179" s="10"/>
      <c r="T1179" s="10"/>
      <c r="U1179" s="10"/>
    </row>
    <row r="1180" spans="2:2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33"/>
      <c r="S1180" s="10"/>
      <c r="T1180" s="10"/>
      <c r="U1180" s="10"/>
    </row>
    <row r="1181" spans="2:2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33"/>
      <c r="S1181" s="10"/>
      <c r="T1181" s="10"/>
      <c r="U1181" s="10"/>
    </row>
    <row r="1182" spans="2:2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33"/>
      <c r="S1182" s="10"/>
      <c r="T1182" s="10"/>
      <c r="U1182" s="10"/>
    </row>
    <row r="1183" spans="2:2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33"/>
      <c r="S1183" s="10"/>
      <c r="T1183" s="10"/>
      <c r="U1183" s="10"/>
    </row>
    <row r="1184" spans="2:2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33"/>
      <c r="S1184" s="10"/>
      <c r="T1184" s="10"/>
      <c r="U1184" s="10"/>
    </row>
    <row r="1185" spans="2:2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33"/>
      <c r="S1185" s="10"/>
      <c r="T1185" s="10"/>
      <c r="U1185" s="10"/>
    </row>
    <row r="1186" spans="2:2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33"/>
      <c r="S1186" s="10"/>
      <c r="T1186" s="10"/>
      <c r="U1186" s="10"/>
    </row>
    <row r="1187" spans="2:2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33"/>
      <c r="S1187" s="10"/>
      <c r="T1187" s="10"/>
      <c r="U1187" s="10"/>
    </row>
    <row r="1188" spans="2:2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33"/>
      <c r="S1188" s="10"/>
      <c r="T1188" s="10"/>
      <c r="U1188" s="10"/>
    </row>
    <row r="1189" spans="2:2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33"/>
      <c r="S1189" s="10"/>
      <c r="T1189" s="10"/>
      <c r="U1189" s="10"/>
    </row>
    <row r="1190" spans="2:2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33"/>
      <c r="S1190" s="10"/>
      <c r="T1190" s="10"/>
      <c r="U1190" s="10"/>
    </row>
    <row r="1191" spans="2:2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33"/>
      <c r="S1191" s="10"/>
      <c r="T1191" s="10"/>
      <c r="U1191" s="10"/>
    </row>
    <row r="1192" spans="2:2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33"/>
      <c r="S1192" s="10"/>
      <c r="T1192" s="10"/>
      <c r="U1192" s="10"/>
    </row>
    <row r="1193" spans="2:2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33"/>
      <c r="S1193" s="10"/>
      <c r="T1193" s="10"/>
      <c r="U1193" s="10"/>
    </row>
    <row r="1194" spans="2:2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33"/>
      <c r="S1194" s="10"/>
      <c r="T1194" s="10"/>
      <c r="U1194" s="10"/>
    </row>
    <row r="1195" spans="2:2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33"/>
      <c r="S1195" s="10"/>
      <c r="T1195" s="10"/>
      <c r="U1195" s="10"/>
    </row>
    <row r="1196" spans="2:2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33"/>
      <c r="S1196" s="10"/>
      <c r="T1196" s="10"/>
      <c r="U1196" s="10"/>
    </row>
    <row r="1197" spans="2:2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33"/>
      <c r="S1197" s="10"/>
      <c r="T1197" s="10"/>
      <c r="U1197" s="10"/>
    </row>
    <row r="1198" spans="2:2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33"/>
      <c r="S1198" s="10"/>
      <c r="T1198" s="10"/>
      <c r="U1198" s="10"/>
    </row>
    <row r="1199" spans="2:2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33"/>
      <c r="S1199" s="10"/>
      <c r="T1199" s="10"/>
      <c r="U1199" s="10"/>
    </row>
    <row r="1200" spans="2:2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33"/>
      <c r="S1200" s="10"/>
      <c r="T1200" s="10"/>
      <c r="U1200" s="10"/>
    </row>
    <row r="1201" spans="2:2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33"/>
      <c r="S1201" s="10"/>
      <c r="T1201" s="10"/>
      <c r="U1201" s="10"/>
    </row>
    <row r="1202" spans="2:2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33"/>
      <c r="S1202" s="10"/>
      <c r="T1202" s="10"/>
      <c r="U1202" s="10"/>
    </row>
    <row r="1203" spans="2:2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33"/>
      <c r="S1203" s="10"/>
      <c r="T1203" s="10"/>
      <c r="U1203" s="10"/>
    </row>
    <row r="1204" spans="2:2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33"/>
      <c r="S1204" s="10"/>
      <c r="T1204" s="10"/>
      <c r="U1204" s="10"/>
    </row>
    <row r="1205" spans="2:2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33"/>
      <c r="S1205" s="10"/>
      <c r="T1205" s="10"/>
      <c r="U1205" s="10"/>
    </row>
    <row r="1206" spans="2:2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33"/>
      <c r="S1206" s="10"/>
      <c r="T1206" s="10"/>
      <c r="U1206" s="10"/>
    </row>
    <row r="1207" spans="2:2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33"/>
      <c r="S1207" s="10"/>
      <c r="T1207" s="10"/>
      <c r="U1207" s="10"/>
    </row>
    <row r="1208" spans="2:2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33"/>
      <c r="S1208" s="10"/>
      <c r="T1208" s="10"/>
      <c r="U1208" s="10"/>
    </row>
    <row r="1209" spans="2:2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33"/>
      <c r="S1209" s="10"/>
      <c r="T1209" s="10"/>
      <c r="U1209" s="10"/>
    </row>
    <row r="1210" spans="2:2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33"/>
      <c r="S1210" s="10"/>
      <c r="T1210" s="10"/>
      <c r="U1210" s="10"/>
    </row>
    <row r="1211" spans="2:2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33"/>
      <c r="S1211" s="10"/>
      <c r="T1211" s="10"/>
      <c r="U1211" s="10"/>
    </row>
    <row r="1212" spans="2:2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33"/>
      <c r="S1212" s="10"/>
      <c r="T1212" s="10"/>
      <c r="U1212" s="10"/>
    </row>
    <row r="1213" spans="2:2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33"/>
      <c r="S1213" s="10"/>
      <c r="T1213" s="10"/>
      <c r="U1213" s="10"/>
    </row>
    <row r="1214" spans="2:2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33"/>
      <c r="S1214" s="10"/>
      <c r="T1214" s="10"/>
      <c r="U1214" s="10"/>
    </row>
    <row r="1215" spans="2:2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33"/>
      <c r="S1215" s="10"/>
      <c r="T1215" s="10"/>
      <c r="U1215" s="10"/>
    </row>
    <row r="1216" spans="2:2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33"/>
      <c r="S1216" s="10"/>
      <c r="T1216" s="10"/>
      <c r="U1216" s="10"/>
    </row>
    <row r="1217" spans="2:2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33"/>
      <c r="S1217" s="10"/>
      <c r="T1217" s="10"/>
      <c r="U1217" s="10"/>
    </row>
    <row r="1218" spans="2:2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33"/>
      <c r="S1218" s="10"/>
      <c r="T1218" s="10"/>
      <c r="U1218" s="10"/>
    </row>
    <row r="1219" spans="2:2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33"/>
      <c r="S1219" s="10"/>
      <c r="T1219" s="10"/>
      <c r="U1219" s="10"/>
    </row>
    <row r="1220" spans="2:2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33"/>
      <c r="S1220" s="10"/>
      <c r="T1220" s="10"/>
      <c r="U1220" s="10"/>
    </row>
    <row r="1221" spans="2:2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33"/>
      <c r="S1221" s="10"/>
      <c r="T1221" s="10"/>
      <c r="U1221" s="10"/>
    </row>
    <row r="1222" spans="2:2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33"/>
      <c r="S1222" s="10"/>
      <c r="T1222" s="10"/>
      <c r="U1222" s="10"/>
    </row>
    <row r="1223" spans="2:2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33"/>
      <c r="S1223" s="10"/>
      <c r="T1223" s="10"/>
      <c r="U1223" s="10"/>
    </row>
    <row r="1224" spans="2:2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33"/>
      <c r="S1224" s="10"/>
      <c r="T1224" s="10"/>
      <c r="U1224" s="10"/>
    </row>
    <row r="1225" spans="2:2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33"/>
      <c r="S1225" s="10"/>
      <c r="T1225" s="10"/>
      <c r="U1225" s="10"/>
    </row>
    <row r="1226" spans="2:2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33"/>
      <c r="S1226" s="10"/>
      <c r="T1226" s="10"/>
      <c r="U1226" s="10"/>
    </row>
    <row r="1227" spans="2:2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33"/>
      <c r="S1227" s="10"/>
      <c r="T1227" s="10"/>
      <c r="U1227" s="10"/>
    </row>
    <row r="1228" spans="2:2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33"/>
      <c r="S1228" s="10"/>
      <c r="T1228" s="10"/>
      <c r="U1228" s="10"/>
    </row>
    <row r="1229" spans="2:2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33"/>
      <c r="S1229" s="10"/>
      <c r="T1229" s="10"/>
      <c r="U1229" s="10"/>
    </row>
    <row r="1230" spans="2:2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33"/>
      <c r="S1230" s="10"/>
      <c r="T1230" s="10"/>
      <c r="U1230" s="10"/>
    </row>
    <row r="1231" spans="2:2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33"/>
      <c r="S1231" s="10"/>
      <c r="T1231" s="10"/>
      <c r="U1231" s="10"/>
    </row>
    <row r="1232" spans="2:2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33"/>
      <c r="S1232" s="10"/>
      <c r="T1232" s="10"/>
      <c r="U1232" s="10"/>
    </row>
    <row r="1233" spans="2:2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33"/>
      <c r="S1233" s="10"/>
      <c r="T1233" s="10"/>
      <c r="U1233" s="10"/>
    </row>
    <row r="1234" spans="2:2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33"/>
      <c r="S1234" s="10"/>
      <c r="T1234" s="10"/>
      <c r="U1234" s="10"/>
    </row>
    <row r="1235" spans="2:2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33"/>
      <c r="S1235" s="10"/>
      <c r="T1235" s="10"/>
      <c r="U1235" s="10"/>
    </row>
    <row r="1236" spans="2:2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33"/>
      <c r="S1236" s="10"/>
      <c r="T1236" s="10"/>
      <c r="U1236" s="10"/>
    </row>
    <row r="1237" spans="2:2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33"/>
      <c r="S1237" s="10"/>
      <c r="T1237" s="10"/>
      <c r="U1237" s="10"/>
    </row>
    <row r="1238" spans="2:2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33"/>
      <c r="S1238" s="10"/>
      <c r="T1238" s="10"/>
      <c r="U1238" s="10"/>
    </row>
    <row r="1239" spans="2:2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33"/>
      <c r="S1239" s="10"/>
      <c r="T1239" s="10"/>
      <c r="U1239" s="10"/>
    </row>
    <row r="1240" spans="2:2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33"/>
      <c r="S1240" s="10"/>
      <c r="T1240" s="10"/>
      <c r="U1240" s="10"/>
    </row>
    <row r="1241" spans="2:2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33"/>
      <c r="S1241" s="10"/>
      <c r="T1241" s="10"/>
      <c r="U1241" s="10"/>
    </row>
    <row r="1242" spans="2:2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33"/>
      <c r="S1242" s="10"/>
      <c r="T1242" s="10"/>
      <c r="U1242" s="10"/>
    </row>
    <row r="1243" spans="2:2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33"/>
      <c r="S1243" s="10"/>
      <c r="T1243" s="10"/>
      <c r="U1243" s="10"/>
    </row>
    <row r="1244" spans="2:2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33"/>
      <c r="S1244" s="10"/>
      <c r="T1244" s="10"/>
      <c r="U1244" s="10"/>
    </row>
    <row r="1245" spans="2:2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33"/>
      <c r="S1245" s="10"/>
      <c r="T1245" s="10"/>
      <c r="U1245" s="10"/>
    </row>
    <row r="1246" spans="2:2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33"/>
      <c r="S1246" s="10"/>
      <c r="T1246" s="10"/>
      <c r="U1246" s="10"/>
    </row>
    <row r="1247" spans="2:2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33"/>
      <c r="S1247" s="10"/>
      <c r="T1247" s="10"/>
      <c r="U1247" s="10"/>
    </row>
    <row r="1248" spans="2:2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33"/>
      <c r="S1248" s="10"/>
      <c r="T1248" s="10"/>
      <c r="U1248" s="10"/>
    </row>
    <row r="1249" spans="2:2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33"/>
      <c r="S1249" s="10"/>
      <c r="T1249" s="10"/>
      <c r="U1249" s="10"/>
    </row>
    <row r="1250" spans="2:2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33"/>
      <c r="S1250" s="10"/>
      <c r="T1250" s="10"/>
      <c r="U1250" s="10"/>
    </row>
    <row r="1251" spans="2:2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33"/>
      <c r="S1251" s="10"/>
      <c r="T1251" s="10"/>
      <c r="U1251" s="10"/>
    </row>
    <row r="1252" spans="2:2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33"/>
      <c r="S1252" s="10"/>
      <c r="T1252" s="10"/>
      <c r="U1252" s="10"/>
    </row>
    <row r="1253" spans="2:2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33"/>
      <c r="S1253" s="10"/>
      <c r="T1253" s="10"/>
      <c r="U1253" s="10"/>
    </row>
    <row r="1254" spans="2:2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33"/>
      <c r="S1254" s="10"/>
      <c r="T1254" s="10"/>
      <c r="U1254" s="10"/>
    </row>
    <row r="1255" spans="2:2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33"/>
      <c r="S1255" s="10"/>
      <c r="T1255" s="10"/>
      <c r="U1255" s="10"/>
    </row>
    <row r="1256" spans="2:2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33"/>
      <c r="S1256" s="10"/>
      <c r="T1256" s="10"/>
      <c r="U1256" s="10"/>
    </row>
    <row r="1257" spans="2:2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33"/>
      <c r="S1257" s="10"/>
      <c r="T1257" s="10"/>
      <c r="U1257" s="10"/>
    </row>
    <row r="1258" spans="2:2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33"/>
      <c r="S1258" s="10"/>
      <c r="T1258" s="10"/>
      <c r="U1258" s="10"/>
    </row>
    <row r="1259" spans="2:2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33"/>
      <c r="S1259" s="10"/>
      <c r="T1259" s="10"/>
      <c r="U1259" s="10"/>
    </row>
    <row r="1260" spans="2:2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33"/>
      <c r="S1260" s="10"/>
      <c r="T1260" s="10"/>
      <c r="U1260" s="10"/>
    </row>
    <row r="1261" spans="2:2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33"/>
      <c r="S1261" s="10"/>
      <c r="T1261" s="10"/>
      <c r="U1261" s="10"/>
    </row>
    <row r="1262" spans="2:2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33"/>
      <c r="S1262" s="10"/>
      <c r="T1262" s="10"/>
      <c r="U1262" s="10"/>
    </row>
    <row r="1263" spans="2:2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33"/>
      <c r="S1263" s="10"/>
      <c r="T1263" s="10"/>
      <c r="U1263" s="10"/>
    </row>
    <row r="1264" spans="2:2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33"/>
      <c r="S1264" s="10"/>
      <c r="T1264" s="10"/>
      <c r="U1264" s="10"/>
    </row>
    <row r="1265" spans="2:2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33"/>
      <c r="S1265" s="10"/>
      <c r="T1265" s="10"/>
      <c r="U1265" s="10"/>
    </row>
    <row r="1266" spans="2:2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33"/>
      <c r="S1266" s="10"/>
      <c r="T1266" s="10"/>
      <c r="U1266" s="10"/>
    </row>
    <row r="1267" spans="2:2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33"/>
      <c r="S1267" s="10"/>
      <c r="T1267" s="10"/>
      <c r="U1267" s="10"/>
    </row>
    <row r="1268" spans="2:2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33"/>
      <c r="S1268" s="10"/>
      <c r="T1268" s="10"/>
      <c r="U1268" s="10"/>
    </row>
    <row r="1269" spans="2:2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33"/>
      <c r="S1269" s="10"/>
      <c r="T1269" s="10"/>
      <c r="U1269" s="10"/>
    </row>
    <row r="1270" spans="2:2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33"/>
      <c r="S1270" s="10"/>
      <c r="T1270" s="10"/>
      <c r="U1270" s="10"/>
    </row>
    <row r="1271" spans="2:2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33"/>
      <c r="S1271" s="10"/>
      <c r="T1271" s="10"/>
      <c r="U1271" s="10"/>
    </row>
    <row r="1272" spans="2:2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33"/>
      <c r="S1272" s="10"/>
      <c r="T1272" s="10"/>
      <c r="U1272" s="10"/>
    </row>
    <row r="1273" spans="2:2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33"/>
      <c r="S1273" s="10"/>
      <c r="T1273" s="10"/>
      <c r="U1273" s="10"/>
    </row>
    <row r="1274" spans="2:2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33"/>
      <c r="S1274" s="10"/>
      <c r="T1274" s="10"/>
      <c r="U1274" s="10"/>
    </row>
    <row r="1275" spans="2:2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33"/>
      <c r="S1275" s="10"/>
      <c r="T1275" s="10"/>
      <c r="U1275" s="10"/>
    </row>
    <row r="1276" spans="2:2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33"/>
      <c r="S1276" s="10"/>
      <c r="T1276" s="10"/>
      <c r="U1276" s="10"/>
    </row>
    <row r="1277" spans="2:2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33"/>
      <c r="S1277" s="10"/>
      <c r="T1277" s="10"/>
      <c r="U1277" s="10"/>
    </row>
    <row r="1278" spans="2:2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33"/>
      <c r="S1278" s="10"/>
      <c r="T1278" s="10"/>
      <c r="U1278" s="10"/>
    </row>
    <row r="1279" spans="2:2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33"/>
      <c r="S1279" s="10"/>
      <c r="T1279" s="10"/>
      <c r="U1279" s="10"/>
    </row>
    <row r="1280" spans="2:2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33"/>
      <c r="S1280" s="10"/>
      <c r="T1280" s="10"/>
      <c r="U1280" s="10"/>
    </row>
    <row r="1281" spans="2:2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33"/>
      <c r="S1281" s="10"/>
      <c r="T1281" s="10"/>
      <c r="U1281" s="10"/>
    </row>
    <row r="1282" spans="2:2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33"/>
      <c r="S1282" s="10"/>
      <c r="T1282" s="10"/>
      <c r="U1282" s="10"/>
    </row>
    <row r="1283" spans="2:2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33"/>
      <c r="S1283" s="10"/>
      <c r="T1283" s="10"/>
      <c r="U1283" s="10"/>
    </row>
    <row r="1284" spans="2:2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33"/>
      <c r="S1284" s="10"/>
      <c r="T1284" s="10"/>
      <c r="U1284" s="10"/>
    </row>
    <row r="1285" spans="2:2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33"/>
      <c r="S1285" s="10"/>
      <c r="T1285" s="10"/>
      <c r="U1285" s="10"/>
    </row>
    <row r="1286" spans="2:2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33"/>
      <c r="S1286" s="10"/>
      <c r="T1286" s="10"/>
      <c r="U1286" s="10"/>
    </row>
    <row r="1287" spans="2:2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33"/>
      <c r="S1287" s="10"/>
      <c r="T1287" s="10"/>
      <c r="U1287" s="10"/>
    </row>
    <row r="1288" spans="2:2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33"/>
      <c r="S1288" s="10"/>
      <c r="T1288" s="10"/>
      <c r="U1288" s="10"/>
    </row>
    <row r="1289" spans="2:2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33"/>
      <c r="S1289" s="10"/>
      <c r="T1289" s="10"/>
      <c r="U1289" s="10"/>
    </row>
    <row r="1290" spans="2:2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33"/>
      <c r="S1290" s="10"/>
      <c r="T1290" s="10"/>
      <c r="U1290" s="10"/>
    </row>
    <row r="1291" spans="2:2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33"/>
      <c r="S1291" s="10"/>
      <c r="T1291" s="10"/>
      <c r="U1291" s="10"/>
    </row>
    <row r="1292" spans="2:2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33"/>
      <c r="S1292" s="10"/>
      <c r="T1292" s="10"/>
      <c r="U1292" s="10"/>
    </row>
    <row r="1293" spans="2:2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33"/>
      <c r="S1293" s="10"/>
      <c r="T1293" s="10"/>
      <c r="U1293" s="10"/>
    </row>
    <row r="1294" spans="2:2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33"/>
      <c r="S1294" s="10"/>
      <c r="T1294" s="10"/>
      <c r="U1294" s="10"/>
    </row>
    <row r="1295" spans="2:2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33"/>
      <c r="S1295" s="10"/>
      <c r="T1295" s="10"/>
      <c r="U1295" s="10"/>
    </row>
    <row r="1296" spans="2:2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33"/>
      <c r="S1296" s="10"/>
      <c r="T1296" s="10"/>
      <c r="U1296" s="10"/>
    </row>
    <row r="1297" spans="2:2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33"/>
      <c r="S1297" s="10"/>
      <c r="T1297" s="10"/>
      <c r="U1297" s="10"/>
    </row>
    <row r="1298" spans="2:2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33"/>
      <c r="S1298" s="10"/>
      <c r="T1298" s="10"/>
      <c r="U1298" s="10"/>
    </row>
    <row r="1299" spans="2:2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33"/>
      <c r="S1299" s="10"/>
      <c r="T1299" s="10"/>
      <c r="U1299" s="10"/>
    </row>
    <row r="1300" spans="2:2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33"/>
      <c r="S1300" s="10"/>
      <c r="T1300" s="10"/>
      <c r="U1300" s="10"/>
    </row>
    <row r="1301" spans="2:2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33"/>
      <c r="S1301" s="10"/>
      <c r="T1301" s="10"/>
      <c r="U1301" s="10"/>
    </row>
    <row r="1302" spans="2:2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33"/>
      <c r="S1302" s="10"/>
      <c r="T1302" s="10"/>
      <c r="U1302" s="10"/>
    </row>
    <row r="1303" spans="2:2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33"/>
      <c r="S1303" s="10"/>
      <c r="T1303" s="10"/>
      <c r="U1303" s="10"/>
    </row>
    <row r="1304" spans="2:2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33"/>
      <c r="S1304" s="10"/>
      <c r="T1304" s="10"/>
      <c r="U1304" s="10"/>
    </row>
    <row r="1305" spans="2:2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33"/>
      <c r="S1305" s="10"/>
      <c r="T1305" s="10"/>
      <c r="U1305" s="10"/>
    </row>
    <row r="1306" spans="2:2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33"/>
      <c r="S1306" s="10"/>
      <c r="T1306" s="10"/>
      <c r="U1306" s="10"/>
    </row>
    <row r="1307" spans="2:2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33"/>
      <c r="S1307" s="10"/>
      <c r="T1307" s="10"/>
      <c r="U1307" s="10"/>
    </row>
    <row r="1308" spans="2:2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33"/>
      <c r="S1308" s="10"/>
      <c r="T1308" s="10"/>
      <c r="U1308" s="10"/>
    </row>
    <row r="1309" spans="2:2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33"/>
      <c r="S1309" s="10"/>
      <c r="T1309" s="10"/>
      <c r="U1309" s="10"/>
    </row>
    <row r="1310" spans="2:2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33"/>
      <c r="S1310" s="10"/>
      <c r="T1310" s="10"/>
      <c r="U1310" s="10"/>
    </row>
    <row r="1311" spans="2:2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33"/>
      <c r="S1311" s="10"/>
      <c r="T1311" s="10"/>
      <c r="U1311" s="10"/>
    </row>
    <row r="1312" spans="2:2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33"/>
      <c r="S1312" s="10"/>
      <c r="T1312" s="10"/>
      <c r="U1312" s="10"/>
    </row>
    <row r="1313" spans="2:2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33"/>
      <c r="S1313" s="10"/>
      <c r="T1313" s="10"/>
      <c r="U1313" s="10"/>
    </row>
    <row r="1314" spans="2:2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33"/>
      <c r="S1314" s="10"/>
      <c r="T1314" s="10"/>
      <c r="U1314" s="10"/>
    </row>
    <row r="1315" spans="2:2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33"/>
      <c r="S1315" s="10"/>
      <c r="T1315" s="10"/>
      <c r="U1315" s="10"/>
    </row>
    <row r="1316" spans="2:2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33"/>
      <c r="S1316" s="10"/>
      <c r="T1316" s="10"/>
      <c r="U1316" s="10"/>
    </row>
    <row r="1317" spans="2:2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33"/>
      <c r="S1317" s="10"/>
      <c r="T1317" s="10"/>
      <c r="U1317" s="10"/>
    </row>
    <row r="1318" spans="2:2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33"/>
      <c r="S1318" s="10"/>
      <c r="T1318" s="10"/>
      <c r="U1318" s="10"/>
    </row>
    <row r="1319" spans="2:2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33"/>
      <c r="S1319" s="10"/>
      <c r="T1319" s="10"/>
      <c r="U1319" s="10"/>
    </row>
    <row r="1320" spans="2:2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33"/>
      <c r="S1320" s="10"/>
      <c r="T1320" s="10"/>
      <c r="U1320" s="10"/>
    </row>
    <row r="1321" spans="2:2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33"/>
      <c r="S1321" s="10"/>
      <c r="T1321" s="10"/>
      <c r="U1321" s="10"/>
    </row>
    <row r="1322" spans="2:2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33"/>
      <c r="S1322" s="10"/>
      <c r="T1322" s="10"/>
      <c r="U1322" s="10"/>
    </row>
    <row r="1323" spans="2:2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33"/>
      <c r="S1323" s="10"/>
      <c r="T1323" s="10"/>
      <c r="U1323" s="10"/>
    </row>
    <row r="1324" spans="2:2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33"/>
      <c r="S1324" s="10"/>
      <c r="T1324" s="10"/>
      <c r="U1324" s="10"/>
    </row>
    <row r="1325" spans="2:2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33"/>
      <c r="S1325" s="10"/>
      <c r="T1325" s="10"/>
      <c r="U1325" s="10"/>
    </row>
    <row r="1326" spans="2:2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33"/>
      <c r="S1326" s="10"/>
      <c r="T1326" s="10"/>
      <c r="U1326" s="10"/>
    </row>
    <row r="1327" spans="2:2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33"/>
      <c r="S1327" s="10"/>
      <c r="T1327" s="10"/>
      <c r="U1327" s="10"/>
    </row>
    <row r="1328" spans="2:2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33"/>
      <c r="S1328" s="10"/>
      <c r="T1328" s="10"/>
      <c r="U1328" s="10"/>
    </row>
    <row r="1329" spans="2:2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33"/>
      <c r="S1329" s="10"/>
      <c r="T1329" s="10"/>
      <c r="U1329" s="10"/>
    </row>
    <row r="1330" spans="2:2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33"/>
      <c r="S1330" s="10"/>
      <c r="T1330" s="10"/>
      <c r="U1330" s="10"/>
    </row>
    <row r="1331" spans="2:2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33"/>
      <c r="S1331" s="10"/>
      <c r="T1331" s="10"/>
      <c r="U1331" s="10"/>
    </row>
    <row r="1332" spans="2:2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33"/>
      <c r="S1332" s="10"/>
      <c r="T1332" s="10"/>
      <c r="U1332" s="10"/>
    </row>
    <row r="1333" spans="2:2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33"/>
      <c r="S1333" s="10"/>
      <c r="T1333" s="10"/>
      <c r="U1333" s="10"/>
    </row>
    <row r="1334" spans="2:2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33"/>
      <c r="S1334" s="10"/>
      <c r="T1334" s="10"/>
      <c r="U1334" s="10"/>
    </row>
    <row r="1335" spans="2:2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33"/>
      <c r="S1335" s="10"/>
      <c r="T1335" s="10"/>
      <c r="U1335" s="10"/>
    </row>
    <row r="1336" spans="2:2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33"/>
      <c r="S1336" s="10"/>
      <c r="T1336" s="10"/>
      <c r="U1336" s="10"/>
    </row>
    <row r="1337" spans="2:2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33"/>
      <c r="S1337" s="10"/>
      <c r="T1337" s="10"/>
      <c r="U1337" s="10"/>
    </row>
    <row r="1338" spans="2:2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33"/>
      <c r="S1338" s="10"/>
      <c r="T1338" s="10"/>
      <c r="U1338" s="10"/>
    </row>
    <row r="1339" spans="2:2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33"/>
      <c r="S1339" s="10"/>
      <c r="T1339" s="10"/>
      <c r="U1339" s="10"/>
    </row>
    <row r="1340" spans="2:2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33"/>
      <c r="S1340" s="10"/>
      <c r="T1340" s="10"/>
      <c r="U1340" s="10"/>
    </row>
    <row r="1341" spans="2:2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33"/>
      <c r="S1341" s="10"/>
      <c r="T1341" s="10"/>
      <c r="U1341" s="10"/>
    </row>
    <row r="1342" spans="2:2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33"/>
      <c r="S1342" s="10"/>
      <c r="T1342" s="10"/>
      <c r="U1342" s="10"/>
    </row>
    <row r="1343" spans="2:2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33"/>
      <c r="S1343" s="10"/>
      <c r="T1343" s="10"/>
      <c r="U1343" s="10"/>
    </row>
    <row r="1344" spans="2:2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33"/>
      <c r="S1344" s="10"/>
      <c r="T1344" s="10"/>
      <c r="U1344" s="10"/>
    </row>
    <row r="1345" spans="2:2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33"/>
      <c r="S1345" s="10"/>
      <c r="T1345" s="10"/>
      <c r="U1345" s="10"/>
    </row>
    <row r="1346" spans="2:2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33"/>
      <c r="S1346" s="10"/>
      <c r="T1346" s="10"/>
      <c r="U1346" s="10"/>
    </row>
    <row r="1347" spans="2:2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33"/>
      <c r="S1347" s="10"/>
      <c r="T1347" s="10"/>
      <c r="U1347" s="10"/>
    </row>
    <row r="1348" spans="2:2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33"/>
      <c r="S1348" s="10"/>
      <c r="T1348" s="10"/>
      <c r="U1348" s="10"/>
    </row>
    <row r="1349" spans="2:2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33"/>
      <c r="S1349" s="10"/>
      <c r="T1349" s="10"/>
      <c r="U1349" s="10"/>
    </row>
    <row r="1350" spans="2:2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33"/>
      <c r="S1350" s="10"/>
      <c r="T1350" s="10"/>
      <c r="U1350" s="10"/>
    </row>
    <row r="1351" spans="2:2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33"/>
      <c r="S1351" s="10"/>
      <c r="T1351" s="10"/>
      <c r="U1351" s="10"/>
    </row>
    <row r="1352" spans="2:2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33"/>
      <c r="S1352" s="10"/>
      <c r="T1352" s="10"/>
      <c r="U1352" s="10"/>
    </row>
    <row r="1353" spans="2:2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33"/>
      <c r="S1353" s="10"/>
      <c r="T1353" s="10"/>
      <c r="U1353" s="10"/>
    </row>
    <row r="1354" spans="2:2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33"/>
      <c r="S1354" s="10"/>
      <c r="T1354" s="10"/>
      <c r="U1354" s="10"/>
    </row>
    <row r="1355" spans="2:2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33"/>
      <c r="S1355" s="10"/>
      <c r="T1355" s="10"/>
      <c r="U1355" s="10"/>
    </row>
    <row r="1356" spans="2:2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33"/>
      <c r="S1356" s="10"/>
      <c r="T1356" s="10"/>
      <c r="U1356" s="10"/>
    </row>
    <row r="1357" spans="2:2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33"/>
      <c r="S1357" s="10"/>
      <c r="T1357" s="10"/>
      <c r="U1357" s="10"/>
    </row>
    <row r="1358" spans="2:2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33"/>
      <c r="S1358" s="10"/>
      <c r="T1358" s="10"/>
      <c r="U1358" s="10"/>
    </row>
    <row r="1359" spans="2:2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33"/>
      <c r="S1359" s="10"/>
      <c r="T1359" s="10"/>
      <c r="U1359" s="10"/>
    </row>
    <row r="1360" spans="2:2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33"/>
      <c r="S1360" s="10"/>
      <c r="T1360" s="10"/>
      <c r="U1360" s="10"/>
    </row>
    <row r="1361" spans="2:2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33"/>
      <c r="S1361" s="10"/>
      <c r="T1361" s="10"/>
      <c r="U1361" s="10"/>
    </row>
    <row r="1362" spans="2:2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33"/>
      <c r="S1362" s="10"/>
      <c r="T1362" s="10"/>
      <c r="U1362" s="10"/>
    </row>
    <row r="1363" spans="2:2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33"/>
      <c r="S1363" s="10"/>
      <c r="T1363" s="10"/>
      <c r="U1363" s="10"/>
    </row>
    <row r="1364" spans="2:2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33"/>
      <c r="S1364" s="10"/>
      <c r="T1364" s="10"/>
      <c r="U1364" s="10"/>
    </row>
    <row r="1365" spans="2:2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33"/>
      <c r="S1365" s="10"/>
      <c r="T1365" s="10"/>
      <c r="U1365" s="10"/>
    </row>
    <row r="1366" spans="2:2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33"/>
      <c r="S1366" s="10"/>
      <c r="T1366" s="10"/>
      <c r="U1366" s="10"/>
    </row>
    <row r="1367" spans="2:2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33"/>
      <c r="S1367" s="10"/>
      <c r="T1367" s="10"/>
      <c r="U1367" s="10"/>
    </row>
    <row r="1368" spans="2:2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33"/>
      <c r="S1368" s="10"/>
      <c r="T1368" s="10"/>
      <c r="U1368" s="10"/>
    </row>
    <row r="1369" spans="2:2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33"/>
      <c r="S1369" s="10"/>
      <c r="T1369" s="10"/>
      <c r="U1369" s="10"/>
    </row>
    <row r="1370" spans="2:2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33"/>
      <c r="S1370" s="10"/>
      <c r="T1370" s="10"/>
      <c r="U1370" s="10"/>
    </row>
    <row r="1371" spans="2:2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33"/>
      <c r="S1371" s="10"/>
      <c r="T1371" s="10"/>
      <c r="U1371" s="10"/>
    </row>
    <row r="1372" spans="2:2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33"/>
      <c r="S1372" s="10"/>
      <c r="T1372" s="10"/>
      <c r="U1372" s="10"/>
    </row>
    <row r="1373" spans="2:2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33"/>
      <c r="S1373" s="10"/>
      <c r="T1373" s="10"/>
      <c r="U1373" s="10"/>
    </row>
    <row r="1374" spans="2:2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33"/>
      <c r="S1374" s="10"/>
      <c r="T1374" s="10"/>
      <c r="U1374" s="10"/>
    </row>
    <row r="1375" spans="2:2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33"/>
      <c r="S1375" s="10"/>
      <c r="T1375" s="10"/>
      <c r="U1375" s="10"/>
    </row>
    <row r="1376" spans="2:2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33"/>
      <c r="S1376" s="10"/>
      <c r="T1376" s="10"/>
      <c r="U1376" s="10"/>
    </row>
    <row r="1377" spans="2:2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33"/>
      <c r="S1377" s="10"/>
      <c r="T1377" s="10"/>
      <c r="U1377" s="10"/>
    </row>
    <row r="1378" spans="2:2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33"/>
      <c r="S1378" s="10"/>
      <c r="T1378" s="10"/>
      <c r="U1378" s="10"/>
    </row>
    <row r="1379" spans="2:2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33"/>
      <c r="S1379" s="10"/>
      <c r="T1379" s="10"/>
      <c r="U1379" s="10"/>
    </row>
    <row r="1380" spans="2:2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33"/>
      <c r="S1380" s="10"/>
      <c r="T1380" s="10"/>
      <c r="U1380" s="10"/>
    </row>
    <row r="1381" spans="2:2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33"/>
      <c r="S1381" s="10"/>
      <c r="T1381" s="10"/>
      <c r="U1381" s="10"/>
    </row>
    <row r="1382" spans="2:2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33"/>
      <c r="S1382" s="10"/>
      <c r="T1382" s="10"/>
      <c r="U1382" s="10"/>
    </row>
    <row r="1383" spans="2:2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33"/>
      <c r="S1383" s="10"/>
      <c r="T1383" s="10"/>
      <c r="U1383" s="10"/>
    </row>
    <row r="1384" spans="2:2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33"/>
      <c r="S1384" s="10"/>
      <c r="T1384" s="10"/>
      <c r="U1384" s="10"/>
    </row>
    <row r="1385" spans="2:2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33"/>
      <c r="S1385" s="10"/>
      <c r="T1385" s="10"/>
      <c r="U1385" s="10"/>
    </row>
    <row r="1386" spans="2:2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33"/>
      <c r="S1386" s="10"/>
      <c r="T1386" s="10"/>
      <c r="U1386" s="10"/>
    </row>
    <row r="1387" spans="2:2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33"/>
      <c r="S1387" s="10"/>
      <c r="T1387" s="10"/>
      <c r="U1387" s="10"/>
    </row>
    <row r="1388" spans="2:2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33"/>
      <c r="S1388" s="10"/>
      <c r="T1388" s="10"/>
      <c r="U1388" s="10"/>
    </row>
    <row r="1389" spans="2:2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33"/>
      <c r="S1389" s="10"/>
      <c r="T1389" s="10"/>
      <c r="U1389" s="10"/>
    </row>
    <row r="1390" spans="2:2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33"/>
      <c r="S1390" s="10"/>
      <c r="T1390" s="10"/>
      <c r="U1390" s="10"/>
    </row>
    <row r="1391" spans="2:2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33"/>
      <c r="S1391" s="10"/>
      <c r="T1391" s="10"/>
      <c r="U1391" s="10"/>
    </row>
    <row r="1392" spans="2:2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33"/>
      <c r="S1392" s="10"/>
      <c r="T1392" s="10"/>
      <c r="U1392" s="10"/>
    </row>
    <row r="1393" spans="2:2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33"/>
      <c r="S1393" s="10"/>
      <c r="T1393" s="10"/>
      <c r="U1393" s="10"/>
    </row>
    <row r="1394" spans="2:2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33"/>
      <c r="S1394" s="10"/>
      <c r="T1394" s="10"/>
      <c r="U1394" s="10"/>
    </row>
    <row r="1395" spans="2:2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33"/>
      <c r="S1395" s="10"/>
      <c r="T1395" s="10"/>
      <c r="U1395" s="10"/>
    </row>
    <row r="1396" spans="2:2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33"/>
      <c r="S1396" s="10"/>
      <c r="T1396" s="10"/>
      <c r="U1396" s="10"/>
    </row>
    <row r="1397" spans="2:2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33"/>
      <c r="S1397" s="10"/>
      <c r="T1397" s="10"/>
      <c r="U1397" s="10"/>
    </row>
    <row r="1398" spans="2:2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33"/>
      <c r="S1398" s="10"/>
      <c r="T1398" s="10"/>
      <c r="U1398" s="10"/>
    </row>
    <row r="1399" spans="2:2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33"/>
      <c r="S1399" s="10"/>
      <c r="T1399" s="10"/>
      <c r="U1399" s="10"/>
    </row>
    <row r="1400" spans="2:2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33"/>
      <c r="S1400" s="10"/>
      <c r="T1400" s="10"/>
      <c r="U1400" s="10"/>
    </row>
    <row r="1401" spans="2:2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33"/>
      <c r="S1401" s="10"/>
      <c r="T1401" s="10"/>
      <c r="U1401" s="10"/>
    </row>
    <row r="1402" spans="2:2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33"/>
      <c r="S1402" s="10"/>
      <c r="T1402" s="10"/>
      <c r="U1402" s="10"/>
    </row>
    <row r="1403" spans="2:2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33"/>
      <c r="S1403" s="10"/>
      <c r="T1403" s="10"/>
      <c r="U1403" s="10"/>
    </row>
    <row r="1404" spans="2:2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33"/>
      <c r="S1404" s="10"/>
      <c r="T1404" s="10"/>
      <c r="U1404" s="10"/>
    </row>
    <row r="1405" spans="2:2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33"/>
      <c r="S1405" s="10"/>
      <c r="T1405" s="10"/>
      <c r="U1405" s="10"/>
    </row>
    <row r="1406" spans="2:2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33"/>
      <c r="S1406" s="10"/>
      <c r="T1406" s="10"/>
      <c r="U1406" s="10"/>
    </row>
    <row r="1407" spans="2:2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33"/>
      <c r="S1407" s="10"/>
      <c r="T1407" s="10"/>
      <c r="U1407" s="10"/>
    </row>
    <row r="1408" spans="2:2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33"/>
      <c r="S1408" s="10"/>
      <c r="T1408" s="10"/>
      <c r="U1408" s="10"/>
    </row>
    <row r="1409" spans="2:2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33"/>
      <c r="S1409" s="10"/>
      <c r="T1409" s="10"/>
      <c r="U1409" s="10"/>
    </row>
    <row r="1410" spans="2:2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33"/>
      <c r="S1410" s="10"/>
      <c r="T1410" s="10"/>
      <c r="U1410" s="10"/>
    </row>
    <row r="1411" spans="2:2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33"/>
      <c r="S1411" s="10"/>
      <c r="T1411" s="10"/>
      <c r="U1411" s="10"/>
    </row>
    <row r="1412" spans="2:2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33"/>
      <c r="S1412" s="10"/>
      <c r="T1412" s="10"/>
      <c r="U1412" s="10"/>
    </row>
    <row r="1413" spans="2:2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33"/>
      <c r="S1413" s="10"/>
      <c r="T1413" s="10"/>
      <c r="U1413" s="10"/>
    </row>
    <row r="1414" spans="2:2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33"/>
      <c r="S1414" s="10"/>
      <c r="T1414" s="10"/>
      <c r="U1414" s="10"/>
    </row>
    <row r="1415" spans="2:2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33"/>
      <c r="S1415" s="10"/>
      <c r="T1415" s="10"/>
      <c r="U1415" s="10"/>
    </row>
    <row r="1416" spans="2:2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33"/>
      <c r="S1416" s="10"/>
      <c r="T1416" s="10"/>
      <c r="U1416" s="10"/>
    </row>
    <row r="1417" spans="2:2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33"/>
      <c r="S1417" s="10"/>
      <c r="T1417" s="10"/>
      <c r="U1417" s="10"/>
    </row>
    <row r="1418" spans="2:2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33"/>
      <c r="S1418" s="10"/>
      <c r="T1418" s="10"/>
      <c r="U1418" s="10"/>
    </row>
    <row r="1419" spans="2:2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33"/>
      <c r="S1419" s="10"/>
      <c r="T1419" s="10"/>
      <c r="U1419" s="10"/>
    </row>
    <row r="1420" spans="2:2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33"/>
      <c r="S1420" s="10"/>
      <c r="T1420" s="10"/>
      <c r="U1420" s="10"/>
    </row>
    <row r="1421" spans="2:2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33"/>
      <c r="S1421" s="10"/>
      <c r="T1421" s="10"/>
      <c r="U1421" s="10"/>
    </row>
    <row r="1422" spans="2:2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33"/>
      <c r="S1422" s="10"/>
      <c r="T1422" s="10"/>
      <c r="U1422" s="10"/>
    </row>
    <row r="1423" spans="2:2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33"/>
      <c r="S1423" s="10"/>
      <c r="T1423" s="10"/>
      <c r="U1423" s="10"/>
    </row>
    <row r="1424" spans="2:2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33"/>
      <c r="S1424" s="10"/>
      <c r="T1424" s="10"/>
      <c r="U1424" s="10"/>
    </row>
    <row r="1425" spans="2:2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33"/>
      <c r="S1425" s="10"/>
      <c r="T1425" s="10"/>
      <c r="U1425" s="10"/>
    </row>
    <row r="1426" spans="2:2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33"/>
      <c r="S1426" s="10"/>
      <c r="T1426" s="10"/>
      <c r="U1426" s="10"/>
    </row>
    <row r="1427" spans="2:2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33"/>
      <c r="S1427" s="10"/>
      <c r="T1427" s="10"/>
      <c r="U1427" s="10"/>
    </row>
    <row r="1428" spans="2:2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33"/>
      <c r="S1428" s="10"/>
      <c r="T1428" s="10"/>
      <c r="U1428" s="10"/>
    </row>
    <row r="1429" spans="2:2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33"/>
      <c r="S1429" s="10"/>
      <c r="T1429" s="10"/>
      <c r="U1429" s="10"/>
    </row>
    <row r="1430" spans="2:2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33"/>
      <c r="S1430" s="10"/>
      <c r="T1430" s="10"/>
      <c r="U1430" s="10"/>
    </row>
    <row r="1431" spans="2:2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33"/>
      <c r="S1431" s="10"/>
      <c r="T1431" s="10"/>
      <c r="U1431" s="10"/>
    </row>
    <row r="1432" spans="2:2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33"/>
      <c r="S1432" s="10"/>
      <c r="T1432" s="10"/>
      <c r="U1432" s="10"/>
    </row>
    <row r="1433" spans="2:2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33"/>
      <c r="S1433" s="10"/>
      <c r="T1433" s="10"/>
      <c r="U1433" s="10"/>
    </row>
    <row r="1434" spans="2:2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33"/>
      <c r="S1434" s="10"/>
      <c r="T1434" s="10"/>
      <c r="U1434" s="10"/>
    </row>
    <row r="1435" spans="2:2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33"/>
      <c r="S1435" s="10"/>
      <c r="T1435" s="10"/>
      <c r="U1435" s="10"/>
    </row>
    <row r="1436" spans="2:2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33"/>
      <c r="S1436" s="10"/>
      <c r="T1436" s="10"/>
      <c r="U1436" s="10"/>
    </row>
    <row r="1437" spans="2:2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33"/>
      <c r="S1437" s="10"/>
      <c r="T1437" s="10"/>
      <c r="U1437" s="10"/>
    </row>
    <row r="1438" spans="2:2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33"/>
      <c r="S1438" s="10"/>
      <c r="T1438" s="10"/>
      <c r="U1438" s="10"/>
    </row>
    <row r="1439" spans="2:2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33"/>
      <c r="S1439" s="10"/>
      <c r="T1439" s="10"/>
      <c r="U1439" s="10"/>
    </row>
    <row r="1440" spans="2:2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33"/>
      <c r="S1440" s="10"/>
      <c r="T1440" s="10"/>
      <c r="U1440" s="10"/>
    </row>
    <row r="1441" spans="2:2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33"/>
      <c r="S1441" s="10"/>
      <c r="T1441" s="10"/>
      <c r="U1441" s="10"/>
    </row>
    <row r="1442" spans="2:2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33"/>
      <c r="S1442" s="10"/>
      <c r="T1442" s="10"/>
      <c r="U1442" s="10"/>
    </row>
    <row r="1443" spans="2:2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33"/>
      <c r="S1443" s="10"/>
      <c r="T1443" s="10"/>
      <c r="U1443" s="10"/>
    </row>
    <row r="1444" spans="2:2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33"/>
      <c r="S1444" s="10"/>
      <c r="T1444" s="10"/>
      <c r="U1444" s="10"/>
    </row>
    <row r="1445" spans="2:2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33"/>
      <c r="S1445" s="10"/>
      <c r="T1445" s="10"/>
      <c r="U1445" s="10"/>
    </row>
    <row r="1446" spans="2:2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33"/>
      <c r="S1446" s="10"/>
      <c r="T1446" s="10"/>
      <c r="U1446" s="10"/>
    </row>
    <row r="1447" spans="2:2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33"/>
      <c r="S1447" s="10"/>
      <c r="T1447" s="10"/>
      <c r="U1447" s="10"/>
    </row>
    <row r="1448" spans="2:2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33"/>
      <c r="S1448" s="10"/>
      <c r="T1448" s="10"/>
      <c r="U1448" s="10"/>
    </row>
    <row r="1449" spans="2:2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33"/>
      <c r="S1449" s="10"/>
      <c r="T1449" s="10"/>
      <c r="U1449" s="10"/>
    </row>
    <row r="1450" spans="2:2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33"/>
      <c r="S1450" s="10"/>
      <c r="T1450" s="10"/>
      <c r="U1450" s="10"/>
    </row>
    <row r="1451" spans="2:2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33"/>
      <c r="S1451" s="10"/>
      <c r="T1451" s="10"/>
      <c r="U1451" s="10"/>
    </row>
    <row r="1452" spans="2:2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33"/>
      <c r="S1452" s="10"/>
      <c r="T1452" s="10"/>
      <c r="U1452" s="10"/>
    </row>
    <row r="1453" spans="2:2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33"/>
      <c r="S1453" s="10"/>
      <c r="T1453" s="10"/>
      <c r="U1453" s="10"/>
    </row>
    <row r="1454" spans="2:2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33"/>
      <c r="S1454" s="10"/>
      <c r="T1454" s="10"/>
      <c r="U1454" s="10"/>
    </row>
    <row r="1455" spans="2:2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33"/>
      <c r="S1455" s="10"/>
      <c r="T1455" s="10"/>
      <c r="U1455" s="10"/>
    </row>
    <row r="1456" spans="2:2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33"/>
      <c r="S1456" s="10"/>
      <c r="T1456" s="10"/>
      <c r="U1456" s="10"/>
    </row>
    <row r="1457" spans="2:2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33"/>
      <c r="S1457" s="10"/>
      <c r="T1457" s="10"/>
      <c r="U1457" s="10"/>
    </row>
    <row r="1458" spans="2:2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33"/>
      <c r="S1458" s="10"/>
      <c r="T1458" s="10"/>
      <c r="U1458" s="10"/>
    </row>
    <row r="1459" spans="2:2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33"/>
      <c r="S1459" s="10"/>
      <c r="T1459" s="10"/>
      <c r="U1459" s="10"/>
    </row>
    <row r="1460" spans="2:2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33"/>
      <c r="S1460" s="10"/>
      <c r="T1460" s="10"/>
      <c r="U1460" s="10"/>
    </row>
    <row r="1461" spans="2:2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33"/>
      <c r="S1461" s="10"/>
      <c r="T1461" s="10"/>
      <c r="U1461" s="10"/>
    </row>
    <row r="1462" spans="2:2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33"/>
      <c r="S1462" s="10"/>
      <c r="T1462" s="10"/>
      <c r="U1462" s="10"/>
    </row>
    <row r="1463" spans="2:2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33"/>
      <c r="S1463" s="10"/>
      <c r="T1463" s="10"/>
      <c r="U1463" s="10"/>
    </row>
    <row r="1464" spans="2:2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33"/>
      <c r="S1464" s="10"/>
      <c r="T1464" s="10"/>
      <c r="U1464" s="10"/>
    </row>
    <row r="1465" spans="2:2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33"/>
      <c r="S1465" s="10"/>
      <c r="T1465" s="10"/>
      <c r="U1465" s="10"/>
    </row>
    <row r="1466" spans="2:2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33"/>
      <c r="S1466" s="10"/>
      <c r="T1466" s="10"/>
      <c r="U1466" s="10"/>
    </row>
    <row r="1467" spans="2:2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33"/>
      <c r="S1467" s="10"/>
      <c r="T1467" s="10"/>
      <c r="U1467" s="10"/>
    </row>
    <row r="1468" spans="2:2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33"/>
      <c r="S1468" s="10"/>
      <c r="T1468" s="10"/>
      <c r="U1468" s="10"/>
    </row>
    <row r="1469" spans="2:2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33"/>
      <c r="S1469" s="10"/>
      <c r="T1469" s="10"/>
      <c r="U1469" s="10"/>
    </row>
    <row r="1470" spans="2:2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33"/>
      <c r="S1470" s="10"/>
      <c r="T1470" s="10"/>
      <c r="U1470" s="10"/>
    </row>
    <row r="1471" spans="2:2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33"/>
      <c r="S1471" s="10"/>
      <c r="T1471" s="10"/>
      <c r="U1471" s="10"/>
    </row>
    <row r="1472" spans="2:2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33"/>
      <c r="S1472" s="10"/>
      <c r="T1472" s="10"/>
      <c r="U1472" s="10"/>
    </row>
    <row r="1473" spans="2:2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33"/>
      <c r="S1473" s="10"/>
      <c r="T1473" s="10"/>
      <c r="U1473" s="10"/>
    </row>
    <row r="1474" spans="2:2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33"/>
      <c r="S1474" s="10"/>
      <c r="T1474" s="10"/>
      <c r="U1474" s="10"/>
    </row>
    <row r="1475" spans="2:2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33"/>
      <c r="S1475" s="10"/>
      <c r="T1475" s="10"/>
      <c r="U1475" s="10"/>
    </row>
    <row r="1476" spans="2:2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33"/>
      <c r="S1476" s="10"/>
      <c r="T1476" s="10"/>
      <c r="U1476" s="10"/>
    </row>
    <row r="1477" spans="2:2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33"/>
      <c r="S1477" s="10"/>
      <c r="T1477" s="10"/>
      <c r="U1477" s="10"/>
    </row>
    <row r="1478" spans="2:2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33"/>
      <c r="S1478" s="10"/>
      <c r="T1478" s="10"/>
      <c r="U1478" s="10"/>
    </row>
    <row r="1479" spans="2:2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33"/>
      <c r="S1479" s="10"/>
      <c r="T1479" s="10"/>
      <c r="U1479" s="10"/>
    </row>
    <row r="1480" spans="2:2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33"/>
      <c r="S1480" s="10"/>
      <c r="T1480" s="10"/>
      <c r="U1480" s="10"/>
    </row>
    <row r="1481" spans="2:2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33"/>
      <c r="S1481" s="10"/>
      <c r="T1481" s="10"/>
      <c r="U1481" s="10"/>
    </row>
    <row r="1482" spans="2:2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33"/>
      <c r="S1482" s="10"/>
      <c r="T1482" s="10"/>
      <c r="U1482" s="10"/>
    </row>
    <row r="1483" spans="2:2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33"/>
      <c r="S1483" s="10"/>
      <c r="T1483" s="10"/>
      <c r="U1483" s="10"/>
    </row>
    <row r="1484" spans="2:2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33"/>
      <c r="S1484" s="10"/>
      <c r="T1484" s="10"/>
      <c r="U1484" s="10"/>
    </row>
    <row r="1485" spans="2:2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33"/>
      <c r="S1485" s="10"/>
      <c r="T1485" s="10"/>
      <c r="U1485" s="10"/>
    </row>
    <row r="1486" spans="2:2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33"/>
      <c r="S1486" s="10"/>
      <c r="T1486" s="10"/>
      <c r="U1486" s="10"/>
    </row>
    <row r="1487" spans="2:2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33"/>
      <c r="S1487" s="10"/>
      <c r="T1487" s="10"/>
      <c r="U1487" s="10"/>
    </row>
    <row r="1488" spans="2:2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33"/>
      <c r="S1488" s="10"/>
      <c r="T1488" s="10"/>
      <c r="U1488" s="10"/>
    </row>
    <row r="1489" spans="2:2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33"/>
      <c r="S1489" s="10"/>
      <c r="T1489" s="10"/>
      <c r="U1489" s="10"/>
    </row>
    <row r="1490" spans="2:2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33"/>
      <c r="S1490" s="10"/>
      <c r="T1490" s="10"/>
      <c r="U1490" s="10"/>
    </row>
    <row r="1491" spans="2:2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33"/>
      <c r="S1491" s="10"/>
      <c r="T1491" s="10"/>
      <c r="U1491" s="10"/>
    </row>
    <row r="1492" spans="2:2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33"/>
      <c r="S1492" s="10"/>
      <c r="T1492" s="10"/>
      <c r="U1492" s="10"/>
    </row>
    <row r="1493" spans="2:2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33"/>
      <c r="S1493" s="10"/>
      <c r="T1493" s="10"/>
      <c r="U1493" s="10"/>
    </row>
    <row r="1494" spans="2:2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33"/>
      <c r="S1494" s="10"/>
      <c r="T1494" s="10"/>
      <c r="U1494" s="10"/>
    </row>
    <row r="1495" spans="2:2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33"/>
      <c r="S1495" s="10"/>
      <c r="T1495" s="10"/>
      <c r="U1495" s="10"/>
    </row>
    <row r="1496" spans="2:2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33"/>
      <c r="S1496" s="10"/>
      <c r="T1496" s="10"/>
      <c r="U1496" s="10"/>
    </row>
    <row r="1497" spans="2:2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33"/>
      <c r="S1497" s="10"/>
      <c r="T1497" s="10"/>
      <c r="U1497" s="10"/>
    </row>
    <row r="1498" spans="2:2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33"/>
      <c r="S1498" s="10"/>
      <c r="T1498" s="10"/>
      <c r="U1498" s="10"/>
    </row>
    <row r="1499" spans="2:2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33"/>
      <c r="S1499" s="10"/>
      <c r="T1499" s="10"/>
      <c r="U1499" s="10"/>
    </row>
    <row r="1500" spans="2:2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33"/>
      <c r="S1500" s="10"/>
      <c r="T1500" s="10"/>
      <c r="U1500" s="10"/>
    </row>
    <row r="1501" spans="2:2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33"/>
      <c r="S1501" s="10"/>
      <c r="T1501" s="10"/>
      <c r="U1501" s="10"/>
    </row>
    <row r="1502" spans="2:2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33"/>
      <c r="S1502" s="10"/>
      <c r="T1502" s="10"/>
      <c r="U1502" s="10"/>
    </row>
    <row r="1503" spans="2:2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33"/>
      <c r="S1503" s="10"/>
      <c r="T1503" s="10"/>
      <c r="U1503" s="10"/>
    </row>
    <row r="1504" spans="2:2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33"/>
      <c r="S1504" s="10"/>
      <c r="T1504" s="10"/>
      <c r="U1504" s="10"/>
    </row>
    <row r="1505" spans="2:2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33"/>
      <c r="S1505" s="10"/>
      <c r="T1505" s="10"/>
      <c r="U1505" s="10"/>
    </row>
    <row r="1506" spans="2:2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33"/>
      <c r="S1506" s="10"/>
      <c r="T1506" s="10"/>
      <c r="U1506" s="10"/>
    </row>
    <row r="1507" spans="2:2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33"/>
      <c r="S1507" s="10"/>
      <c r="T1507" s="10"/>
      <c r="U1507" s="10"/>
    </row>
    <row r="1508" spans="2:2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33"/>
      <c r="S1508" s="10"/>
      <c r="T1508" s="10"/>
      <c r="U1508" s="10"/>
    </row>
    <row r="1509" spans="2:2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33"/>
      <c r="S1509" s="10"/>
      <c r="T1509" s="10"/>
      <c r="U1509" s="10"/>
    </row>
    <row r="1510" spans="2:2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33"/>
      <c r="S1510" s="10"/>
      <c r="T1510" s="10"/>
      <c r="U1510" s="10"/>
    </row>
    <row r="1511" spans="2:2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33"/>
      <c r="S1511" s="10"/>
      <c r="T1511" s="10"/>
      <c r="U1511" s="10"/>
    </row>
    <row r="1512" spans="2:2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33"/>
      <c r="S1512" s="10"/>
      <c r="T1512" s="10"/>
      <c r="U1512" s="10"/>
    </row>
    <row r="1513" spans="2:2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33"/>
      <c r="S1513" s="10"/>
      <c r="T1513" s="10"/>
      <c r="U1513" s="10"/>
    </row>
    <row r="1514" spans="2:2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33"/>
      <c r="S1514" s="10"/>
      <c r="T1514" s="10"/>
      <c r="U1514" s="10"/>
    </row>
    <row r="1515" spans="2:2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33"/>
      <c r="S1515" s="10"/>
      <c r="T1515" s="10"/>
      <c r="U1515" s="10"/>
    </row>
    <row r="1516" spans="2:2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33"/>
      <c r="S1516" s="10"/>
      <c r="T1516" s="10"/>
      <c r="U1516" s="10"/>
    </row>
    <row r="1517" spans="2:2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33"/>
      <c r="S1517" s="10"/>
      <c r="T1517" s="10"/>
      <c r="U1517" s="10"/>
    </row>
    <row r="1518" spans="2:2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33"/>
      <c r="S1518" s="10"/>
      <c r="T1518" s="10"/>
      <c r="U1518" s="10"/>
    </row>
    <row r="1519" spans="2:2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33"/>
      <c r="S1519" s="10"/>
      <c r="T1519" s="10"/>
      <c r="U1519" s="10"/>
    </row>
    <row r="1520" spans="2:2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33"/>
      <c r="S1520" s="10"/>
      <c r="T1520" s="10"/>
      <c r="U1520" s="10"/>
    </row>
    <row r="1521" spans="2:2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33"/>
      <c r="S1521" s="10"/>
      <c r="T1521" s="10"/>
      <c r="U1521" s="10"/>
    </row>
    <row r="1522" spans="2:2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33"/>
      <c r="S1522" s="10"/>
      <c r="T1522" s="10"/>
      <c r="U1522" s="10"/>
    </row>
    <row r="1523" spans="2:2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33"/>
      <c r="S1523" s="10"/>
      <c r="T1523" s="10"/>
      <c r="U1523" s="10"/>
    </row>
    <row r="1524" spans="2:2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33"/>
      <c r="S1524" s="10"/>
      <c r="T1524" s="10"/>
      <c r="U1524" s="10"/>
    </row>
    <row r="1525" spans="2:2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33"/>
      <c r="S1525" s="10"/>
      <c r="T1525" s="10"/>
      <c r="U1525" s="10"/>
    </row>
    <row r="1526" spans="2:2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33"/>
      <c r="S1526" s="10"/>
      <c r="T1526" s="10"/>
      <c r="U1526" s="10"/>
    </row>
    <row r="1527" spans="2:2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33"/>
      <c r="S1527" s="10"/>
      <c r="T1527" s="10"/>
      <c r="U1527" s="10"/>
    </row>
    <row r="1528" spans="2:2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33"/>
      <c r="S1528" s="10"/>
      <c r="T1528" s="10"/>
      <c r="U1528" s="10"/>
    </row>
    <row r="1529" spans="2:2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33"/>
      <c r="S1529" s="10"/>
      <c r="T1529" s="10"/>
      <c r="U1529" s="10"/>
    </row>
    <row r="1530" spans="2:2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33"/>
      <c r="S1530" s="10"/>
      <c r="T1530" s="10"/>
      <c r="U1530" s="10"/>
    </row>
    <row r="1531" spans="2:2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33"/>
      <c r="S1531" s="10"/>
      <c r="T1531" s="10"/>
      <c r="U1531" s="10"/>
    </row>
    <row r="1532" spans="2:2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33"/>
      <c r="S1532" s="10"/>
      <c r="T1532" s="10"/>
      <c r="U1532" s="10"/>
    </row>
    <row r="1533" spans="2:2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33"/>
      <c r="S1533" s="10"/>
      <c r="T1533" s="10"/>
      <c r="U1533" s="10"/>
    </row>
    <row r="1534" spans="2:2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33"/>
      <c r="S1534" s="10"/>
      <c r="T1534" s="10"/>
      <c r="U1534" s="10"/>
    </row>
    <row r="1535" spans="2:2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33"/>
      <c r="S1535" s="10"/>
      <c r="T1535" s="10"/>
      <c r="U1535" s="10"/>
    </row>
    <row r="1536" spans="2:2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33"/>
      <c r="S1536" s="10"/>
      <c r="T1536" s="10"/>
      <c r="U1536" s="10"/>
    </row>
    <row r="1537" spans="2:2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33"/>
      <c r="S1537" s="10"/>
      <c r="T1537" s="10"/>
      <c r="U1537" s="10"/>
    </row>
    <row r="1538" spans="2:2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33"/>
      <c r="S1538" s="10"/>
      <c r="T1538" s="10"/>
      <c r="U1538" s="10"/>
    </row>
    <row r="1539" spans="2:2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33"/>
      <c r="S1539" s="10"/>
      <c r="T1539" s="10"/>
      <c r="U1539" s="10"/>
    </row>
    <row r="1540" spans="2:2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33"/>
      <c r="S1540" s="10"/>
      <c r="T1540" s="10"/>
      <c r="U1540" s="10"/>
    </row>
    <row r="1541" spans="2:2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33"/>
      <c r="S1541" s="10"/>
      <c r="T1541" s="10"/>
      <c r="U1541" s="10"/>
    </row>
    <row r="1542" spans="2:2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33"/>
      <c r="S1542" s="10"/>
      <c r="T1542" s="10"/>
      <c r="U1542" s="10"/>
    </row>
    <row r="1543" spans="2:2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33"/>
      <c r="S1543" s="10"/>
      <c r="T1543" s="10"/>
      <c r="U1543" s="10"/>
    </row>
    <row r="1544" spans="2:2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33"/>
      <c r="S1544" s="10"/>
      <c r="T1544" s="10"/>
      <c r="U1544" s="10"/>
    </row>
    <row r="1545" spans="2:2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33"/>
      <c r="S1545" s="10"/>
      <c r="T1545" s="10"/>
      <c r="U1545" s="10"/>
    </row>
    <row r="1546" spans="2:2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33"/>
      <c r="S1546" s="10"/>
      <c r="T1546" s="10"/>
      <c r="U1546" s="10"/>
    </row>
    <row r="1547" spans="2:2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33"/>
      <c r="S1547" s="10"/>
      <c r="T1547" s="10"/>
      <c r="U1547" s="10"/>
    </row>
    <row r="1548" spans="2:2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33"/>
      <c r="S1548" s="10"/>
      <c r="T1548" s="10"/>
      <c r="U1548" s="10"/>
    </row>
    <row r="1549" spans="2:2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33"/>
      <c r="S1549" s="10"/>
      <c r="T1549" s="10"/>
      <c r="U1549" s="10"/>
    </row>
    <row r="1550" spans="2:2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33"/>
      <c r="S1550" s="10"/>
      <c r="T1550" s="10"/>
      <c r="U1550" s="10"/>
    </row>
    <row r="1551" spans="2:2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33"/>
      <c r="S1551" s="10"/>
      <c r="T1551" s="10"/>
      <c r="U1551" s="10"/>
    </row>
    <row r="1552" spans="2:2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33"/>
      <c r="S1552" s="10"/>
      <c r="T1552" s="10"/>
      <c r="U1552" s="10"/>
    </row>
    <row r="1553" spans="2:2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33"/>
      <c r="S1553" s="10"/>
      <c r="T1553" s="10"/>
      <c r="U1553" s="10"/>
    </row>
    <row r="1554" spans="2:2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33"/>
      <c r="S1554" s="10"/>
      <c r="T1554" s="10"/>
      <c r="U1554" s="10"/>
    </row>
    <row r="1555" spans="2:2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33"/>
      <c r="S1555" s="10"/>
      <c r="T1555" s="10"/>
      <c r="U1555" s="10"/>
    </row>
    <row r="1556" spans="2:2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33"/>
      <c r="S1556" s="10"/>
      <c r="T1556" s="10"/>
      <c r="U1556" s="10"/>
    </row>
    <row r="1557" spans="2:2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33"/>
      <c r="S1557" s="10"/>
      <c r="T1557" s="10"/>
      <c r="U1557" s="10"/>
    </row>
    <row r="1558" spans="2:2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33"/>
      <c r="S1558" s="10"/>
      <c r="T1558" s="10"/>
      <c r="U1558" s="10"/>
    </row>
    <row r="1559" spans="2:2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33"/>
      <c r="S1559" s="10"/>
      <c r="T1559" s="10"/>
      <c r="U1559" s="10"/>
    </row>
    <row r="1560" spans="2:2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33"/>
      <c r="S1560" s="10"/>
      <c r="T1560" s="10"/>
      <c r="U1560" s="10"/>
    </row>
    <row r="1561" spans="2:2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33"/>
      <c r="S1561" s="10"/>
      <c r="T1561" s="10"/>
      <c r="U1561" s="10"/>
    </row>
    <row r="1562" spans="2:2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33"/>
      <c r="S1562" s="10"/>
      <c r="T1562" s="10"/>
      <c r="U1562" s="10"/>
    </row>
    <row r="1563" spans="2:2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33"/>
      <c r="S1563" s="10"/>
      <c r="T1563" s="10"/>
      <c r="U1563" s="10"/>
    </row>
    <row r="1564" spans="2:2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33"/>
      <c r="S1564" s="10"/>
      <c r="T1564" s="10"/>
      <c r="U1564" s="10"/>
    </row>
    <row r="1565" spans="2:2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33"/>
      <c r="S1565" s="10"/>
      <c r="T1565" s="10"/>
      <c r="U1565" s="10"/>
    </row>
    <row r="1566" spans="2:2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33"/>
      <c r="S1566" s="10"/>
      <c r="T1566" s="10"/>
      <c r="U1566" s="10"/>
    </row>
    <row r="1567" spans="2:2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33"/>
      <c r="S1567" s="10"/>
      <c r="T1567" s="10"/>
      <c r="U1567" s="10"/>
    </row>
    <row r="1568" spans="2:2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33"/>
      <c r="S1568" s="10"/>
      <c r="T1568" s="10"/>
      <c r="U1568" s="10"/>
    </row>
    <row r="1569" spans="2:2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33"/>
      <c r="S1569" s="10"/>
      <c r="T1569" s="10"/>
      <c r="U1569" s="10"/>
    </row>
    <row r="1570" spans="2:2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33"/>
      <c r="S1570" s="10"/>
      <c r="T1570" s="10"/>
      <c r="U1570" s="10"/>
    </row>
    <row r="1571" spans="2:2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33"/>
      <c r="S1571" s="10"/>
      <c r="T1571" s="10"/>
      <c r="U1571" s="10"/>
    </row>
    <row r="1572" spans="2:2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33"/>
      <c r="S1572" s="10"/>
      <c r="T1572" s="10"/>
      <c r="U1572" s="10"/>
    </row>
    <row r="1573" spans="2:2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33"/>
      <c r="S1573" s="10"/>
      <c r="T1573" s="10"/>
      <c r="U1573" s="10"/>
    </row>
    <row r="1574" spans="2:2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33"/>
      <c r="S1574" s="10"/>
      <c r="T1574" s="10"/>
      <c r="U1574" s="10"/>
    </row>
    <row r="1575" spans="2:2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33"/>
      <c r="S1575" s="10"/>
      <c r="T1575" s="10"/>
      <c r="U1575" s="10"/>
    </row>
    <row r="1576" spans="2:2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33"/>
      <c r="S1576" s="10"/>
      <c r="T1576" s="10"/>
      <c r="U1576" s="10"/>
    </row>
    <row r="1577" spans="2:2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33"/>
      <c r="S1577" s="10"/>
      <c r="T1577" s="10"/>
      <c r="U1577" s="10"/>
    </row>
    <row r="1578" spans="2:2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33"/>
      <c r="S1578" s="10"/>
      <c r="T1578" s="10"/>
      <c r="U1578" s="10"/>
    </row>
    <row r="1579" spans="2:2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33"/>
      <c r="S1579" s="10"/>
      <c r="T1579" s="10"/>
      <c r="U1579" s="10"/>
    </row>
    <row r="1580" spans="2:2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33"/>
      <c r="S1580" s="10"/>
      <c r="T1580" s="10"/>
      <c r="U1580" s="10"/>
    </row>
    <row r="1581" spans="2:2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33"/>
      <c r="S1581" s="10"/>
      <c r="T1581" s="10"/>
      <c r="U1581" s="10"/>
    </row>
    <row r="1582" spans="2:2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33"/>
      <c r="S1582" s="10"/>
      <c r="T1582" s="10"/>
      <c r="U1582" s="10"/>
    </row>
    <row r="1583" spans="2:2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33"/>
      <c r="S1583" s="10"/>
      <c r="T1583" s="10"/>
      <c r="U1583" s="10"/>
    </row>
    <row r="1584" spans="2:2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33"/>
      <c r="S1584" s="10"/>
      <c r="T1584" s="10"/>
      <c r="U1584" s="10"/>
    </row>
    <row r="1585" spans="2:2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33"/>
      <c r="S1585" s="10"/>
      <c r="T1585" s="10"/>
      <c r="U1585" s="10"/>
    </row>
    <row r="1586" spans="2:2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33"/>
      <c r="S1586" s="10"/>
      <c r="T1586" s="10"/>
      <c r="U1586" s="10"/>
    </row>
    <row r="1587" spans="2:2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33"/>
      <c r="S1587" s="10"/>
      <c r="T1587" s="10"/>
      <c r="U1587" s="10"/>
    </row>
    <row r="1588" spans="2:2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33"/>
      <c r="S1588" s="10"/>
      <c r="T1588" s="10"/>
      <c r="U1588" s="10"/>
    </row>
    <row r="1589" spans="2:2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33"/>
      <c r="S1589" s="10"/>
      <c r="T1589" s="10"/>
      <c r="U1589" s="10"/>
    </row>
    <row r="1590" spans="2:2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33"/>
      <c r="S1590" s="10"/>
      <c r="T1590" s="10"/>
      <c r="U1590" s="10"/>
    </row>
    <row r="1591" spans="2:2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33"/>
      <c r="S1591" s="10"/>
      <c r="T1591" s="10"/>
      <c r="U1591" s="10"/>
    </row>
    <row r="1592" spans="2:2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33"/>
      <c r="S1592" s="10"/>
      <c r="T1592" s="10"/>
      <c r="U1592" s="10"/>
    </row>
    <row r="1593" spans="2:2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33"/>
      <c r="S1593" s="10"/>
      <c r="T1593" s="10"/>
      <c r="U1593" s="10"/>
    </row>
    <row r="1594" spans="2:2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33"/>
      <c r="S1594" s="10"/>
      <c r="T1594" s="10"/>
      <c r="U1594" s="10"/>
    </row>
    <row r="1595" spans="2:2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33"/>
      <c r="S1595" s="10"/>
      <c r="T1595" s="10"/>
      <c r="U1595" s="10"/>
    </row>
    <row r="1596" spans="2:2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33"/>
      <c r="S1596" s="10"/>
      <c r="T1596" s="10"/>
      <c r="U1596" s="10"/>
    </row>
    <row r="1597" spans="2:2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33"/>
      <c r="S1597" s="10"/>
      <c r="T1597" s="10"/>
      <c r="U1597" s="10"/>
    </row>
    <row r="1598" spans="2:2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33"/>
      <c r="S1598" s="10"/>
      <c r="T1598" s="10"/>
      <c r="U1598" s="10"/>
    </row>
    <row r="1599" spans="2:2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33"/>
      <c r="S1599" s="10"/>
      <c r="T1599" s="10"/>
      <c r="U1599" s="10"/>
    </row>
    <row r="1600" spans="2:2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33"/>
      <c r="S1600" s="10"/>
      <c r="T1600" s="10"/>
      <c r="U1600" s="10"/>
    </row>
    <row r="1601" spans="2:2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33"/>
      <c r="S1601" s="10"/>
      <c r="T1601" s="10"/>
      <c r="U1601" s="10"/>
    </row>
    <row r="1602" spans="2:2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33"/>
      <c r="S1602" s="10"/>
      <c r="T1602" s="10"/>
      <c r="U1602" s="10"/>
    </row>
    <row r="1603" spans="2:2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33"/>
      <c r="S1603" s="10"/>
      <c r="T1603" s="10"/>
      <c r="U1603" s="10"/>
    </row>
    <row r="1604" spans="2:2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33"/>
      <c r="S1604" s="10"/>
      <c r="T1604" s="10"/>
      <c r="U1604" s="10"/>
    </row>
    <row r="1605" spans="2:2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33"/>
      <c r="S1605" s="10"/>
      <c r="T1605" s="10"/>
      <c r="U1605" s="10"/>
    </row>
    <row r="1606" spans="2:2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33"/>
      <c r="S1606" s="10"/>
      <c r="T1606" s="10"/>
      <c r="U1606" s="10"/>
    </row>
    <row r="1607" spans="2:2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33"/>
      <c r="S1607" s="10"/>
      <c r="T1607" s="10"/>
      <c r="U1607" s="10"/>
    </row>
    <row r="1608" spans="2:2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33"/>
      <c r="S1608" s="10"/>
      <c r="T1608" s="10"/>
      <c r="U1608" s="10"/>
    </row>
    <row r="1609" spans="2:2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33"/>
      <c r="S1609" s="10"/>
      <c r="T1609" s="10"/>
      <c r="U1609" s="10"/>
    </row>
    <row r="1610" spans="2:2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33"/>
      <c r="S1610" s="10"/>
      <c r="T1610" s="10"/>
      <c r="U1610" s="10"/>
    </row>
    <row r="1611" spans="2:2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33"/>
      <c r="S1611" s="10"/>
      <c r="T1611" s="10"/>
      <c r="U1611" s="10"/>
    </row>
    <row r="1612" spans="2:2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33"/>
      <c r="S1612" s="10"/>
      <c r="T1612" s="10"/>
      <c r="U1612" s="10"/>
    </row>
    <row r="1613" spans="2:2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33"/>
      <c r="S1613" s="10"/>
      <c r="T1613" s="10"/>
      <c r="U1613" s="10"/>
    </row>
    <row r="1614" spans="2:2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33"/>
      <c r="S1614" s="10"/>
      <c r="T1614" s="10"/>
      <c r="U1614" s="10"/>
    </row>
    <row r="1615" spans="2:2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33"/>
      <c r="S1615" s="10"/>
      <c r="T1615" s="10"/>
      <c r="U1615" s="10"/>
    </row>
    <row r="1616" spans="2:2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33"/>
      <c r="S1616" s="10"/>
      <c r="T1616" s="10"/>
      <c r="U1616" s="10"/>
    </row>
    <row r="1617" spans="2:2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33"/>
      <c r="S1617" s="10"/>
      <c r="T1617" s="10"/>
      <c r="U1617" s="10"/>
    </row>
    <row r="1618" spans="2:2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33"/>
      <c r="S1618" s="10"/>
      <c r="T1618" s="10"/>
      <c r="U1618" s="10"/>
    </row>
    <row r="1619" spans="2:2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33"/>
      <c r="S1619" s="10"/>
      <c r="T1619" s="10"/>
      <c r="U1619" s="10"/>
    </row>
    <row r="1620" spans="2:2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33"/>
      <c r="S1620" s="10"/>
      <c r="T1620" s="10"/>
      <c r="U1620" s="10"/>
    </row>
    <row r="1621" spans="2:2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33"/>
      <c r="S1621" s="10"/>
      <c r="T1621" s="10"/>
      <c r="U1621" s="10"/>
    </row>
    <row r="1622" spans="2:2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33"/>
      <c r="S1622" s="10"/>
      <c r="T1622" s="10"/>
      <c r="U1622" s="10"/>
    </row>
    <row r="1623" spans="2:2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33"/>
      <c r="S1623" s="10"/>
      <c r="T1623" s="10"/>
      <c r="U1623" s="10"/>
    </row>
    <row r="1624" spans="2:2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33"/>
      <c r="S1624" s="10"/>
      <c r="T1624" s="10"/>
      <c r="U1624" s="10"/>
    </row>
    <row r="1625" spans="2:2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33"/>
      <c r="S1625" s="10"/>
      <c r="T1625" s="10"/>
      <c r="U1625" s="10"/>
    </row>
    <row r="1626" spans="2:2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33"/>
      <c r="S1626" s="10"/>
      <c r="T1626" s="10"/>
      <c r="U1626" s="10"/>
    </row>
    <row r="1627" spans="2:2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33"/>
      <c r="S1627" s="10"/>
      <c r="T1627" s="10"/>
      <c r="U1627" s="10"/>
    </row>
    <row r="1628" spans="2:2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33"/>
      <c r="S1628" s="10"/>
      <c r="T1628" s="10"/>
      <c r="U1628" s="10"/>
    </row>
    <row r="1629" spans="2:2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33"/>
      <c r="S1629" s="10"/>
      <c r="T1629" s="10"/>
      <c r="U1629" s="10"/>
    </row>
    <row r="1630" spans="2:2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33"/>
      <c r="S1630" s="10"/>
      <c r="T1630" s="10"/>
      <c r="U1630" s="10"/>
    </row>
    <row r="1631" spans="2:2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33"/>
      <c r="S1631" s="10"/>
      <c r="T1631" s="10"/>
      <c r="U1631" s="10"/>
    </row>
    <row r="1632" spans="2:2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33"/>
      <c r="S1632" s="10"/>
      <c r="T1632" s="10"/>
      <c r="U1632" s="10"/>
    </row>
    <row r="1633" spans="2:2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33"/>
      <c r="S1633" s="10"/>
      <c r="T1633" s="10"/>
      <c r="U1633" s="10"/>
    </row>
    <row r="1634" spans="2:2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33"/>
      <c r="S1634" s="10"/>
      <c r="T1634" s="10"/>
      <c r="U1634" s="10"/>
    </row>
    <row r="1635" spans="2:2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33"/>
      <c r="S1635" s="10"/>
      <c r="T1635" s="10"/>
      <c r="U1635" s="10"/>
    </row>
    <row r="1636" spans="2:2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33"/>
      <c r="S1636" s="10"/>
      <c r="T1636" s="10"/>
      <c r="U1636" s="10"/>
    </row>
    <row r="1637" spans="2:2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33"/>
      <c r="S1637" s="10"/>
      <c r="T1637" s="10"/>
      <c r="U1637" s="10"/>
    </row>
    <row r="1638" spans="2:2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33"/>
      <c r="S1638" s="10"/>
      <c r="T1638" s="10"/>
      <c r="U1638" s="10"/>
    </row>
    <row r="1639" spans="2:2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33"/>
      <c r="S1639" s="10"/>
      <c r="T1639" s="10"/>
      <c r="U1639" s="10"/>
    </row>
    <row r="1640" spans="2:2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33"/>
      <c r="S1640" s="10"/>
      <c r="T1640" s="10"/>
      <c r="U1640" s="10"/>
    </row>
    <row r="1641" spans="2:2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33"/>
      <c r="S1641" s="10"/>
      <c r="T1641" s="10"/>
      <c r="U1641" s="10"/>
    </row>
    <row r="1642" spans="2:2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33"/>
      <c r="S1642" s="10"/>
      <c r="T1642" s="10"/>
      <c r="U1642" s="10"/>
    </row>
    <row r="1643" spans="2:2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33"/>
      <c r="S1643" s="10"/>
      <c r="T1643" s="10"/>
      <c r="U1643" s="10"/>
    </row>
    <row r="1644" spans="2:2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33"/>
      <c r="S1644" s="10"/>
      <c r="T1644" s="10"/>
      <c r="U1644" s="10"/>
    </row>
    <row r="1645" spans="2:2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33"/>
      <c r="S1645" s="10"/>
      <c r="T1645" s="10"/>
      <c r="U1645" s="10"/>
    </row>
    <row r="1646" spans="2:2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33"/>
      <c r="S1646" s="10"/>
      <c r="T1646" s="10"/>
      <c r="U1646" s="10"/>
    </row>
    <row r="1647" spans="2:2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33"/>
      <c r="S1647" s="10"/>
      <c r="T1647" s="10"/>
      <c r="U1647" s="10"/>
    </row>
    <row r="1648" spans="2:2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33"/>
      <c r="S1648" s="10"/>
      <c r="T1648" s="10"/>
      <c r="U1648" s="10"/>
    </row>
    <row r="1649" spans="2:2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33"/>
      <c r="S1649" s="10"/>
      <c r="T1649" s="10"/>
      <c r="U1649" s="10"/>
    </row>
    <row r="1650" spans="2:2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33"/>
      <c r="S1650" s="10"/>
      <c r="T1650" s="10"/>
      <c r="U1650" s="10"/>
    </row>
    <row r="1651" spans="2:2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33"/>
      <c r="S1651" s="10"/>
      <c r="T1651" s="10"/>
      <c r="U1651" s="10"/>
    </row>
    <row r="1652" spans="2:2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33"/>
      <c r="S1652" s="10"/>
      <c r="T1652" s="10"/>
      <c r="U1652" s="10"/>
    </row>
    <row r="1653" spans="2:2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33"/>
      <c r="S1653" s="10"/>
      <c r="T1653" s="10"/>
      <c r="U1653" s="10"/>
    </row>
    <row r="1654" spans="2:2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33"/>
      <c r="S1654" s="10"/>
      <c r="T1654" s="10"/>
      <c r="U1654" s="10"/>
    </row>
    <row r="1655" spans="2:2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33"/>
      <c r="S1655" s="10"/>
      <c r="T1655" s="10"/>
      <c r="U1655" s="10"/>
    </row>
    <row r="1656" spans="2:2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33"/>
      <c r="S1656" s="10"/>
      <c r="T1656" s="10"/>
      <c r="U1656" s="10"/>
    </row>
    <row r="1657" spans="2:2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33"/>
      <c r="S1657" s="10"/>
      <c r="T1657" s="10"/>
      <c r="U1657" s="10"/>
    </row>
    <row r="1658" spans="2:2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33"/>
      <c r="S1658" s="10"/>
      <c r="T1658" s="10"/>
      <c r="U1658" s="10"/>
    </row>
    <row r="1659" spans="2:2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33"/>
      <c r="S1659" s="10"/>
      <c r="T1659" s="10"/>
      <c r="U1659" s="10"/>
    </row>
    <row r="1660" spans="2:2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33"/>
      <c r="S1660" s="10"/>
      <c r="T1660" s="10"/>
      <c r="U1660" s="10"/>
    </row>
    <row r="1661" spans="2:2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33"/>
      <c r="S1661" s="10"/>
      <c r="T1661" s="10"/>
      <c r="U1661" s="10"/>
    </row>
    <row r="1662" spans="2:2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33"/>
      <c r="S1662" s="10"/>
      <c r="T1662" s="10"/>
      <c r="U1662" s="10"/>
    </row>
    <row r="1663" spans="2:2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33"/>
      <c r="S1663" s="10"/>
      <c r="T1663" s="10"/>
      <c r="U1663" s="10"/>
    </row>
    <row r="1664" spans="2:2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33"/>
      <c r="S1664" s="10"/>
      <c r="T1664" s="10"/>
      <c r="U1664" s="10"/>
    </row>
    <row r="1665" spans="2:2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33"/>
      <c r="S1665" s="10"/>
      <c r="T1665" s="10"/>
      <c r="U1665" s="10"/>
    </row>
    <row r="1666" spans="2:2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33"/>
      <c r="S1666" s="10"/>
      <c r="T1666" s="10"/>
      <c r="U1666" s="10"/>
    </row>
    <row r="1667" spans="2:2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33"/>
      <c r="S1667" s="10"/>
      <c r="T1667" s="10"/>
      <c r="U1667" s="10"/>
    </row>
    <row r="1668" spans="2:2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33"/>
      <c r="S1668" s="10"/>
      <c r="T1668" s="10"/>
      <c r="U1668" s="10"/>
    </row>
    <row r="1669" spans="2:2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33"/>
      <c r="S1669" s="10"/>
      <c r="T1669" s="10"/>
      <c r="U1669" s="10"/>
    </row>
    <row r="1670" spans="2:2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33"/>
      <c r="S1670" s="10"/>
      <c r="T1670" s="10"/>
      <c r="U1670" s="10"/>
    </row>
    <row r="1671" spans="2:2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33"/>
      <c r="S1671" s="10"/>
      <c r="T1671" s="10"/>
      <c r="U1671" s="10"/>
    </row>
    <row r="1672" spans="2:2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33"/>
      <c r="S1672" s="10"/>
      <c r="T1672" s="10"/>
      <c r="U1672" s="10"/>
    </row>
    <row r="1673" spans="2:2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33"/>
      <c r="S1673" s="10"/>
      <c r="T1673" s="10"/>
      <c r="U1673" s="10"/>
    </row>
    <row r="1674" spans="2:2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33"/>
      <c r="S1674" s="10"/>
      <c r="T1674" s="10"/>
      <c r="U1674" s="10"/>
    </row>
    <row r="1675" spans="2:2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33"/>
      <c r="S1675" s="10"/>
      <c r="T1675" s="10"/>
      <c r="U1675" s="10"/>
    </row>
    <row r="1676" spans="2:2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33"/>
      <c r="S1676" s="10"/>
      <c r="T1676" s="10"/>
      <c r="U1676" s="10"/>
    </row>
    <row r="1677" spans="2:2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33"/>
      <c r="S1677" s="10"/>
      <c r="T1677" s="10"/>
      <c r="U1677" s="10"/>
    </row>
    <row r="1678" spans="2:2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33"/>
      <c r="S1678" s="10"/>
      <c r="T1678" s="10"/>
      <c r="U1678" s="10"/>
    </row>
    <row r="1679" spans="2:2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33"/>
      <c r="S1679" s="10"/>
      <c r="T1679" s="10"/>
      <c r="U1679" s="10"/>
    </row>
    <row r="1680" spans="2:2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33"/>
      <c r="S1680" s="10"/>
      <c r="T1680" s="10"/>
      <c r="U1680" s="10"/>
    </row>
    <row r="1681" spans="2:2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33"/>
      <c r="S1681" s="10"/>
      <c r="T1681" s="10"/>
      <c r="U1681" s="10"/>
    </row>
    <row r="1682" spans="2:2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33"/>
      <c r="S1682" s="10"/>
      <c r="T1682" s="10"/>
      <c r="U1682" s="10"/>
    </row>
    <row r="1683" spans="2:2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33"/>
      <c r="S1683" s="10"/>
      <c r="T1683" s="10"/>
      <c r="U1683" s="10"/>
    </row>
    <row r="1684" spans="2:2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33"/>
      <c r="S1684" s="10"/>
      <c r="T1684" s="10"/>
      <c r="U1684" s="10"/>
    </row>
    <row r="1685" spans="2:2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33"/>
      <c r="S1685" s="10"/>
      <c r="T1685" s="10"/>
      <c r="U1685" s="10"/>
    </row>
    <row r="1686" spans="2:2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33"/>
      <c r="S1686" s="10"/>
      <c r="T1686" s="10"/>
      <c r="U1686" s="10"/>
    </row>
    <row r="1687" spans="2:2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33"/>
      <c r="S1687" s="10"/>
      <c r="T1687" s="10"/>
      <c r="U1687" s="10"/>
    </row>
    <row r="1688" spans="2:2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33"/>
      <c r="S1688" s="10"/>
      <c r="T1688" s="10"/>
      <c r="U1688" s="10"/>
    </row>
    <row r="1689" spans="2:2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33"/>
      <c r="S1689" s="10"/>
      <c r="T1689" s="10"/>
      <c r="U1689" s="10"/>
    </row>
    <row r="1690" spans="2:2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33"/>
      <c r="S1690" s="10"/>
      <c r="T1690" s="10"/>
      <c r="U1690" s="10"/>
    </row>
    <row r="1691" spans="2:2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33"/>
      <c r="S1691" s="10"/>
      <c r="T1691" s="10"/>
      <c r="U1691" s="10"/>
    </row>
    <row r="1692" spans="2:2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33"/>
      <c r="S1692" s="10"/>
      <c r="T1692" s="10"/>
      <c r="U1692" s="10"/>
    </row>
    <row r="1693" spans="2:2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33"/>
      <c r="S1693" s="10"/>
      <c r="T1693" s="10"/>
      <c r="U1693" s="10"/>
    </row>
    <row r="1694" spans="2:2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33"/>
      <c r="S1694" s="10"/>
      <c r="T1694" s="10"/>
      <c r="U1694" s="10"/>
    </row>
    <row r="1695" spans="2:2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33"/>
      <c r="S1695" s="10"/>
      <c r="T1695" s="10"/>
      <c r="U1695" s="10"/>
    </row>
    <row r="1696" spans="2:2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33"/>
      <c r="S1696" s="10"/>
      <c r="T1696" s="10"/>
      <c r="U1696" s="10"/>
    </row>
    <row r="1697" spans="2:2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33"/>
      <c r="S1697" s="10"/>
      <c r="T1697" s="10"/>
      <c r="U1697" s="10"/>
    </row>
    <row r="1698" spans="2:2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33"/>
      <c r="S1698" s="10"/>
      <c r="T1698" s="10"/>
      <c r="U1698" s="10"/>
    </row>
    <row r="1699" spans="2:2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33"/>
      <c r="S1699" s="10"/>
      <c r="T1699" s="10"/>
      <c r="U1699" s="10"/>
    </row>
    <row r="1700" spans="2:2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33"/>
      <c r="S1700" s="10"/>
      <c r="T1700" s="10"/>
      <c r="U1700" s="10"/>
    </row>
    <row r="1701" spans="2:2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33"/>
      <c r="S1701" s="10"/>
      <c r="T1701" s="10"/>
      <c r="U1701" s="10"/>
    </row>
    <row r="1702" spans="2:2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33"/>
      <c r="S1702" s="10"/>
      <c r="T1702" s="10"/>
      <c r="U1702" s="10"/>
    </row>
    <row r="1703" spans="2:2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33"/>
      <c r="S1703" s="10"/>
      <c r="T1703" s="10"/>
      <c r="U1703" s="10"/>
    </row>
    <row r="1704" spans="2:2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33"/>
      <c r="S1704" s="10"/>
      <c r="T1704" s="10"/>
      <c r="U1704" s="10"/>
    </row>
    <row r="1705" spans="2:2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33"/>
      <c r="S1705" s="10"/>
      <c r="T1705" s="10"/>
      <c r="U1705" s="10"/>
    </row>
    <row r="1706" spans="2:2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33"/>
      <c r="S1706" s="10"/>
      <c r="T1706" s="10"/>
      <c r="U1706" s="10"/>
    </row>
    <row r="1707" spans="2:2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33"/>
      <c r="S1707" s="10"/>
      <c r="T1707" s="10"/>
      <c r="U1707" s="10"/>
    </row>
    <row r="1708" spans="2:2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33"/>
      <c r="S1708" s="10"/>
      <c r="T1708" s="10"/>
      <c r="U1708" s="10"/>
    </row>
    <row r="1709" spans="2:2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33"/>
      <c r="S1709" s="10"/>
      <c r="T1709" s="10"/>
      <c r="U1709" s="10"/>
    </row>
    <row r="1710" spans="2:2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33"/>
      <c r="S1710" s="10"/>
      <c r="T1710" s="10"/>
      <c r="U1710" s="10"/>
    </row>
    <row r="1711" spans="2:2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33"/>
      <c r="S1711" s="10"/>
      <c r="T1711" s="10"/>
      <c r="U1711" s="10"/>
    </row>
    <row r="1712" spans="2:2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33"/>
      <c r="S1712" s="10"/>
      <c r="T1712" s="10"/>
      <c r="U1712" s="10"/>
    </row>
    <row r="1713" spans="2:2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33"/>
      <c r="S1713" s="10"/>
      <c r="T1713" s="10"/>
      <c r="U1713" s="10"/>
    </row>
    <row r="1714" spans="2:2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33"/>
      <c r="S1714" s="10"/>
      <c r="T1714" s="10"/>
      <c r="U1714" s="10"/>
    </row>
    <row r="1715" spans="2:2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33"/>
      <c r="S1715" s="10"/>
      <c r="T1715" s="10"/>
      <c r="U1715" s="10"/>
    </row>
    <row r="1716" spans="2:2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33"/>
      <c r="S1716" s="10"/>
      <c r="T1716" s="10"/>
      <c r="U1716" s="10"/>
    </row>
    <row r="1717" spans="2:2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33"/>
      <c r="S1717" s="10"/>
      <c r="T1717" s="10"/>
      <c r="U1717" s="10"/>
    </row>
    <row r="1718" spans="2:2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33"/>
      <c r="S1718" s="10"/>
      <c r="T1718" s="10"/>
      <c r="U1718" s="10"/>
    </row>
    <row r="1719" spans="2:2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33"/>
      <c r="S1719" s="10"/>
      <c r="T1719" s="10"/>
      <c r="U1719" s="10"/>
    </row>
    <row r="1720" spans="2:2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33"/>
      <c r="S1720" s="10"/>
      <c r="T1720" s="10"/>
      <c r="U1720" s="10"/>
    </row>
    <row r="1721" spans="2:2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33"/>
      <c r="S1721" s="10"/>
      <c r="T1721" s="10"/>
      <c r="U1721" s="10"/>
    </row>
    <row r="1722" spans="2:2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33"/>
      <c r="S1722" s="10"/>
      <c r="T1722" s="10"/>
      <c r="U1722" s="10"/>
    </row>
    <row r="1723" spans="2:2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33"/>
      <c r="S1723" s="10"/>
      <c r="T1723" s="10"/>
      <c r="U1723" s="10"/>
    </row>
    <row r="1724" spans="2:2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33"/>
      <c r="S1724" s="10"/>
      <c r="T1724" s="10"/>
      <c r="U1724" s="10"/>
    </row>
    <row r="1725" spans="2:2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33"/>
      <c r="S1725" s="10"/>
      <c r="T1725" s="10"/>
      <c r="U1725" s="10"/>
    </row>
    <row r="1726" spans="2:2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33"/>
      <c r="S1726" s="10"/>
      <c r="T1726" s="10"/>
      <c r="U1726" s="10"/>
    </row>
    <row r="1727" spans="2:2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33"/>
      <c r="S1727" s="10"/>
      <c r="T1727" s="10"/>
      <c r="U1727" s="10"/>
    </row>
    <row r="1728" spans="2:2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33"/>
      <c r="S1728" s="10"/>
      <c r="T1728" s="10"/>
      <c r="U1728" s="10"/>
    </row>
    <row r="1729" spans="2:2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33"/>
      <c r="S1729" s="10"/>
      <c r="T1729" s="10"/>
      <c r="U1729" s="10"/>
    </row>
    <row r="1730" spans="2:2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33"/>
      <c r="S1730" s="10"/>
      <c r="T1730" s="10"/>
      <c r="U1730" s="10"/>
    </row>
    <row r="1731" spans="2:2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33"/>
      <c r="S1731" s="10"/>
      <c r="T1731" s="10"/>
      <c r="U1731" s="10"/>
    </row>
    <row r="1732" spans="2:2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33"/>
      <c r="S1732" s="10"/>
      <c r="T1732" s="10"/>
      <c r="U1732" s="10"/>
    </row>
    <row r="1733" spans="2:2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33"/>
      <c r="S1733" s="10"/>
      <c r="T1733" s="10"/>
      <c r="U1733" s="10"/>
    </row>
    <row r="1734" spans="2:2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33"/>
      <c r="S1734" s="10"/>
      <c r="T1734" s="10"/>
      <c r="U1734" s="10"/>
    </row>
    <row r="1735" spans="2:2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33"/>
      <c r="S1735" s="10"/>
      <c r="T1735" s="10"/>
      <c r="U1735" s="10"/>
    </row>
    <row r="1736" spans="2:2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33"/>
      <c r="S1736" s="10"/>
      <c r="T1736" s="10"/>
      <c r="U1736" s="10"/>
    </row>
    <row r="1737" spans="2:2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33"/>
      <c r="S1737" s="10"/>
      <c r="T1737" s="10"/>
      <c r="U1737" s="10"/>
    </row>
    <row r="1738" spans="2:2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33"/>
      <c r="S1738" s="10"/>
      <c r="T1738" s="10"/>
      <c r="U1738" s="10"/>
    </row>
    <row r="1739" spans="2:2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33"/>
      <c r="S1739" s="10"/>
      <c r="T1739" s="10"/>
      <c r="U1739" s="10"/>
    </row>
    <row r="1740" spans="2:2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33"/>
      <c r="S1740" s="10"/>
      <c r="T1740" s="10"/>
      <c r="U1740" s="10"/>
    </row>
    <row r="1741" spans="2:2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33"/>
      <c r="S1741" s="10"/>
      <c r="T1741" s="10"/>
      <c r="U1741" s="10"/>
    </row>
    <row r="1742" spans="2:2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33"/>
      <c r="S1742" s="10"/>
      <c r="T1742" s="10"/>
      <c r="U1742" s="10"/>
    </row>
    <row r="1743" spans="2:2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33"/>
      <c r="S1743" s="10"/>
      <c r="T1743" s="10"/>
      <c r="U1743" s="10"/>
    </row>
    <row r="1744" spans="2:2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33"/>
      <c r="S1744" s="10"/>
      <c r="T1744" s="10"/>
      <c r="U1744" s="10"/>
    </row>
    <row r="1745" spans="2:2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33"/>
      <c r="S1745" s="10"/>
      <c r="T1745" s="10"/>
      <c r="U1745" s="10"/>
    </row>
    <row r="1746" spans="2:2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33"/>
      <c r="S1746" s="10"/>
      <c r="T1746" s="10"/>
      <c r="U1746" s="10"/>
    </row>
    <row r="1747" spans="2:2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33"/>
      <c r="S1747" s="10"/>
      <c r="T1747" s="10"/>
      <c r="U1747" s="10"/>
    </row>
    <row r="1748" spans="2:2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33"/>
      <c r="S1748" s="10"/>
      <c r="T1748" s="10"/>
      <c r="U1748" s="10"/>
    </row>
    <row r="1749" spans="2:2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33"/>
      <c r="S1749" s="10"/>
      <c r="T1749" s="10"/>
      <c r="U1749" s="10"/>
    </row>
    <row r="1750" spans="2:2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33"/>
      <c r="S1750" s="10"/>
      <c r="T1750" s="10"/>
      <c r="U1750" s="10"/>
    </row>
    <row r="1751" spans="2:2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33"/>
      <c r="S1751" s="10"/>
      <c r="T1751" s="10"/>
      <c r="U1751" s="10"/>
    </row>
    <row r="1752" spans="2:2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33"/>
      <c r="S1752" s="10"/>
      <c r="T1752" s="10"/>
      <c r="U1752" s="10"/>
    </row>
    <row r="1753" spans="2:2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33"/>
      <c r="S1753" s="10"/>
      <c r="T1753" s="10"/>
      <c r="U1753" s="10"/>
    </row>
    <row r="1754" spans="2:2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33"/>
      <c r="S1754" s="10"/>
      <c r="T1754" s="10"/>
      <c r="U1754" s="10"/>
    </row>
    <row r="1755" spans="2:2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33"/>
      <c r="S1755" s="10"/>
      <c r="T1755" s="10"/>
      <c r="U1755" s="10"/>
    </row>
    <row r="1756" spans="2:2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33"/>
      <c r="S1756" s="10"/>
      <c r="T1756" s="10"/>
      <c r="U1756" s="10"/>
    </row>
    <row r="1757" spans="2:2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33"/>
      <c r="S1757" s="10"/>
      <c r="T1757" s="10"/>
      <c r="U1757" s="10"/>
    </row>
    <row r="1758" spans="2:2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33"/>
      <c r="S1758" s="10"/>
      <c r="T1758" s="10"/>
      <c r="U1758" s="10"/>
    </row>
    <row r="1759" spans="2:2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33"/>
      <c r="S1759" s="10"/>
      <c r="T1759" s="10"/>
      <c r="U1759" s="10"/>
    </row>
    <row r="1760" spans="2:2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33"/>
      <c r="S1760" s="10"/>
      <c r="T1760" s="10"/>
      <c r="U1760" s="10"/>
    </row>
    <row r="1761" spans="2:2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33"/>
      <c r="S1761" s="10"/>
      <c r="T1761" s="10"/>
      <c r="U1761" s="10"/>
    </row>
    <row r="1762" spans="2:2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33"/>
      <c r="S1762" s="10"/>
      <c r="T1762" s="10"/>
      <c r="U1762" s="10"/>
    </row>
    <row r="1763" spans="2:2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33"/>
      <c r="S1763" s="10"/>
      <c r="T1763" s="10"/>
      <c r="U1763" s="10"/>
    </row>
    <row r="1764" spans="2:2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33"/>
      <c r="S1764" s="10"/>
      <c r="T1764" s="10"/>
      <c r="U1764" s="10"/>
    </row>
    <row r="1765" spans="2:2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33"/>
      <c r="S1765" s="10"/>
      <c r="T1765" s="10"/>
      <c r="U1765" s="10"/>
    </row>
    <row r="1766" spans="2:2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33"/>
      <c r="S1766" s="10"/>
      <c r="T1766" s="10"/>
      <c r="U1766" s="10"/>
    </row>
    <row r="1767" spans="2:2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33"/>
      <c r="S1767" s="10"/>
      <c r="T1767" s="10"/>
      <c r="U1767" s="10"/>
    </row>
    <row r="1768" spans="2:2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33"/>
      <c r="S1768" s="10"/>
      <c r="T1768" s="10"/>
      <c r="U1768" s="10"/>
    </row>
    <row r="1769" spans="2:2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33"/>
      <c r="S1769" s="10"/>
      <c r="T1769" s="10"/>
      <c r="U1769" s="10"/>
    </row>
    <row r="1770" spans="2:2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33"/>
      <c r="S1770" s="10"/>
      <c r="T1770" s="10"/>
      <c r="U1770" s="10"/>
    </row>
    <row r="1771" spans="2:2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33"/>
      <c r="S1771" s="10"/>
      <c r="T1771" s="10"/>
      <c r="U1771" s="10"/>
    </row>
    <row r="1772" spans="2:2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33"/>
      <c r="S1772" s="10"/>
      <c r="T1772" s="10"/>
      <c r="U1772" s="10"/>
    </row>
    <row r="1773" spans="2:2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33"/>
      <c r="S1773" s="10"/>
      <c r="T1773" s="10"/>
      <c r="U1773" s="10"/>
    </row>
    <row r="1774" spans="2:2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33"/>
      <c r="S1774" s="10"/>
      <c r="T1774" s="10"/>
      <c r="U1774" s="10"/>
    </row>
    <row r="1775" spans="2:2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33"/>
      <c r="S1775" s="10"/>
      <c r="T1775" s="10"/>
      <c r="U1775" s="10"/>
    </row>
    <row r="1776" spans="2:2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33"/>
      <c r="S1776" s="10"/>
      <c r="T1776" s="10"/>
      <c r="U1776" s="10"/>
    </row>
    <row r="1777" spans="2:2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33"/>
      <c r="S1777" s="10"/>
      <c r="T1777" s="10"/>
      <c r="U1777" s="10"/>
    </row>
    <row r="1778" spans="2:2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33"/>
      <c r="S1778" s="10"/>
      <c r="T1778" s="10"/>
      <c r="U1778" s="10"/>
    </row>
    <row r="1779" spans="2:2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33"/>
      <c r="S1779" s="10"/>
      <c r="T1779" s="10"/>
      <c r="U1779" s="10"/>
    </row>
    <row r="1780" spans="2:2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33"/>
      <c r="S1780" s="10"/>
      <c r="T1780" s="10"/>
      <c r="U1780" s="10"/>
    </row>
    <row r="1781" spans="2:2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33"/>
      <c r="S1781" s="10"/>
      <c r="T1781" s="10"/>
      <c r="U1781" s="10"/>
    </row>
    <row r="1782" spans="2:2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33"/>
      <c r="S1782" s="10"/>
      <c r="T1782" s="10"/>
      <c r="U1782" s="10"/>
    </row>
    <row r="1783" spans="2:2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33"/>
      <c r="S1783" s="10"/>
      <c r="T1783" s="10"/>
      <c r="U1783" s="10"/>
    </row>
    <row r="1784" spans="2:2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33"/>
      <c r="S1784" s="10"/>
      <c r="T1784" s="10"/>
      <c r="U1784" s="10"/>
    </row>
    <row r="1785" spans="2:2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33"/>
      <c r="S1785" s="10"/>
      <c r="T1785" s="10"/>
      <c r="U1785" s="10"/>
    </row>
    <row r="1786" spans="2:2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33"/>
      <c r="S1786" s="10"/>
      <c r="T1786" s="10"/>
      <c r="U1786" s="10"/>
    </row>
    <row r="1787" spans="2:2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33"/>
      <c r="S1787" s="10"/>
      <c r="T1787" s="10"/>
      <c r="U1787" s="10"/>
    </row>
    <row r="1788" spans="2:2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33"/>
      <c r="S1788" s="10"/>
      <c r="T1788" s="10"/>
      <c r="U1788" s="10"/>
    </row>
    <row r="1789" spans="2:2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33"/>
      <c r="S1789" s="10"/>
      <c r="T1789" s="10"/>
      <c r="U1789" s="10"/>
    </row>
    <row r="1790" spans="2:2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33"/>
      <c r="S1790" s="10"/>
      <c r="T1790" s="10"/>
      <c r="U1790" s="10"/>
    </row>
    <row r="1791" spans="2:2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33"/>
      <c r="S1791" s="10"/>
      <c r="T1791" s="10"/>
      <c r="U1791" s="10"/>
    </row>
    <row r="1792" spans="2:2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33"/>
      <c r="S1792" s="10"/>
      <c r="T1792" s="10"/>
      <c r="U1792" s="10"/>
    </row>
    <row r="1793" spans="2:2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33"/>
      <c r="S1793" s="10"/>
      <c r="T1793" s="10"/>
      <c r="U1793" s="10"/>
    </row>
    <row r="1794" spans="2:2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33"/>
      <c r="S1794" s="10"/>
      <c r="T1794" s="10"/>
      <c r="U1794" s="10"/>
    </row>
    <row r="1795" spans="2:2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33"/>
      <c r="S1795" s="10"/>
      <c r="T1795" s="10"/>
      <c r="U1795" s="10"/>
    </row>
    <row r="1796" spans="2:2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33"/>
      <c r="S1796" s="10"/>
      <c r="T1796" s="10"/>
      <c r="U1796" s="10"/>
    </row>
    <row r="1797" spans="2:2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33"/>
      <c r="S1797" s="10"/>
      <c r="T1797" s="10"/>
      <c r="U1797" s="10"/>
    </row>
    <row r="1798" spans="2:2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33"/>
      <c r="S1798" s="10"/>
      <c r="T1798" s="10"/>
      <c r="U1798" s="10"/>
    </row>
    <row r="1799" spans="2:2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33"/>
      <c r="S1799" s="10"/>
      <c r="T1799" s="10"/>
      <c r="U1799" s="10"/>
    </row>
    <row r="1800" spans="2:2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33"/>
      <c r="S1800" s="10"/>
      <c r="T1800" s="10"/>
      <c r="U1800" s="10"/>
    </row>
    <row r="1801" spans="2:2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33"/>
      <c r="S1801" s="10"/>
      <c r="T1801" s="10"/>
      <c r="U1801" s="10"/>
    </row>
    <row r="1802" spans="2:2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33"/>
      <c r="S1802" s="10"/>
      <c r="T1802" s="10"/>
      <c r="U1802" s="10"/>
    </row>
    <row r="1803" spans="2:2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33"/>
      <c r="S1803" s="10"/>
      <c r="T1803" s="10"/>
      <c r="U1803" s="10"/>
    </row>
    <row r="1804" spans="2:2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33"/>
      <c r="S1804" s="10"/>
      <c r="T1804" s="10"/>
      <c r="U1804" s="10"/>
    </row>
    <row r="1805" spans="2:2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33"/>
      <c r="S1805" s="10"/>
      <c r="T1805" s="10"/>
      <c r="U1805" s="10"/>
    </row>
    <row r="1806" spans="2:2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33"/>
      <c r="S1806" s="10"/>
      <c r="T1806" s="10"/>
      <c r="U1806" s="10"/>
    </row>
    <row r="1807" spans="2:2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33"/>
      <c r="S1807" s="10"/>
      <c r="T1807" s="10"/>
      <c r="U1807" s="10"/>
    </row>
    <row r="1808" spans="2:2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33"/>
      <c r="S1808" s="10"/>
      <c r="T1808" s="10"/>
      <c r="U1808" s="10"/>
    </row>
    <row r="1809" spans="2:2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33"/>
      <c r="S1809" s="10"/>
      <c r="T1809" s="10"/>
      <c r="U1809" s="10"/>
    </row>
    <row r="1810" spans="2:2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33"/>
      <c r="S1810" s="10"/>
      <c r="T1810" s="10"/>
      <c r="U1810" s="10"/>
    </row>
    <row r="1811" spans="2:2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33"/>
      <c r="S1811" s="10"/>
      <c r="T1811" s="10"/>
      <c r="U1811" s="10"/>
    </row>
    <row r="1812" spans="2:2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33"/>
      <c r="S1812" s="10"/>
      <c r="T1812" s="10"/>
      <c r="U1812" s="10"/>
    </row>
    <row r="1813" spans="2:2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33"/>
      <c r="S1813" s="10"/>
      <c r="T1813" s="10"/>
      <c r="U1813" s="10"/>
    </row>
    <row r="1814" spans="2:2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33"/>
      <c r="S1814" s="10"/>
      <c r="T1814" s="10"/>
      <c r="U1814" s="10"/>
    </row>
    <row r="1815" spans="2:2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33"/>
      <c r="S1815" s="10"/>
      <c r="T1815" s="10"/>
      <c r="U1815" s="10"/>
    </row>
    <row r="1816" spans="2:2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33"/>
      <c r="S1816" s="10"/>
      <c r="T1816" s="10"/>
      <c r="U1816" s="10"/>
    </row>
    <row r="1817" spans="2:2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33"/>
      <c r="S1817" s="10"/>
      <c r="T1817" s="10"/>
      <c r="U1817" s="10"/>
    </row>
    <row r="1818" spans="2:2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33"/>
      <c r="S1818" s="10"/>
      <c r="T1818" s="10"/>
      <c r="U1818" s="10"/>
    </row>
    <row r="1819" spans="2:2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33"/>
      <c r="S1819" s="10"/>
      <c r="T1819" s="10"/>
      <c r="U1819" s="10"/>
    </row>
    <row r="1820" spans="2:2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33"/>
      <c r="S1820" s="10"/>
      <c r="T1820" s="10"/>
      <c r="U1820" s="10"/>
    </row>
    <row r="1821" spans="2:2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33"/>
      <c r="S1821" s="10"/>
      <c r="T1821" s="10"/>
      <c r="U1821" s="10"/>
    </row>
    <row r="1822" spans="2:2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33"/>
      <c r="S1822" s="10"/>
      <c r="T1822" s="10"/>
      <c r="U1822" s="10"/>
    </row>
    <row r="1823" spans="2:2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33"/>
      <c r="S1823" s="10"/>
      <c r="T1823" s="10"/>
      <c r="U1823" s="10"/>
    </row>
    <row r="1824" spans="2:2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33"/>
      <c r="S1824" s="10"/>
      <c r="T1824" s="10"/>
      <c r="U1824" s="10"/>
    </row>
    <row r="1825" spans="2:2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33"/>
      <c r="S1825" s="10"/>
      <c r="T1825" s="10"/>
      <c r="U1825" s="10"/>
    </row>
    <row r="1826" spans="2:2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33"/>
      <c r="S1826" s="10"/>
      <c r="T1826" s="10"/>
      <c r="U1826" s="10"/>
    </row>
    <row r="1827" spans="2:2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33"/>
      <c r="S1827" s="10"/>
      <c r="T1827" s="10"/>
      <c r="U1827" s="10"/>
    </row>
    <row r="1828" spans="2:2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33"/>
      <c r="S1828" s="10"/>
      <c r="T1828" s="10"/>
      <c r="U1828" s="10"/>
    </row>
    <row r="1829" spans="2:2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33"/>
      <c r="S1829" s="10"/>
      <c r="T1829" s="10"/>
      <c r="U1829" s="10"/>
    </row>
    <row r="1830" spans="2:2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33"/>
      <c r="S1830" s="10"/>
      <c r="T1830" s="10"/>
      <c r="U1830" s="10"/>
    </row>
    <row r="1831" spans="2:2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33"/>
      <c r="S1831" s="10"/>
      <c r="T1831" s="10"/>
      <c r="U1831" s="10"/>
    </row>
    <row r="1832" spans="2:2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33"/>
      <c r="S1832" s="10"/>
      <c r="T1832" s="10"/>
      <c r="U1832" s="10"/>
    </row>
    <row r="1833" spans="2:2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33"/>
      <c r="S1833" s="10"/>
      <c r="T1833" s="10"/>
      <c r="U1833" s="10"/>
    </row>
    <row r="1834" spans="2:2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33"/>
      <c r="S1834" s="10"/>
      <c r="T1834" s="10"/>
      <c r="U1834" s="10"/>
    </row>
    <row r="1835" spans="2:2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33"/>
      <c r="S1835" s="10"/>
      <c r="T1835" s="10"/>
      <c r="U1835" s="10"/>
    </row>
    <row r="1836" spans="2:2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33"/>
      <c r="S1836" s="10"/>
      <c r="T1836" s="10"/>
      <c r="U1836" s="10"/>
    </row>
    <row r="1837" spans="2:2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33"/>
      <c r="S1837" s="10"/>
      <c r="T1837" s="10"/>
      <c r="U1837" s="10"/>
    </row>
    <row r="1838" spans="2:2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33"/>
      <c r="S1838" s="10"/>
      <c r="T1838" s="10"/>
      <c r="U1838" s="10"/>
    </row>
    <row r="1839" spans="2:2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33"/>
      <c r="S1839" s="10"/>
      <c r="T1839" s="10"/>
      <c r="U1839" s="10"/>
    </row>
    <row r="1840" spans="2:2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33"/>
      <c r="S1840" s="10"/>
      <c r="T1840" s="10"/>
      <c r="U1840" s="10"/>
    </row>
    <row r="1841" spans="2:2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33"/>
      <c r="S1841" s="10"/>
      <c r="T1841" s="10"/>
      <c r="U1841" s="10"/>
    </row>
    <row r="1842" spans="2:2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33"/>
      <c r="S1842" s="10"/>
      <c r="T1842" s="10"/>
      <c r="U1842" s="10"/>
    </row>
    <row r="1843" spans="2:2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33"/>
      <c r="S1843" s="10"/>
      <c r="T1843" s="10"/>
      <c r="U1843" s="10"/>
    </row>
    <row r="1844" spans="2:2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33"/>
      <c r="S1844" s="10"/>
      <c r="T1844" s="10"/>
      <c r="U1844" s="10"/>
    </row>
    <row r="1845" spans="2:2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33"/>
      <c r="S1845" s="10"/>
      <c r="T1845" s="10"/>
      <c r="U1845" s="10"/>
    </row>
    <row r="1846" spans="2:2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33"/>
      <c r="S1846" s="10"/>
      <c r="T1846" s="10"/>
      <c r="U1846" s="10"/>
    </row>
    <row r="1847" spans="2:2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33"/>
      <c r="S1847" s="10"/>
      <c r="T1847" s="10"/>
      <c r="U1847" s="10"/>
    </row>
    <row r="1848" spans="2:2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33"/>
      <c r="S1848" s="10"/>
      <c r="T1848" s="10"/>
      <c r="U1848" s="10"/>
    </row>
    <row r="1849" spans="2:2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33"/>
      <c r="S1849" s="10"/>
      <c r="T1849" s="10"/>
      <c r="U1849" s="10"/>
    </row>
    <row r="1850" spans="2:2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33"/>
      <c r="S1850" s="10"/>
      <c r="T1850" s="10"/>
      <c r="U1850" s="10"/>
    </row>
    <row r="1851" spans="2:2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33"/>
      <c r="S1851" s="10"/>
      <c r="T1851" s="10"/>
      <c r="U1851" s="10"/>
    </row>
    <row r="1852" spans="2:2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33"/>
      <c r="S1852" s="10"/>
      <c r="T1852" s="10"/>
      <c r="U1852" s="10"/>
    </row>
    <row r="1853" spans="2:2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33"/>
      <c r="S1853" s="10"/>
      <c r="T1853" s="10"/>
      <c r="U1853" s="10"/>
    </row>
    <row r="1854" spans="2:2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33"/>
      <c r="S1854" s="10"/>
      <c r="T1854" s="10"/>
      <c r="U1854" s="10"/>
    </row>
    <row r="1855" spans="2:2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33"/>
      <c r="S1855" s="10"/>
      <c r="T1855" s="10"/>
      <c r="U1855" s="10"/>
    </row>
    <row r="1856" spans="2:2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33"/>
      <c r="S1856" s="10"/>
      <c r="T1856" s="10"/>
      <c r="U1856" s="10"/>
    </row>
    <row r="1857" spans="2:2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33"/>
      <c r="S1857" s="10"/>
      <c r="T1857" s="10"/>
      <c r="U1857" s="10"/>
    </row>
    <row r="1858" spans="2:2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33"/>
      <c r="S1858" s="10"/>
      <c r="T1858" s="10"/>
      <c r="U1858" s="10"/>
    </row>
    <row r="1859" spans="2:2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33"/>
      <c r="S1859" s="10"/>
      <c r="T1859" s="10"/>
      <c r="U1859" s="10"/>
    </row>
    <row r="1860" spans="2:2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33"/>
      <c r="S1860" s="10"/>
      <c r="T1860" s="10"/>
      <c r="U1860" s="10"/>
    </row>
    <row r="1861" spans="2:2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33"/>
      <c r="S1861" s="10"/>
      <c r="T1861" s="10"/>
      <c r="U1861" s="10"/>
    </row>
    <row r="1862" spans="2:2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33"/>
      <c r="S1862" s="10"/>
      <c r="T1862" s="10"/>
      <c r="U1862" s="10"/>
    </row>
    <row r="1863" spans="2:2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33"/>
      <c r="S1863" s="10"/>
      <c r="T1863" s="10"/>
      <c r="U1863" s="10"/>
    </row>
    <row r="1864" spans="2:2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33"/>
      <c r="S1864" s="10"/>
      <c r="T1864" s="10"/>
      <c r="U1864" s="10"/>
    </row>
    <row r="1865" spans="2:2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33"/>
      <c r="S1865" s="10"/>
      <c r="T1865" s="10"/>
      <c r="U1865" s="10"/>
    </row>
    <row r="1866" spans="2:2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33"/>
      <c r="S1866" s="10"/>
      <c r="T1866" s="10"/>
      <c r="U1866" s="10"/>
    </row>
    <row r="1867" spans="2:2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33"/>
      <c r="S1867" s="10"/>
      <c r="T1867" s="10"/>
      <c r="U1867" s="10"/>
    </row>
    <row r="1868" spans="2:2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33"/>
      <c r="S1868" s="10"/>
      <c r="T1868" s="10"/>
      <c r="U1868" s="10"/>
    </row>
    <row r="1869" spans="2:2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33"/>
      <c r="S1869" s="10"/>
      <c r="T1869" s="10"/>
      <c r="U1869" s="10"/>
    </row>
    <row r="1870" spans="2:2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33"/>
      <c r="S1870" s="10"/>
      <c r="T1870" s="10"/>
      <c r="U1870" s="10"/>
    </row>
    <row r="1871" spans="2:2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33"/>
      <c r="S1871" s="10"/>
      <c r="T1871" s="10"/>
      <c r="U1871" s="10"/>
    </row>
    <row r="1872" spans="2:2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33"/>
      <c r="S1872" s="10"/>
      <c r="T1872" s="10"/>
      <c r="U1872" s="10"/>
    </row>
    <row r="1873" spans="2:2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33"/>
      <c r="S1873" s="10"/>
      <c r="T1873" s="10"/>
      <c r="U1873" s="10"/>
    </row>
    <row r="1874" spans="2:2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33"/>
      <c r="S1874" s="10"/>
      <c r="T1874" s="10"/>
      <c r="U1874" s="10"/>
    </row>
    <row r="1875" spans="2:2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33"/>
      <c r="S1875" s="10"/>
      <c r="T1875" s="10"/>
      <c r="U1875" s="10"/>
    </row>
    <row r="1876" spans="2:2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33"/>
      <c r="S1876" s="10"/>
      <c r="T1876" s="10"/>
      <c r="U1876" s="10"/>
    </row>
    <row r="1877" spans="2:2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33"/>
      <c r="S1877" s="10"/>
      <c r="T1877" s="10"/>
      <c r="U1877" s="10"/>
    </row>
    <row r="1878" spans="2:2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33"/>
      <c r="S1878" s="10"/>
      <c r="T1878" s="10"/>
      <c r="U1878" s="10"/>
    </row>
    <row r="1879" spans="2:2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33"/>
      <c r="S1879" s="10"/>
      <c r="T1879" s="10"/>
      <c r="U1879" s="10"/>
    </row>
    <row r="1880" spans="2:2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33"/>
      <c r="S1880" s="10"/>
      <c r="T1880" s="10"/>
      <c r="U1880" s="10"/>
    </row>
    <row r="1881" spans="2:2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33"/>
      <c r="S1881" s="10"/>
      <c r="T1881" s="10"/>
      <c r="U1881" s="10"/>
    </row>
    <row r="1882" spans="2:2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33"/>
      <c r="S1882" s="10"/>
      <c r="T1882" s="10"/>
      <c r="U1882" s="10"/>
    </row>
    <row r="1883" spans="2:2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33"/>
      <c r="S1883" s="10"/>
      <c r="T1883" s="10"/>
      <c r="U1883" s="10"/>
    </row>
    <row r="1884" spans="2:2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33"/>
      <c r="S1884" s="10"/>
      <c r="T1884" s="10"/>
      <c r="U1884" s="10"/>
    </row>
    <row r="1885" spans="2:2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33"/>
      <c r="S1885" s="10"/>
      <c r="T1885" s="10"/>
      <c r="U1885" s="10"/>
    </row>
    <row r="1886" spans="2:2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33"/>
      <c r="S1886" s="10"/>
      <c r="T1886" s="10"/>
      <c r="U1886" s="10"/>
    </row>
    <row r="1887" spans="2:2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33"/>
      <c r="S1887" s="10"/>
      <c r="T1887" s="10"/>
      <c r="U1887" s="10"/>
    </row>
    <row r="1888" spans="2:2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33"/>
      <c r="S1888" s="10"/>
      <c r="T1888" s="10"/>
      <c r="U1888" s="10"/>
    </row>
    <row r="1889" spans="2:2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33"/>
      <c r="S1889" s="10"/>
      <c r="T1889" s="10"/>
      <c r="U1889" s="10"/>
    </row>
    <row r="1890" spans="2:2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33"/>
      <c r="S1890" s="10"/>
      <c r="T1890" s="10"/>
      <c r="U1890" s="10"/>
    </row>
    <row r="1891" spans="2:2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33"/>
      <c r="S1891" s="10"/>
      <c r="T1891" s="10"/>
      <c r="U1891" s="10"/>
    </row>
    <row r="1892" spans="2:2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33"/>
      <c r="S1892" s="10"/>
      <c r="T1892" s="10"/>
      <c r="U1892" s="10"/>
    </row>
    <row r="1893" spans="2:2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33"/>
      <c r="S1893" s="10"/>
      <c r="T1893" s="10"/>
      <c r="U1893" s="10"/>
    </row>
    <row r="1894" spans="2:2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33"/>
      <c r="S1894" s="10"/>
      <c r="T1894" s="10"/>
      <c r="U1894" s="10"/>
    </row>
    <row r="1895" spans="2:2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33"/>
      <c r="S1895" s="10"/>
      <c r="T1895" s="10"/>
      <c r="U1895" s="10"/>
    </row>
    <row r="1896" spans="2:2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33"/>
      <c r="S1896" s="10"/>
      <c r="T1896" s="10"/>
      <c r="U1896" s="10"/>
    </row>
    <row r="1897" spans="2:2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33"/>
      <c r="S1897" s="10"/>
      <c r="T1897" s="10"/>
      <c r="U1897" s="10"/>
    </row>
    <row r="1898" spans="2:2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33"/>
      <c r="S1898" s="10"/>
      <c r="T1898" s="10"/>
      <c r="U1898" s="10"/>
    </row>
    <row r="1899" spans="2:2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33"/>
      <c r="S1899" s="10"/>
      <c r="T1899" s="10"/>
      <c r="U1899" s="10"/>
    </row>
    <row r="1900" spans="2:2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33"/>
      <c r="S1900" s="10"/>
      <c r="T1900" s="10"/>
      <c r="U1900" s="10"/>
    </row>
    <row r="1901" spans="2:2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33"/>
      <c r="S1901" s="10"/>
      <c r="T1901" s="10"/>
      <c r="U1901" s="10"/>
    </row>
    <row r="1902" spans="2:2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33"/>
      <c r="S1902" s="10"/>
      <c r="T1902" s="10"/>
      <c r="U1902" s="10"/>
    </row>
    <row r="1903" spans="2:2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33"/>
      <c r="S1903" s="10"/>
      <c r="T1903" s="10"/>
      <c r="U1903" s="10"/>
    </row>
    <row r="1904" spans="2:2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33"/>
      <c r="S1904" s="10"/>
      <c r="T1904" s="10"/>
      <c r="U1904" s="10"/>
    </row>
    <row r="1905" spans="2:2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33"/>
      <c r="S1905" s="10"/>
      <c r="T1905" s="10"/>
      <c r="U1905" s="10"/>
    </row>
    <row r="1906" spans="2:2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33"/>
      <c r="S1906" s="10"/>
      <c r="T1906" s="10"/>
      <c r="U1906" s="10"/>
    </row>
    <row r="1907" spans="2:2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33"/>
      <c r="S1907" s="10"/>
      <c r="T1907" s="10"/>
      <c r="U1907" s="10"/>
    </row>
    <row r="1908" spans="2:2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33"/>
      <c r="S1908" s="10"/>
      <c r="T1908" s="10"/>
      <c r="U1908" s="10"/>
    </row>
    <row r="1909" spans="2:2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33"/>
      <c r="S1909" s="10"/>
      <c r="T1909" s="10"/>
      <c r="U1909" s="10"/>
    </row>
    <row r="1910" spans="2:2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33"/>
      <c r="S1910" s="10"/>
      <c r="T1910" s="10"/>
      <c r="U1910" s="10"/>
    </row>
    <row r="1911" spans="2:2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33"/>
      <c r="S1911" s="10"/>
      <c r="T1911" s="10"/>
      <c r="U1911" s="10"/>
    </row>
    <row r="1912" spans="2:2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33"/>
      <c r="S1912" s="10"/>
      <c r="T1912" s="10"/>
      <c r="U1912" s="10"/>
    </row>
    <row r="1913" spans="2:2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33"/>
      <c r="S1913" s="10"/>
      <c r="T1913" s="10"/>
      <c r="U1913" s="10"/>
    </row>
    <row r="1914" spans="2:2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33"/>
      <c r="S1914" s="10"/>
      <c r="T1914" s="10"/>
      <c r="U1914" s="10"/>
    </row>
    <row r="1915" spans="2:2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33"/>
      <c r="S1915" s="10"/>
      <c r="T1915" s="10"/>
      <c r="U1915" s="10"/>
    </row>
    <row r="1916" spans="2:2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33"/>
      <c r="S1916" s="10"/>
      <c r="T1916" s="10"/>
      <c r="U1916" s="10"/>
    </row>
    <row r="1917" spans="2:2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33"/>
      <c r="S1917" s="10"/>
      <c r="T1917" s="10"/>
      <c r="U1917" s="10"/>
    </row>
    <row r="1918" spans="2:2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33"/>
      <c r="S1918" s="10"/>
      <c r="T1918" s="10"/>
      <c r="U1918" s="10"/>
    </row>
    <row r="1919" spans="2:2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33"/>
      <c r="S1919" s="10"/>
      <c r="T1919" s="10"/>
      <c r="U1919" s="10"/>
    </row>
    <row r="1920" spans="2:2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33"/>
      <c r="S1920" s="10"/>
      <c r="T1920" s="10"/>
      <c r="U1920" s="10"/>
    </row>
    <row r="1921" spans="2:2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33"/>
      <c r="S1921" s="10"/>
      <c r="T1921" s="10"/>
      <c r="U1921" s="10"/>
    </row>
    <row r="1922" spans="2:2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33"/>
      <c r="S1922" s="10"/>
      <c r="T1922" s="10"/>
      <c r="U1922" s="10"/>
    </row>
    <row r="1923" spans="2:2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33"/>
      <c r="S1923" s="10"/>
      <c r="T1923" s="10"/>
      <c r="U1923" s="10"/>
    </row>
    <row r="1924" spans="2:2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33"/>
      <c r="S1924" s="10"/>
      <c r="T1924" s="10"/>
      <c r="U1924" s="10"/>
    </row>
    <row r="1925" spans="2:2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33"/>
      <c r="S1925" s="10"/>
      <c r="T1925" s="10"/>
      <c r="U1925" s="10"/>
    </row>
    <row r="1926" spans="2:2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33"/>
      <c r="S1926" s="10"/>
      <c r="T1926" s="10"/>
      <c r="U1926" s="10"/>
    </row>
    <row r="1927" spans="2:2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33"/>
      <c r="S1927" s="10"/>
      <c r="T1927" s="10"/>
      <c r="U1927" s="10"/>
    </row>
    <row r="1928" spans="2:2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33"/>
      <c r="S1928" s="10"/>
      <c r="T1928" s="10"/>
      <c r="U1928" s="10"/>
    </row>
    <row r="1929" spans="2:2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33"/>
      <c r="S1929" s="10"/>
      <c r="T1929" s="10"/>
      <c r="U1929" s="10"/>
    </row>
    <row r="1930" spans="2:2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33"/>
      <c r="S1930" s="10"/>
      <c r="T1930" s="10"/>
      <c r="U1930" s="10"/>
    </row>
    <row r="1931" spans="2:2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33"/>
      <c r="S1931" s="10"/>
      <c r="T1931" s="10"/>
      <c r="U1931" s="10"/>
    </row>
    <row r="1932" spans="2:2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33"/>
      <c r="S1932" s="10"/>
      <c r="T1932" s="10"/>
      <c r="U1932" s="10"/>
    </row>
    <row r="1933" spans="2:2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33"/>
      <c r="S1933" s="10"/>
      <c r="T1933" s="10"/>
      <c r="U1933" s="10"/>
    </row>
    <row r="1934" spans="2:2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33"/>
      <c r="S1934" s="10"/>
      <c r="T1934" s="10"/>
      <c r="U1934" s="10"/>
    </row>
    <row r="1935" spans="2:2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33"/>
      <c r="S1935" s="10"/>
      <c r="T1935" s="10"/>
      <c r="U1935" s="10"/>
    </row>
    <row r="1936" spans="2:2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33"/>
      <c r="S1936" s="10"/>
      <c r="T1936" s="10"/>
      <c r="U1936" s="10"/>
    </row>
    <row r="1937" spans="2:2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33"/>
      <c r="S1937" s="10"/>
      <c r="T1937" s="10"/>
      <c r="U1937" s="10"/>
    </row>
    <row r="1938" spans="2:2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33"/>
      <c r="S1938" s="10"/>
      <c r="T1938" s="10"/>
      <c r="U1938" s="10"/>
    </row>
    <row r="1939" spans="2:2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33"/>
      <c r="S1939" s="10"/>
      <c r="T1939" s="10"/>
      <c r="U1939" s="10"/>
    </row>
    <row r="1940" spans="2:2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33"/>
      <c r="S1940" s="10"/>
      <c r="T1940" s="10"/>
      <c r="U1940" s="10"/>
    </row>
    <row r="1941" spans="2:2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33"/>
      <c r="S1941" s="10"/>
      <c r="T1941" s="10"/>
      <c r="U1941" s="10"/>
    </row>
    <row r="1942" spans="2:2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33"/>
      <c r="S1942" s="10"/>
      <c r="T1942" s="10"/>
      <c r="U1942" s="10"/>
    </row>
    <row r="1943" spans="2:2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33"/>
      <c r="S1943" s="10"/>
      <c r="T1943" s="10"/>
      <c r="U1943" s="10"/>
    </row>
    <row r="1944" spans="2:2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33"/>
      <c r="S1944" s="10"/>
      <c r="T1944" s="10"/>
      <c r="U1944" s="10"/>
    </row>
    <row r="1945" spans="2:2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33"/>
      <c r="S1945" s="10"/>
      <c r="T1945" s="10"/>
      <c r="U1945" s="10"/>
    </row>
    <row r="1946" spans="2:2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33"/>
      <c r="S1946" s="10"/>
      <c r="T1946" s="10"/>
      <c r="U1946" s="10"/>
    </row>
    <row r="1947" spans="2:2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33"/>
      <c r="S1947" s="10"/>
      <c r="T1947" s="10"/>
      <c r="U1947" s="10"/>
    </row>
    <row r="1948" spans="2:2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33"/>
      <c r="S1948" s="10"/>
      <c r="T1948" s="10"/>
      <c r="U1948" s="10"/>
    </row>
    <row r="1949" spans="2:2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33"/>
      <c r="S1949" s="10"/>
      <c r="T1949" s="10"/>
      <c r="U1949" s="10"/>
    </row>
    <row r="1950" spans="2:2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33"/>
      <c r="S1950" s="10"/>
      <c r="T1950" s="10"/>
      <c r="U1950" s="10"/>
    </row>
    <row r="1951" spans="2:2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33"/>
      <c r="S1951" s="10"/>
      <c r="T1951" s="10"/>
      <c r="U1951" s="10"/>
    </row>
    <row r="1952" spans="2:2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33"/>
      <c r="S1952" s="10"/>
      <c r="T1952" s="10"/>
      <c r="U1952" s="10"/>
    </row>
    <row r="1953" spans="2:2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33"/>
      <c r="S1953" s="10"/>
      <c r="T1953" s="10"/>
      <c r="U1953" s="10"/>
    </row>
    <row r="1954" spans="2:2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33"/>
      <c r="S1954" s="10"/>
      <c r="T1954" s="10"/>
      <c r="U1954" s="10"/>
    </row>
    <row r="1955" spans="2:2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33"/>
      <c r="S1955" s="10"/>
      <c r="T1955" s="10"/>
      <c r="U1955" s="10"/>
    </row>
    <row r="1956" spans="2:2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33"/>
      <c r="S1956" s="10"/>
      <c r="T1956" s="10"/>
      <c r="U1956" s="10"/>
    </row>
    <row r="1957" spans="2:2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33"/>
      <c r="S1957" s="10"/>
      <c r="T1957" s="10"/>
      <c r="U1957" s="10"/>
    </row>
    <row r="1958" spans="2:2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33"/>
      <c r="S1958" s="10"/>
      <c r="T1958" s="10"/>
      <c r="U1958" s="10"/>
    </row>
    <row r="1959" spans="2:2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33"/>
      <c r="S1959" s="10"/>
      <c r="T1959" s="10"/>
      <c r="U1959" s="10"/>
    </row>
    <row r="1960" spans="2:2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33"/>
      <c r="S1960" s="10"/>
      <c r="T1960" s="10"/>
      <c r="U1960" s="10"/>
    </row>
    <row r="1961" spans="2:2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33"/>
      <c r="S1961" s="10"/>
      <c r="T1961" s="10"/>
      <c r="U1961" s="10"/>
    </row>
    <row r="1962" spans="2:2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33"/>
      <c r="S1962" s="10"/>
      <c r="T1962" s="10"/>
      <c r="U1962" s="10"/>
    </row>
    <row r="1963" spans="2:2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33"/>
      <c r="S1963" s="10"/>
      <c r="T1963" s="10"/>
      <c r="U1963" s="10"/>
    </row>
    <row r="1964" spans="2:2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33"/>
      <c r="S1964" s="10"/>
      <c r="T1964" s="10"/>
      <c r="U1964" s="10"/>
    </row>
    <row r="1965" spans="2:2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33"/>
      <c r="S1965" s="10"/>
      <c r="T1965" s="10"/>
      <c r="U1965" s="10"/>
    </row>
    <row r="1966" spans="2:2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33"/>
      <c r="S1966" s="10"/>
      <c r="T1966" s="10"/>
      <c r="U1966" s="10"/>
    </row>
    <row r="1967" spans="2:2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33"/>
      <c r="S1967" s="10"/>
      <c r="T1967" s="10"/>
      <c r="U1967" s="10"/>
    </row>
    <row r="1968" spans="2:2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33"/>
      <c r="S1968" s="10"/>
      <c r="T1968" s="10"/>
      <c r="U1968" s="10"/>
    </row>
    <row r="1969" spans="2:2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33"/>
      <c r="S1969" s="10"/>
      <c r="T1969" s="10"/>
      <c r="U1969" s="10"/>
    </row>
    <row r="1970" spans="2:2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33"/>
      <c r="S1970" s="10"/>
      <c r="T1970" s="10"/>
      <c r="U1970" s="10"/>
    </row>
    <row r="1971" spans="2:2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33"/>
      <c r="S1971" s="10"/>
      <c r="T1971" s="10"/>
      <c r="U1971" s="10"/>
    </row>
    <row r="1972" spans="2:2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33"/>
      <c r="S1972" s="10"/>
      <c r="T1972" s="10"/>
      <c r="U1972" s="10"/>
    </row>
    <row r="1973" spans="2:2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33"/>
      <c r="S1973" s="10"/>
      <c r="T1973" s="10"/>
      <c r="U1973" s="10"/>
    </row>
    <row r="1974" spans="2:2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33"/>
      <c r="S1974" s="10"/>
      <c r="T1974" s="10"/>
      <c r="U1974" s="10"/>
    </row>
    <row r="1975" spans="2:2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33"/>
      <c r="S1975" s="10"/>
      <c r="T1975" s="10"/>
      <c r="U1975" s="10"/>
    </row>
    <row r="1976" spans="2:2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33"/>
      <c r="S1976" s="10"/>
      <c r="T1976" s="10"/>
      <c r="U1976" s="10"/>
    </row>
    <row r="1977" spans="2:2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33"/>
      <c r="S1977" s="10"/>
      <c r="T1977" s="10"/>
      <c r="U1977" s="10"/>
    </row>
    <row r="1978" spans="2:2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33"/>
      <c r="S1978" s="10"/>
      <c r="T1978" s="10"/>
      <c r="U1978" s="10"/>
    </row>
    <row r="1979" spans="2:2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33"/>
      <c r="S1979" s="10"/>
      <c r="T1979" s="10"/>
      <c r="U1979" s="10"/>
    </row>
    <row r="1980" spans="2:2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33"/>
      <c r="S1980" s="10"/>
      <c r="T1980" s="10"/>
      <c r="U1980" s="10"/>
    </row>
    <row r="1981" spans="2:2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33"/>
      <c r="S1981" s="10"/>
      <c r="T1981" s="10"/>
      <c r="U1981" s="10"/>
    </row>
    <row r="1982" spans="2:2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33"/>
      <c r="S1982" s="10"/>
      <c r="T1982" s="10"/>
      <c r="U1982" s="10"/>
    </row>
    <row r="1983" spans="2:2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33"/>
      <c r="S1983" s="10"/>
      <c r="T1983" s="10"/>
      <c r="U1983" s="10"/>
    </row>
    <row r="1984" spans="2:2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33"/>
      <c r="S1984" s="10"/>
      <c r="T1984" s="10"/>
      <c r="U1984" s="10"/>
    </row>
    <row r="1985" spans="2:2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33"/>
      <c r="S1985" s="10"/>
      <c r="T1985" s="10"/>
      <c r="U1985" s="10"/>
    </row>
    <row r="1986" spans="2:2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33"/>
      <c r="S1986" s="10"/>
      <c r="T1986" s="10"/>
      <c r="U1986" s="10"/>
    </row>
    <row r="1987" spans="2:2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33"/>
      <c r="S1987" s="10"/>
      <c r="T1987" s="10"/>
      <c r="U1987" s="10"/>
    </row>
    <row r="1988" spans="2:2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33"/>
      <c r="S1988" s="10"/>
      <c r="T1988" s="10"/>
      <c r="U1988" s="10"/>
    </row>
    <row r="1989" spans="2:2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33"/>
      <c r="S1989" s="10"/>
      <c r="T1989" s="10"/>
      <c r="U1989" s="10"/>
    </row>
    <row r="1990" spans="2:2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33"/>
      <c r="S1990" s="10"/>
      <c r="T1990" s="10"/>
      <c r="U1990" s="10"/>
    </row>
    <row r="1991" spans="2:2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33"/>
      <c r="S1991" s="10"/>
      <c r="T1991" s="10"/>
      <c r="U1991" s="10"/>
    </row>
    <row r="1992" spans="2:2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33"/>
      <c r="S1992" s="10"/>
      <c r="T1992" s="10"/>
      <c r="U1992" s="10"/>
    </row>
    <row r="1993" spans="2:2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33"/>
      <c r="S1993" s="10"/>
      <c r="T1993" s="10"/>
      <c r="U1993" s="10"/>
    </row>
    <row r="1994" spans="2:2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33"/>
      <c r="S1994" s="10"/>
      <c r="T1994" s="10"/>
      <c r="U1994" s="10"/>
    </row>
    <row r="1995" spans="2:2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33"/>
      <c r="S1995" s="10"/>
      <c r="T1995" s="10"/>
      <c r="U1995" s="10"/>
    </row>
    <row r="1996" spans="2:2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33"/>
      <c r="S1996" s="10"/>
      <c r="T1996" s="10"/>
      <c r="U1996" s="10"/>
    </row>
    <row r="1997" spans="2:2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33"/>
      <c r="S1997" s="10"/>
      <c r="T1997" s="10"/>
      <c r="U1997" s="10"/>
    </row>
    <row r="1998" spans="2:2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33"/>
      <c r="S1998" s="10"/>
      <c r="T1998" s="10"/>
      <c r="U1998" s="10"/>
    </row>
    <row r="1999" spans="2:2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33"/>
      <c r="S1999" s="10"/>
      <c r="T1999" s="10"/>
      <c r="U1999" s="10"/>
    </row>
    <row r="2000" spans="2:2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33"/>
      <c r="S2000" s="10"/>
      <c r="T2000" s="10"/>
      <c r="U2000" s="10"/>
    </row>
    <row r="2001" spans="2:2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33"/>
      <c r="S2001" s="10"/>
      <c r="T2001" s="10"/>
      <c r="U2001" s="10"/>
    </row>
    <row r="2002" spans="2:2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33"/>
      <c r="S2002" s="10"/>
      <c r="T2002" s="10"/>
      <c r="U2002" s="10"/>
    </row>
    <row r="2003" spans="2:2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33"/>
      <c r="S2003" s="10"/>
      <c r="T2003" s="10"/>
      <c r="U2003" s="10"/>
    </row>
    <row r="2004" spans="2:2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33"/>
      <c r="S2004" s="10"/>
      <c r="T2004" s="10"/>
      <c r="U2004" s="10"/>
    </row>
    <row r="2005" spans="2:2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33"/>
      <c r="S2005" s="10"/>
      <c r="T2005" s="10"/>
      <c r="U2005" s="10"/>
    </row>
    <row r="2006" spans="2:2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33"/>
      <c r="S2006" s="10"/>
      <c r="T2006" s="10"/>
      <c r="U2006" s="10"/>
    </row>
    <row r="2007" spans="2:2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33"/>
      <c r="S2007" s="10"/>
      <c r="T2007" s="10"/>
      <c r="U2007" s="10"/>
    </row>
    <row r="2008" spans="2:2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33"/>
      <c r="S2008" s="10"/>
      <c r="T2008" s="10"/>
      <c r="U2008" s="10"/>
    </row>
    <row r="2009" spans="2:2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33"/>
      <c r="S2009" s="10"/>
      <c r="T2009" s="10"/>
      <c r="U2009" s="10"/>
    </row>
    <row r="2010" spans="2:2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33"/>
      <c r="S2010" s="10"/>
      <c r="T2010" s="10"/>
      <c r="U2010" s="10"/>
    </row>
    <row r="2011" spans="2:2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33"/>
      <c r="S2011" s="10"/>
      <c r="T2011" s="10"/>
      <c r="U2011" s="10"/>
    </row>
    <row r="2012" spans="2:2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33"/>
      <c r="S2012" s="10"/>
      <c r="T2012" s="10"/>
      <c r="U2012" s="10"/>
    </row>
    <row r="2013" spans="2:2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33"/>
      <c r="S2013" s="10"/>
      <c r="T2013" s="10"/>
      <c r="U2013" s="10"/>
    </row>
    <row r="2014" spans="2:2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33"/>
      <c r="S2014" s="10"/>
      <c r="T2014" s="10"/>
      <c r="U2014" s="10"/>
    </row>
    <row r="2015" spans="2:2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33"/>
      <c r="S2015" s="10"/>
      <c r="T2015" s="10"/>
      <c r="U2015" s="10"/>
    </row>
    <row r="2016" spans="2:2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33"/>
      <c r="S2016" s="10"/>
      <c r="T2016" s="10"/>
      <c r="U2016" s="10"/>
    </row>
    <row r="2017" spans="2:2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33"/>
      <c r="S2017" s="10"/>
      <c r="T2017" s="10"/>
      <c r="U2017" s="10"/>
    </row>
    <row r="2018" spans="2:2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33"/>
      <c r="S2018" s="10"/>
      <c r="T2018" s="10"/>
      <c r="U2018" s="10"/>
    </row>
    <row r="2019" spans="2:2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33"/>
      <c r="S2019" s="10"/>
      <c r="T2019" s="10"/>
      <c r="U2019" s="10"/>
    </row>
    <row r="2020" spans="2:2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33"/>
      <c r="S2020" s="10"/>
      <c r="T2020" s="10"/>
      <c r="U2020" s="10"/>
    </row>
    <row r="2021" spans="2:2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33"/>
      <c r="S2021" s="10"/>
      <c r="T2021" s="10"/>
      <c r="U2021" s="10"/>
    </row>
    <row r="2022" spans="2:2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33"/>
      <c r="S2022" s="10"/>
      <c r="T2022" s="10"/>
      <c r="U2022" s="10"/>
    </row>
    <row r="2023" spans="2:2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33"/>
      <c r="S2023" s="10"/>
      <c r="T2023" s="10"/>
      <c r="U2023" s="10"/>
    </row>
    <row r="2024" spans="2:2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33"/>
      <c r="S2024" s="10"/>
      <c r="T2024" s="10"/>
      <c r="U2024" s="10"/>
    </row>
    <row r="2025" spans="2:2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33"/>
      <c r="S2025" s="10"/>
      <c r="T2025" s="10"/>
      <c r="U2025" s="10"/>
    </row>
    <row r="2026" spans="2:2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33"/>
      <c r="S2026" s="10"/>
      <c r="T2026" s="10"/>
      <c r="U2026" s="10"/>
    </row>
    <row r="2027" spans="2:2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33"/>
      <c r="S2027" s="10"/>
      <c r="T2027" s="10"/>
      <c r="U2027" s="10"/>
    </row>
    <row r="2028" spans="2:2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33"/>
      <c r="S2028" s="10"/>
      <c r="T2028" s="10"/>
      <c r="U2028" s="10"/>
    </row>
    <row r="2029" spans="2:2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33"/>
      <c r="S2029" s="10"/>
      <c r="T2029" s="10"/>
      <c r="U2029" s="10"/>
    </row>
    <row r="2030" spans="2:2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33"/>
      <c r="S2030" s="10"/>
      <c r="T2030" s="10"/>
      <c r="U2030" s="10"/>
    </row>
    <row r="2031" spans="2:2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33"/>
      <c r="S2031" s="10"/>
      <c r="T2031" s="10"/>
      <c r="U2031" s="10"/>
    </row>
    <row r="2032" spans="2:2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33"/>
      <c r="S2032" s="10"/>
      <c r="T2032" s="10"/>
      <c r="U2032" s="10"/>
    </row>
    <row r="2033" spans="2:2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33"/>
      <c r="S2033" s="10"/>
      <c r="T2033" s="10"/>
      <c r="U2033" s="10"/>
    </row>
    <row r="2034" spans="2:2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33"/>
      <c r="S2034" s="10"/>
      <c r="T2034" s="10"/>
      <c r="U2034" s="10"/>
    </row>
    <row r="2035" spans="2:2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33"/>
      <c r="S2035" s="10"/>
      <c r="T2035" s="10"/>
      <c r="U2035" s="10"/>
    </row>
    <row r="2036" spans="2:2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33"/>
      <c r="S2036" s="10"/>
      <c r="T2036" s="10"/>
      <c r="U2036" s="10"/>
    </row>
    <row r="2037" spans="2:2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33"/>
      <c r="S2037" s="10"/>
      <c r="T2037" s="10"/>
      <c r="U2037" s="10"/>
    </row>
    <row r="2038" spans="2:2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33"/>
      <c r="S2038" s="10"/>
      <c r="T2038" s="10"/>
      <c r="U2038" s="10"/>
    </row>
    <row r="2039" spans="2:2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33"/>
      <c r="S2039" s="10"/>
      <c r="T2039" s="10"/>
      <c r="U2039" s="10"/>
    </row>
    <row r="2040" spans="2:2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33"/>
      <c r="S2040" s="10"/>
      <c r="T2040" s="10"/>
      <c r="U2040" s="10"/>
    </row>
    <row r="2041" spans="2:2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33"/>
      <c r="S2041" s="10"/>
      <c r="T2041" s="10"/>
      <c r="U2041" s="10"/>
    </row>
    <row r="2042" spans="2:2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33"/>
      <c r="S2042" s="10"/>
      <c r="T2042" s="10"/>
      <c r="U2042" s="10"/>
    </row>
    <row r="2043" spans="2:2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33"/>
      <c r="S2043" s="10"/>
      <c r="T2043" s="10"/>
      <c r="U2043" s="10"/>
    </row>
    <row r="2044" spans="2:2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33"/>
      <c r="S2044" s="10"/>
      <c r="T2044" s="10"/>
      <c r="U2044" s="10"/>
    </row>
    <row r="2045" spans="2:2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33"/>
      <c r="S2045" s="10"/>
      <c r="T2045" s="10"/>
      <c r="U2045" s="10"/>
    </row>
    <row r="2046" spans="2:2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33"/>
      <c r="S2046" s="10"/>
      <c r="T2046" s="10"/>
      <c r="U2046" s="10"/>
    </row>
    <row r="2047" spans="2:2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33"/>
      <c r="S2047" s="10"/>
      <c r="T2047" s="10"/>
      <c r="U2047" s="10"/>
    </row>
    <row r="2048" spans="2:2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33"/>
      <c r="S2048" s="10"/>
      <c r="T2048" s="10"/>
      <c r="U2048" s="10"/>
    </row>
    <row r="2049" spans="2:2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33"/>
      <c r="S2049" s="10"/>
      <c r="T2049" s="10"/>
      <c r="U2049" s="10"/>
    </row>
    <row r="2050" spans="2:2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33"/>
      <c r="S2050" s="10"/>
      <c r="T2050" s="10"/>
      <c r="U2050" s="10"/>
    </row>
    <row r="2051" spans="2:2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33"/>
      <c r="S2051" s="10"/>
      <c r="T2051" s="10"/>
      <c r="U2051" s="10"/>
    </row>
    <row r="2052" spans="2:2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33"/>
      <c r="S2052" s="10"/>
      <c r="T2052" s="10"/>
      <c r="U2052" s="10"/>
    </row>
    <row r="2053" spans="2:2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33"/>
      <c r="S2053" s="10"/>
      <c r="T2053" s="10"/>
      <c r="U2053" s="10"/>
    </row>
    <row r="2054" spans="2:2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33"/>
      <c r="S2054" s="10"/>
      <c r="T2054" s="10"/>
      <c r="U2054" s="10"/>
    </row>
    <row r="2055" spans="2:2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33"/>
      <c r="S2055" s="10"/>
      <c r="T2055" s="10"/>
      <c r="U2055" s="10"/>
    </row>
    <row r="2056" spans="2:2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33"/>
      <c r="S2056" s="10"/>
      <c r="T2056" s="10"/>
      <c r="U2056" s="10"/>
    </row>
    <row r="2057" spans="2:2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33"/>
      <c r="S2057" s="10"/>
      <c r="T2057" s="10"/>
      <c r="U2057" s="10"/>
    </row>
    <row r="2058" spans="2:2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33"/>
      <c r="S2058" s="10"/>
      <c r="T2058" s="10"/>
      <c r="U2058" s="10"/>
    </row>
    <row r="2059" spans="2:2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33"/>
      <c r="S2059" s="10"/>
      <c r="T2059" s="10"/>
      <c r="U2059" s="10"/>
    </row>
    <row r="2060" spans="2:2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33"/>
      <c r="S2060" s="10"/>
      <c r="T2060" s="10"/>
      <c r="U2060" s="10"/>
    </row>
    <row r="2061" spans="2:2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33"/>
      <c r="S2061" s="10"/>
      <c r="T2061" s="10"/>
      <c r="U2061" s="10"/>
    </row>
    <row r="2062" spans="2:2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33"/>
      <c r="S2062" s="10"/>
      <c r="T2062" s="10"/>
      <c r="U2062" s="10"/>
    </row>
    <row r="2063" spans="2:2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33"/>
      <c r="S2063" s="10"/>
      <c r="T2063" s="10"/>
      <c r="U2063" s="10"/>
    </row>
    <row r="2064" spans="2:2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33"/>
      <c r="S2064" s="10"/>
      <c r="T2064" s="10"/>
      <c r="U2064" s="10"/>
    </row>
    <row r="2065" spans="2:2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33"/>
      <c r="S2065" s="10"/>
      <c r="T2065" s="10"/>
      <c r="U2065" s="10"/>
    </row>
    <row r="2066" spans="2:2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33"/>
      <c r="S2066" s="10"/>
      <c r="T2066" s="10"/>
      <c r="U2066" s="10"/>
    </row>
    <row r="2067" spans="2:2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33"/>
      <c r="S2067" s="10"/>
      <c r="T2067" s="10"/>
      <c r="U2067" s="10"/>
    </row>
    <row r="2068" spans="2:2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33"/>
      <c r="S2068" s="10"/>
      <c r="T2068" s="10"/>
      <c r="U2068" s="10"/>
    </row>
    <row r="2069" spans="2:2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33"/>
      <c r="S2069" s="10"/>
      <c r="T2069" s="10"/>
      <c r="U2069" s="10"/>
    </row>
    <row r="2070" spans="2:2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33"/>
      <c r="S2070" s="10"/>
      <c r="T2070" s="10"/>
      <c r="U2070" s="10"/>
    </row>
    <row r="2071" spans="2:2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33"/>
      <c r="S2071" s="10"/>
      <c r="T2071" s="10"/>
      <c r="U2071" s="10"/>
    </row>
    <row r="2072" spans="2:2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33"/>
      <c r="S2072" s="10"/>
      <c r="T2072" s="10"/>
      <c r="U2072" s="10"/>
    </row>
    <row r="2073" spans="2:2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33"/>
      <c r="S2073" s="10"/>
      <c r="T2073" s="10"/>
      <c r="U2073" s="10"/>
    </row>
    <row r="2074" spans="2:2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33"/>
      <c r="S2074" s="10"/>
      <c r="T2074" s="10"/>
      <c r="U2074" s="10"/>
    </row>
    <row r="2075" spans="2:2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33"/>
      <c r="S2075" s="10"/>
      <c r="T2075" s="10"/>
      <c r="U2075" s="10"/>
    </row>
    <row r="2076" spans="2:2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33"/>
      <c r="S2076" s="10"/>
      <c r="T2076" s="10"/>
      <c r="U2076" s="10"/>
    </row>
    <row r="2077" spans="2:2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33"/>
      <c r="S2077" s="10"/>
      <c r="T2077" s="10"/>
      <c r="U2077" s="10"/>
    </row>
    <row r="2078" spans="2:2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33"/>
      <c r="S2078" s="10"/>
      <c r="T2078" s="10"/>
      <c r="U2078" s="10"/>
    </row>
    <row r="2079" spans="2:2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33"/>
      <c r="S2079" s="10"/>
      <c r="T2079" s="10"/>
      <c r="U2079" s="10"/>
    </row>
    <row r="2080" spans="2:2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33"/>
      <c r="S2080" s="10"/>
      <c r="T2080" s="10"/>
      <c r="U2080" s="10"/>
    </row>
    <row r="2081" spans="2:2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33"/>
      <c r="S2081" s="10"/>
      <c r="T2081" s="10"/>
      <c r="U2081" s="10"/>
    </row>
    <row r="2082" spans="2:2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33"/>
      <c r="S2082" s="10"/>
      <c r="T2082" s="10"/>
      <c r="U2082" s="10"/>
    </row>
    <row r="2083" spans="2:2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33"/>
      <c r="S2083" s="10"/>
      <c r="T2083" s="10"/>
      <c r="U2083" s="10"/>
    </row>
    <row r="2084" spans="2:2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33"/>
      <c r="S2084" s="10"/>
      <c r="T2084" s="10"/>
      <c r="U2084" s="10"/>
    </row>
    <row r="2085" spans="2:2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33"/>
      <c r="S2085" s="10"/>
      <c r="T2085" s="10"/>
      <c r="U2085" s="10"/>
    </row>
    <row r="2086" spans="2:2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33"/>
      <c r="S2086" s="10"/>
      <c r="T2086" s="10"/>
      <c r="U2086" s="10"/>
    </row>
    <row r="2087" spans="2:2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33"/>
      <c r="S2087" s="10"/>
      <c r="T2087" s="10"/>
      <c r="U2087" s="10"/>
    </row>
    <row r="2088" spans="2:2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33"/>
      <c r="S2088" s="10"/>
      <c r="T2088" s="10"/>
      <c r="U2088" s="10"/>
    </row>
    <row r="2089" spans="2:2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33"/>
      <c r="S2089" s="10"/>
      <c r="T2089" s="10"/>
      <c r="U2089" s="10"/>
    </row>
    <row r="2090" spans="2:2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33"/>
      <c r="S2090" s="10"/>
      <c r="T2090" s="10"/>
      <c r="U2090" s="10"/>
    </row>
    <row r="2091" spans="2:2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33"/>
      <c r="S2091" s="10"/>
      <c r="T2091" s="10"/>
      <c r="U2091" s="10"/>
    </row>
    <row r="2092" spans="2:2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33"/>
      <c r="S2092" s="10"/>
      <c r="T2092" s="10"/>
      <c r="U2092" s="10"/>
    </row>
    <row r="2093" spans="2:2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33"/>
      <c r="S2093" s="10"/>
      <c r="T2093" s="10"/>
      <c r="U2093" s="10"/>
    </row>
    <row r="2094" spans="2:2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33"/>
      <c r="S2094" s="10"/>
      <c r="T2094" s="10"/>
      <c r="U2094" s="10"/>
    </row>
    <row r="2095" spans="2:2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33"/>
      <c r="S2095" s="10"/>
      <c r="T2095" s="10"/>
      <c r="U2095" s="10"/>
    </row>
    <row r="2096" spans="2:2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33"/>
      <c r="S2096" s="10"/>
      <c r="T2096" s="10"/>
      <c r="U2096" s="10"/>
    </row>
    <row r="2097" spans="2:2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33"/>
      <c r="S2097" s="10"/>
      <c r="T2097" s="10"/>
      <c r="U2097" s="10"/>
    </row>
    <row r="2098" spans="2:2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33"/>
      <c r="S2098" s="10"/>
      <c r="T2098" s="10"/>
      <c r="U2098" s="10"/>
    </row>
    <row r="2099" spans="2:2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33"/>
      <c r="S2099" s="10"/>
      <c r="T2099" s="10"/>
      <c r="U2099" s="10"/>
    </row>
    <row r="2100" spans="2:2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33"/>
      <c r="S2100" s="10"/>
      <c r="T2100" s="10"/>
      <c r="U2100" s="10"/>
    </row>
    <row r="2101" spans="2:2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33"/>
      <c r="S2101" s="10"/>
      <c r="T2101" s="10"/>
      <c r="U2101" s="10"/>
    </row>
    <row r="2102" spans="2:2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33"/>
      <c r="S2102" s="10"/>
      <c r="T2102" s="10"/>
      <c r="U2102" s="10"/>
    </row>
    <row r="2103" spans="2:2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33"/>
      <c r="S2103" s="10"/>
      <c r="T2103" s="10"/>
      <c r="U2103" s="10"/>
    </row>
    <row r="2104" spans="2:2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33"/>
      <c r="S2104" s="10"/>
      <c r="T2104" s="10"/>
      <c r="U2104" s="10"/>
    </row>
    <row r="2105" spans="2:2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33"/>
      <c r="S2105" s="10"/>
      <c r="T2105" s="10"/>
      <c r="U2105" s="10"/>
    </row>
    <row r="2106" spans="2:2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33"/>
      <c r="S2106" s="10"/>
      <c r="T2106" s="10"/>
      <c r="U2106" s="10"/>
    </row>
    <row r="2107" spans="2:2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33"/>
      <c r="S2107" s="10"/>
      <c r="T2107" s="10"/>
      <c r="U2107" s="10"/>
    </row>
    <row r="2108" spans="2:2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33"/>
      <c r="S2108" s="10"/>
      <c r="T2108" s="10"/>
      <c r="U2108" s="10"/>
    </row>
    <row r="2109" spans="2:2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33"/>
      <c r="S2109" s="10"/>
      <c r="T2109" s="10"/>
      <c r="U2109" s="10"/>
    </row>
    <row r="2110" spans="2:2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33"/>
      <c r="S2110" s="10"/>
      <c r="T2110" s="10"/>
      <c r="U2110" s="10"/>
    </row>
    <row r="2111" spans="2:2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33"/>
      <c r="S2111" s="10"/>
      <c r="T2111" s="10"/>
      <c r="U2111" s="10"/>
    </row>
    <row r="2112" spans="2:2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33"/>
      <c r="S2112" s="10"/>
      <c r="T2112" s="10"/>
      <c r="U2112" s="10"/>
    </row>
    <row r="2113" spans="2:2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33"/>
      <c r="S2113" s="10"/>
      <c r="T2113" s="10"/>
      <c r="U2113" s="10"/>
    </row>
    <row r="2114" spans="2:2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33"/>
      <c r="S2114" s="10"/>
      <c r="T2114" s="10"/>
      <c r="U2114" s="10"/>
    </row>
    <row r="2115" spans="2:2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33"/>
      <c r="S2115" s="10"/>
      <c r="T2115" s="10"/>
      <c r="U2115" s="10"/>
    </row>
    <row r="2116" spans="2:2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33"/>
      <c r="S2116" s="10"/>
      <c r="T2116" s="10"/>
      <c r="U2116" s="10"/>
    </row>
    <row r="2117" spans="2:2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33"/>
      <c r="S2117" s="10"/>
      <c r="T2117" s="10"/>
      <c r="U2117" s="10"/>
    </row>
    <row r="2118" spans="2:2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33"/>
      <c r="S2118" s="10"/>
      <c r="T2118" s="10"/>
      <c r="U2118" s="10"/>
    </row>
    <row r="2119" spans="2:2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33"/>
      <c r="S2119" s="10"/>
      <c r="T2119" s="10"/>
      <c r="U2119" s="10"/>
    </row>
    <row r="2120" spans="2:2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33"/>
      <c r="S2120" s="10"/>
      <c r="T2120" s="10"/>
      <c r="U2120" s="10"/>
    </row>
    <row r="2121" spans="2:2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33"/>
      <c r="S2121" s="10"/>
      <c r="T2121" s="10"/>
      <c r="U2121" s="10"/>
    </row>
    <row r="2122" spans="2:2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33"/>
      <c r="S2122" s="10"/>
      <c r="T2122" s="10"/>
      <c r="U2122" s="10"/>
    </row>
    <row r="2123" spans="2:2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33"/>
      <c r="S2123" s="10"/>
      <c r="T2123" s="10"/>
      <c r="U2123" s="10"/>
    </row>
    <row r="2124" spans="2:2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33"/>
      <c r="S2124" s="10"/>
      <c r="T2124" s="10"/>
      <c r="U2124" s="10"/>
    </row>
    <row r="2125" spans="2:2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33"/>
      <c r="S2125" s="10"/>
      <c r="T2125" s="10"/>
      <c r="U2125" s="10"/>
    </row>
    <row r="2126" spans="2:2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33"/>
      <c r="S2126" s="10"/>
      <c r="T2126" s="10"/>
      <c r="U2126" s="10"/>
    </row>
    <row r="2127" spans="2:2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33"/>
      <c r="S2127" s="10"/>
      <c r="T2127" s="10"/>
      <c r="U2127" s="10"/>
    </row>
    <row r="2128" spans="2:2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33"/>
      <c r="S2128" s="10"/>
      <c r="T2128" s="10"/>
      <c r="U2128" s="10"/>
    </row>
    <row r="2129" spans="2:2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33"/>
      <c r="S2129" s="10"/>
      <c r="T2129" s="10"/>
      <c r="U2129" s="10"/>
    </row>
    <row r="2130" spans="2:2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33"/>
      <c r="S2130" s="10"/>
      <c r="T2130" s="10"/>
      <c r="U2130" s="10"/>
    </row>
    <row r="2131" spans="2:2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33"/>
      <c r="S2131" s="10"/>
      <c r="T2131" s="10"/>
      <c r="U2131" s="10"/>
    </row>
    <row r="2132" spans="2:2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33"/>
      <c r="S2132" s="10"/>
      <c r="T2132" s="10"/>
      <c r="U2132" s="10"/>
    </row>
    <row r="2133" spans="2:2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33"/>
      <c r="S2133" s="10"/>
      <c r="T2133" s="10"/>
      <c r="U2133" s="10"/>
    </row>
    <row r="2134" spans="2:2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33"/>
      <c r="S2134" s="10"/>
      <c r="T2134" s="10"/>
      <c r="U2134" s="10"/>
    </row>
    <row r="2135" spans="2:2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33"/>
      <c r="S2135" s="10"/>
      <c r="T2135" s="10"/>
      <c r="U2135" s="10"/>
    </row>
    <row r="2136" spans="2:2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33"/>
      <c r="S2136" s="10"/>
      <c r="T2136" s="10"/>
      <c r="U2136" s="10"/>
    </row>
    <row r="2137" spans="2:2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33"/>
      <c r="S2137" s="10"/>
      <c r="T2137" s="10"/>
      <c r="U2137" s="10"/>
    </row>
    <row r="2138" spans="2:2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33"/>
      <c r="S2138" s="10"/>
      <c r="T2138" s="10"/>
      <c r="U2138" s="10"/>
    </row>
    <row r="2139" spans="2:2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33"/>
      <c r="S2139" s="10"/>
      <c r="T2139" s="10"/>
      <c r="U2139" s="10"/>
    </row>
    <row r="2140" spans="2:2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33"/>
      <c r="S2140" s="10"/>
      <c r="T2140" s="10"/>
      <c r="U2140" s="10"/>
    </row>
    <row r="2141" spans="2:2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33"/>
      <c r="S2141" s="10"/>
      <c r="T2141" s="10"/>
      <c r="U2141" s="10"/>
    </row>
    <row r="2142" spans="2:2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33"/>
      <c r="S2142" s="10"/>
      <c r="T2142" s="10"/>
      <c r="U2142" s="10"/>
    </row>
    <row r="2143" spans="2:2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33"/>
      <c r="S2143" s="10"/>
      <c r="T2143" s="10"/>
      <c r="U2143" s="10"/>
    </row>
    <row r="2144" spans="2:2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33"/>
      <c r="S2144" s="10"/>
      <c r="T2144" s="10"/>
      <c r="U2144" s="10"/>
    </row>
    <row r="2145" spans="2:2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33"/>
      <c r="S2145" s="10"/>
      <c r="T2145" s="10"/>
      <c r="U2145" s="10"/>
    </row>
    <row r="2146" spans="2:2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33"/>
      <c r="S2146" s="10"/>
      <c r="T2146" s="10"/>
      <c r="U2146" s="10"/>
    </row>
    <row r="2147" spans="2:2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33"/>
      <c r="S2147" s="10"/>
      <c r="T2147" s="10"/>
      <c r="U2147" s="10"/>
    </row>
    <row r="2148" spans="2:2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33"/>
      <c r="S2148" s="10"/>
      <c r="T2148" s="10"/>
      <c r="U2148" s="10"/>
    </row>
    <row r="2149" spans="2:2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33"/>
      <c r="S2149" s="10"/>
      <c r="T2149" s="10"/>
      <c r="U2149" s="10"/>
    </row>
    <row r="2150" spans="2:2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33"/>
      <c r="S2150" s="10"/>
      <c r="T2150" s="10"/>
      <c r="U2150" s="10"/>
    </row>
    <row r="2151" spans="2:2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33"/>
      <c r="S2151" s="10"/>
      <c r="T2151" s="10"/>
      <c r="U2151" s="10"/>
    </row>
    <row r="2152" spans="2:2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33"/>
      <c r="S2152" s="10"/>
      <c r="T2152" s="10"/>
      <c r="U2152" s="10"/>
    </row>
    <row r="2153" spans="2:2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33"/>
      <c r="S2153" s="10"/>
      <c r="T2153" s="10"/>
      <c r="U2153" s="10"/>
    </row>
    <row r="2154" spans="2:2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33"/>
      <c r="S2154" s="10"/>
      <c r="T2154" s="10"/>
      <c r="U2154" s="10"/>
    </row>
    <row r="2155" spans="2:2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33"/>
      <c r="S2155" s="10"/>
      <c r="T2155" s="10"/>
      <c r="U2155" s="10"/>
    </row>
    <row r="2156" spans="2:2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33"/>
      <c r="S2156" s="10"/>
      <c r="T2156" s="10"/>
      <c r="U2156" s="10"/>
    </row>
    <row r="2157" spans="2:2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33"/>
      <c r="S2157" s="10"/>
      <c r="T2157" s="10"/>
      <c r="U2157" s="10"/>
    </row>
    <row r="2158" spans="2:2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33"/>
      <c r="S2158" s="10"/>
      <c r="T2158" s="10"/>
      <c r="U2158" s="10"/>
    </row>
    <row r="2159" spans="2:2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33"/>
      <c r="S2159" s="10"/>
      <c r="T2159" s="10"/>
      <c r="U2159" s="10"/>
    </row>
    <row r="2160" spans="2:2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33"/>
      <c r="S2160" s="10"/>
      <c r="T2160" s="10"/>
      <c r="U2160" s="10"/>
    </row>
    <row r="2161" spans="2:2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33"/>
      <c r="S2161" s="10"/>
      <c r="T2161" s="10"/>
      <c r="U2161" s="10"/>
    </row>
    <row r="2162" spans="2:2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33"/>
      <c r="S2162" s="10"/>
      <c r="T2162" s="10"/>
      <c r="U2162" s="10"/>
    </row>
    <row r="2163" spans="2:2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33"/>
      <c r="S2163" s="10"/>
      <c r="T2163" s="10"/>
      <c r="U2163" s="10"/>
    </row>
    <row r="2164" spans="2:2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33"/>
      <c r="S2164" s="10"/>
      <c r="T2164" s="10"/>
      <c r="U2164" s="10"/>
    </row>
    <row r="2165" spans="2:2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33"/>
      <c r="S2165" s="10"/>
      <c r="T2165" s="10"/>
      <c r="U2165" s="10"/>
    </row>
    <row r="2166" spans="2:2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33"/>
      <c r="S2166" s="10"/>
      <c r="T2166" s="10"/>
      <c r="U2166" s="10"/>
    </row>
    <row r="2167" spans="2:2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33"/>
      <c r="S2167" s="10"/>
      <c r="T2167" s="10"/>
      <c r="U2167" s="10"/>
    </row>
    <row r="2168" spans="2:2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33"/>
      <c r="S2168" s="10"/>
      <c r="T2168" s="10"/>
      <c r="U2168" s="10"/>
    </row>
    <row r="2169" spans="2:2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33"/>
      <c r="S2169" s="10"/>
      <c r="T2169" s="10"/>
      <c r="U2169" s="10"/>
    </row>
    <row r="2170" spans="2:2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33"/>
      <c r="S2170" s="10"/>
      <c r="T2170" s="10"/>
      <c r="U2170" s="10"/>
    </row>
    <row r="2171" spans="2:2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33"/>
      <c r="S2171" s="10"/>
      <c r="T2171" s="10"/>
      <c r="U2171" s="10"/>
    </row>
    <row r="2172" spans="2:2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33"/>
      <c r="S2172" s="10"/>
      <c r="T2172" s="10"/>
      <c r="U2172" s="10"/>
    </row>
    <row r="2173" spans="2:2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33"/>
      <c r="S2173" s="10"/>
      <c r="T2173" s="10"/>
      <c r="U2173" s="10"/>
    </row>
    <row r="2174" spans="2:2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33"/>
      <c r="S2174" s="10"/>
      <c r="T2174" s="10"/>
      <c r="U2174" s="10"/>
    </row>
    <row r="2175" spans="2:2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33"/>
      <c r="S2175" s="10"/>
      <c r="T2175" s="10"/>
      <c r="U2175" s="10"/>
    </row>
    <row r="2176" spans="2:2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33"/>
      <c r="S2176" s="10"/>
      <c r="T2176" s="10"/>
      <c r="U2176" s="10"/>
    </row>
    <row r="2177" spans="2:2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33"/>
      <c r="S2177" s="10"/>
      <c r="T2177" s="10"/>
      <c r="U2177" s="10"/>
    </row>
    <row r="2178" spans="2:2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33"/>
      <c r="S2178" s="10"/>
      <c r="T2178" s="10"/>
      <c r="U2178" s="10"/>
    </row>
    <row r="2179" spans="2:2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33"/>
      <c r="S2179" s="10"/>
      <c r="T2179" s="10"/>
      <c r="U2179" s="10"/>
    </row>
    <row r="2180" spans="2:2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33"/>
      <c r="S2180" s="10"/>
      <c r="T2180" s="10"/>
      <c r="U2180" s="10"/>
    </row>
    <row r="2181" spans="2:2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33"/>
      <c r="S2181" s="10"/>
      <c r="T2181" s="10"/>
      <c r="U2181" s="10"/>
    </row>
    <row r="2182" spans="2:2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33"/>
      <c r="S2182" s="10"/>
      <c r="T2182" s="10"/>
      <c r="U2182" s="10"/>
    </row>
    <row r="2183" spans="2:2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33"/>
      <c r="S2183" s="10"/>
      <c r="T2183" s="10"/>
      <c r="U2183" s="10"/>
    </row>
    <row r="2184" spans="2:2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33"/>
      <c r="S2184" s="10"/>
      <c r="T2184" s="10"/>
      <c r="U2184" s="10"/>
    </row>
    <row r="2185" spans="2:2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33"/>
      <c r="S2185" s="10"/>
      <c r="T2185" s="10"/>
      <c r="U2185" s="10"/>
    </row>
    <row r="2186" spans="2:2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33"/>
      <c r="S2186" s="10"/>
      <c r="T2186" s="10"/>
      <c r="U2186" s="10"/>
    </row>
    <row r="2187" spans="2:2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33"/>
      <c r="S2187" s="10"/>
      <c r="T2187" s="10"/>
      <c r="U2187" s="10"/>
    </row>
    <row r="2188" spans="2:2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33"/>
      <c r="S2188" s="10"/>
      <c r="T2188" s="10"/>
      <c r="U2188" s="10"/>
    </row>
    <row r="2189" spans="2:2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33"/>
      <c r="S2189" s="10"/>
      <c r="T2189" s="10"/>
      <c r="U2189" s="10"/>
    </row>
    <row r="2190" spans="2:2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33"/>
      <c r="S2190" s="10"/>
      <c r="T2190" s="10"/>
      <c r="U2190" s="10"/>
    </row>
    <row r="2191" spans="2:2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33"/>
      <c r="S2191" s="10"/>
      <c r="T2191" s="10"/>
      <c r="U2191" s="10"/>
    </row>
    <row r="2192" spans="2:2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33"/>
      <c r="S2192" s="10"/>
      <c r="T2192" s="10"/>
      <c r="U2192" s="10"/>
    </row>
    <row r="2193" spans="2:2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33"/>
      <c r="S2193" s="10"/>
      <c r="T2193" s="10"/>
      <c r="U2193" s="10"/>
    </row>
    <row r="2194" spans="2:2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33"/>
      <c r="S2194" s="10"/>
      <c r="T2194" s="10"/>
      <c r="U2194" s="10"/>
    </row>
    <row r="2195" spans="2:2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33"/>
      <c r="S2195" s="10"/>
      <c r="T2195" s="10"/>
      <c r="U2195" s="10"/>
    </row>
    <row r="2196" spans="2:2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33"/>
      <c r="S2196" s="10"/>
      <c r="T2196" s="10"/>
      <c r="U2196" s="10"/>
    </row>
    <row r="2197" spans="2:2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33"/>
      <c r="S2197" s="10"/>
      <c r="T2197" s="10"/>
      <c r="U2197" s="10"/>
    </row>
    <row r="2198" spans="2:2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33"/>
      <c r="S2198" s="10"/>
      <c r="T2198" s="10"/>
      <c r="U2198" s="10"/>
    </row>
    <row r="2199" spans="2:2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33"/>
      <c r="S2199" s="10"/>
      <c r="T2199" s="10"/>
      <c r="U2199" s="10"/>
    </row>
    <row r="2200" spans="2:2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33"/>
      <c r="S2200" s="10"/>
      <c r="T2200" s="10"/>
      <c r="U2200" s="10"/>
    </row>
    <row r="2201" spans="2:2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33"/>
      <c r="S2201" s="10"/>
      <c r="T2201" s="10"/>
      <c r="U2201" s="10"/>
    </row>
    <row r="2202" spans="2:2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33"/>
      <c r="S2202" s="10"/>
      <c r="T2202" s="10"/>
      <c r="U2202" s="10"/>
    </row>
    <row r="2203" spans="2:2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33"/>
      <c r="S2203" s="10"/>
      <c r="T2203" s="10"/>
      <c r="U2203" s="10"/>
    </row>
    <row r="2204" spans="2:2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33"/>
      <c r="S2204" s="10"/>
      <c r="T2204" s="10"/>
      <c r="U2204" s="10"/>
    </row>
    <row r="2205" spans="2:2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33"/>
      <c r="S2205" s="10"/>
      <c r="T2205" s="10"/>
      <c r="U2205" s="10"/>
    </row>
    <row r="2206" spans="2:2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33"/>
      <c r="S2206" s="10"/>
      <c r="T2206" s="10"/>
      <c r="U2206" s="10"/>
    </row>
    <row r="2207" spans="2:2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33"/>
      <c r="S2207" s="10"/>
      <c r="T2207" s="10"/>
      <c r="U2207" s="10"/>
    </row>
    <row r="2208" spans="2:2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33"/>
      <c r="S2208" s="10"/>
      <c r="T2208" s="10"/>
      <c r="U2208" s="10"/>
    </row>
    <row r="2209" spans="2:2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33"/>
      <c r="S2209" s="10"/>
      <c r="T2209" s="10"/>
      <c r="U2209" s="10"/>
    </row>
    <row r="2210" spans="2:2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33"/>
      <c r="S2210" s="10"/>
      <c r="T2210" s="10"/>
      <c r="U2210" s="10"/>
    </row>
    <row r="2211" spans="2:2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33"/>
      <c r="S2211" s="10"/>
      <c r="T2211" s="10"/>
      <c r="U2211" s="10"/>
    </row>
    <row r="2212" spans="2:2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33"/>
      <c r="S2212" s="10"/>
      <c r="T2212" s="10"/>
      <c r="U2212" s="10"/>
    </row>
    <row r="2213" spans="2:2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33"/>
      <c r="S2213" s="10"/>
      <c r="T2213" s="10"/>
      <c r="U2213" s="10"/>
    </row>
    <row r="2214" spans="2:2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33"/>
      <c r="S2214" s="10"/>
      <c r="T2214" s="10"/>
      <c r="U2214" s="10"/>
    </row>
    <row r="2215" spans="2:2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33"/>
      <c r="S2215" s="10"/>
      <c r="T2215" s="10"/>
      <c r="U2215" s="10"/>
    </row>
    <row r="2216" spans="2:2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33"/>
      <c r="S2216" s="10"/>
      <c r="T2216" s="10"/>
      <c r="U2216" s="10"/>
    </row>
    <row r="2217" spans="2:2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33"/>
      <c r="S2217" s="10"/>
      <c r="T2217" s="10"/>
      <c r="U2217" s="10"/>
    </row>
    <row r="2218" spans="2:2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33"/>
      <c r="S2218" s="10"/>
      <c r="T2218" s="10"/>
      <c r="U2218" s="10"/>
    </row>
    <row r="2219" spans="2:2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33"/>
      <c r="S2219" s="10"/>
      <c r="T2219" s="10"/>
      <c r="U2219" s="10"/>
    </row>
    <row r="2220" spans="2:2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33"/>
      <c r="S2220" s="10"/>
      <c r="T2220" s="10"/>
      <c r="U2220" s="10"/>
    </row>
    <row r="2221" spans="2:2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33"/>
      <c r="S2221" s="10"/>
      <c r="T2221" s="10"/>
      <c r="U2221" s="10"/>
    </row>
    <row r="2222" spans="2:2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33"/>
      <c r="S2222" s="10"/>
      <c r="T2222" s="10"/>
      <c r="U2222" s="10"/>
    </row>
    <row r="2223" spans="2:2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33"/>
      <c r="S2223" s="10"/>
      <c r="T2223" s="10"/>
      <c r="U2223" s="10"/>
    </row>
    <row r="2224" spans="2:2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33"/>
      <c r="S2224" s="10"/>
      <c r="T2224" s="10"/>
      <c r="U2224" s="10"/>
    </row>
    <row r="2225" spans="2:2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33"/>
      <c r="S2225" s="10"/>
      <c r="T2225" s="10"/>
      <c r="U2225" s="10"/>
    </row>
    <row r="2226" spans="2:2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33"/>
      <c r="S2226" s="10"/>
      <c r="T2226" s="10"/>
      <c r="U2226" s="10"/>
    </row>
    <row r="2227" spans="2:2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33"/>
      <c r="S2227" s="10"/>
      <c r="T2227" s="10"/>
      <c r="U2227" s="10"/>
    </row>
    <row r="2228" spans="2:2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33"/>
      <c r="S2228" s="10"/>
      <c r="T2228" s="10"/>
      <c r="U2228" s="10"/>
    </row>
    <row r="2229" spans="2:2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33"/>
      <c r="S2229" s="10"/>
      <c r="T2229" s="10"/>
      <c r="U2229" s="10"/>
    </row>
    <row r="2230" spans="2:2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33"/>
      <c r="S2230" s="10"/>
      <c r="T2230" s="10"/>
      <c r="U2230" s="10"/>
    </row>
    <row r="2231" spans="2:2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33"/>
      <c r="S2231" s="10"/>
      <c r="T2231" s="10"/>
      <c r="U2231" s="10"/>
    </row>
    <row r="2232" spans="2:2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33"/>
      <c r="S2232" s="10"/>
      <c r="T2232" s="10"/>
      <c r="U2232" s="10"/>
    </row>
    <row r="2233" spans="2:2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33"/>
      <c r="S2233" s="10"/>
      <c r="T2233" s="10"/>
      <c r="U2233" s="10"/>
    </row>
    <row r="2234" spans="2:2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33"/>
      <c r="S2234" s="10"/>
      <c r="T2234" s="10"/>
      <c r="U2234" s="10"/>
    </row>
    <row r="2235" spans="2:2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33"/>
      <c r="S2235" s="10"/>
      <c r="T2235" s="10"/>
      <c r="U2235" s="10"/>
    </row>
    <row r="2236" spans="2:2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33"/>
      <c r="S2236" s="10"/>
      <c r="T2236" s="10"/>
      <c r="U2236" s="10"/>
    </row>
    <row r="2237" spans="2:2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33"/>
      <c r="S2237" s="10"/>
      <c r="T2237" s="10"/>
      <c r="U2237" s="10"/>
    </row>
    <row r="2238" spans="2:2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33"/>
      <c r="S2238" s="10"/>
      <c r="T2238" s="10"/>
      <c r="U2238" s="10"/>
    </row>
    <row r="2239" spans="2:2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33"/>
      <c r="S2239" s="10"/>
      <c r="T2239" s="10"/>
      <c r="U2239" s="10"/>
    </row>
    <row r="2240" spans="2:2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33"/>
      <c r="S2240" s="10"/>
      <c r="T2240" s="10"/>
      <c r="U2240" s="10"/>
    </row>
    <row r="2241" spans="2:2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33"/>
      <c r="S2241" s="10"/>
      <c r="T2241" s="10"/>
      <c r="U2241" s="10"/>
    </row>
    <row r="2242" spans="2:2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33"/>
      <c r="S2242" s="10"/>
      <c r="T2242" s="10"/>
      <c r="U2242" s="10"/>
    </row>
    <row r="2243" spans="2:2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33"/>
      <c r="S2243" s="10"/>
      <c r="T2243" s="10"/>
      <c r="U2243" s="10"/>
    </row>
    <row r="2244" spans="2:2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33"/>
      <c r="S2244" s="10"/>
      <c r="T2244" s="10"/>
      <c r="U2244" s="10"/>
    </row>
    <row r="2245" spans="2:2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33"/>
      <c r="S2245" s="10"/>
      <c r="T2245" s="10"/>
      <c r="U2245" s="10"/>
    </row>
    <row r="2246" spans="2:2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33"/>
      <c r="S2246" s="10"/>
      <c r="T2246" s="10"/>
      <c r="U2246" s="10"/>
    </row>
    <row r="2247" spans="2:2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33"/>
      <c r="S2247" s="10"/>
      <c r="T2247" s="10"/>
      <c r="U2247" s="10"/>
    </row>
    <row r="2248" spans="2:2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33"/>
      <c r="S2248" s="10"/>
      <c r="T2248" s="10"/>
      <c r="U2248" s="10"/>
    </row>
    <row r="2249" spans="2:2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33"/>
      <c r="S2249" s="10"/>
      <c r="T2249" s="10"/>
      <c r="U2249" s="10"/>
    </row>
    <row r="2250" spans="2:2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33"/>
      <c r="S2250" s="10"/>
      <c r="T2250" s="10"/>
      <c r="U2250" s="10"/>
    </row>
    <row r="2251" spans="2:2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33"/>
      <c r="S2251" s="10"/>
      <c r="T2251" s="10"/>
      <c r="U2251" s="10"/>
    </row>
    <row r="2252" spans="2:2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33"/>
      <c r="S2252" s="10"/>
      <c r="T2252" s="10"/>
      <c r="U2252" s="10"/>
    </row>
    <row r="2253" spans="2:2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33"/>
      <c r="S2253" s="10"/>
      <c r="T2253" s="10"/>
      <c r="U2253" s="10"/>
    </row>
    <row r="2254" spans="2:2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33"/>
      <c r="S2254" s="10"/>
      <c r="T2254" s="10"/>
      <c r="U2254" s="10"/>
    </row>
    <row r="2255" spans="2:2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33"/>
      <c r="S2255" s="10"/>
      <c r="T2255" s="10"/>
      <c r="U2255" s="10"/>
    </row>
    <row r="2256" spans="2:2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33"/>
      <c r="S2256" s="10"/>
      <c r="T2256" s="10"/>
      <c r="U2256" s="10"/>
    </row>
    <row r="2257" spans="2:2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33"/>
      <c r="S2257" s="10"/>
      <c r="T2257" s="10"/>
      <c r="U2257" s="10"/>
    </row>
    <row r="2258" spans="2:2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33"/>
      <c r="S2258" s="10"/>
      <c r="T2258" s="10"/>
      <c r="U2258" s="10"/>
    </row>
    <row r="2259" spans="2:2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33"/>
      <c r="S2259" s="10"/>
      <c r="T2259" s="10"/>
      <c r="U2259" s="10"/>
    </row>
    <row r="2260" spans="2:2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33"/>
      <c r="S2260" s="10"/>
      <c r="T2260" s="10"/>
      <c r="U2260" s="10"/>
    </row>
    <row r="2261" spans="2:2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33"/>
      <c r="S2261" s="10"/>
      <c r="T2261" s="10"/>
      <c r="U2261" s="10"/>
    </row>
    <row r="2262" spans="2:2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33"/>
      <c r="S2262" s="10"/>
      <c r="T2262" s="10"/>
      <c r="U2262" s="10"/>
    </row>
    <row r="2263" spans="2:2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33"/>
      <c r="S2263" s="10"/>
      <c r="T2263" s="10"/>
      <c r="U2263" s="10"/>
    </row>
    <row r="2264" spans="2:2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33"/>
      <c r="S2264" s="10"/>
      <c r="T2264" s="10"/>
      <c r="U2264" s="10"/>
    </row>
    <row r="2265" spans="2:2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33"/>
      <c r="S2265" s="10"/>
      <c r="T2265" s="10"/>
      <c r="U2265" s="10"/>
    </row>
    <row r="2266" spans="2:2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33"/>
      <c r="S2266" s="10"/>
      <c r="T2266" s="10"/>
      <c r="U2266" s="10"/>
    </row>
    <row r="2267" spans="2:2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33"/>
      <c r="S2267" s="10"/>
      <c r="T2267" s="10"/>
      <c r="U2267" s="10"/>
    </row>
    <row r="2268" spans="2:2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33"/>
      <c r="S2268" s="10"/>
      <c r="T2268" s="10"/>
      <c r="U2268" s="10"/>
    </row>
    <row r="2269" spans="2:2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33"/>
      <c r="S2269" s="10"/>
      <c r="T2269" s="10"/>
      <c r="U2269" s="10"/>
    </row>
    <row r="2270" spans="2:2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33"/>
      <c r="S2270" s="10"/>
      <c r="T2270" s="10"/>
      <c r="U2270" s="10"/>
    </row>
    <row r="2271" spans="2:2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33"/>
      <c r="S2271" s="10"/>
      <c r="T2271" s="10"/>
      <c r="U2271" s="10"/>
    </row>
    <row r="2272" spans="2:2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33"/>
      <c r="S2272" s="10"/>
      <c r="T2272" s="10"/>
      <c r="U2272" s="10"/>
    </row>
    <row r="2273" spans="2:2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33"/>
      <c r="S2273" s="10"/>
      <c r="T2273" s="10"/>
      <c r="U2273" s="10"/>
    </row>
    <row r="2274" spans="2:2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33"/>
      <c r="S2274" s="10"/>
      <c r="T2274" s="10"/>
      <c r="U2274" s="10"/>
    </row>
    <row r="2275" spans="2:2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33"/>
      <c r="S2275" s="10"/>
      <c r="T2275" s="10"/>
      <c r="U2275" s="10"/>
    </row>
    <row r="2276" spans="2:2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33"/>
      <c r="S2276" s="10"/>
      <c r="T2276" s="10"/>
      <c r="U2276" s="10"/>
    </row>
    <row r="2277" spans="2:2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33"/>
      <c r="S2277" s="10"/>
      <c r="T2277" s="10"/>
      <c r="U2277" s="10"/>
    </row>
    <row r="2278" spans="2:2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33"/>
      <c r="S2278" s="10"/>
      <c r="T2278" s="10"/>
      <c r="U2278" s="10"/>
    </row>
    <row r="2279" spans="2:2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33"/>
      <c r="S2279" s="10"/>
      <c r="T2279" s="10"/>
      <c r="U2279" s="10"/>
    </row>
    <row r="2280" spans="2:2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33"/>
      <c r="S2280" s="10"/>
      <c r="T2280" s="10"/>
      <c r="U2280" s="10"/>
    </row>
    <row r="2281" spans="2:2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33"/>
      <c r="S2281" s="10"/>
      <c r="T2281" s="10"/>
      <c r="U2281" s="10"/>
    </row>
    <row r="2282" spans="2:2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33"/>
      <c r="S2282" s="10"/>
      <c r="T2282" s="10"/>
      <c r="U2282" s="10"/>
    </row>
    <row r="2283" spans="2:2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33"/>
      <c r="S2283" s="10"/>
      <c r="T2283" s="10"/>
      <c r="U2283" s="10"/>
    </row>
    <row r="2284" spans="2:2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33"/>
      <c r="S2284" s="10"/>
      <c r="T2284" s="10"/>
      <c r="U2284" s="10"/>
    </row>
    <row r="2285" spans="2:2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33"/>
      <c r="S2285" s="10"/>
      <c r="T2285" s="10"/>
      <c r="U2285" s="10"/>
    </row>
    <row r="2286" spans="2:2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33"/>
      <c r="S2286" s="10"/>
      <c r="T2286" s="10"/>
      <c r="U2286" s="10"/>
    </row>
    <row r="2287" spans="2:2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33"/>
      <c r="S2287" s="10"/>
      <c r="T2287" s="10"/>
      <c r="U2287" s="10"/>
    </row>
    <row r="2288" spans="2:2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33"/>
      <c r="S2288" s="10"/>
      <c r="T2288" s="10"/>
      <c r="U2288" s="10"/>
    </row>
    <row r="2289" spans="2:2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33"/>
      <c r="S2289" s="10"/>
      <c r="T2289" s="10"/>
      <c r="U2289" s="10"/>
    </row>
    <row r="2290" spans="2:2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33"/>
      <c r="S2290" s="10"/>
      <c r="T2290" s="10"/>
      <c r="U2290" s="10"/>
    </row>
    <row r="2291" spans="2:2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33"/>
      <c r="S2291" s="10"/>
      <c r="T2291" s="10"/>
      <c r="U2291" s="10"/>
    </row>
    <row r="2292" spans="2:2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33"/>
      <c r="S2292" s="10"/>
      <c r="T2292" s="10"/>
      <c r="U2292" s="10"/>
    </row>
    <row r="2293" spans="2:2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33"/>
      <c r="S2293" s="10"/>
      <c r="T2293" s="10"/>
      <c r="U2293" s="10"/>
    </row>
    <row r="2294" spans="2:2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33"/>
      <c r="S2294" s="10"/>
      <c r="T2294" s="10"/>
      <c r="U2294" s="10"/>
    </row>
    <row r="2295" spans="2:2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33"/>
      <c r="S2295" s="10"/>
      <c r="T2295" s="10"/>
      <c r="U2295" s="10"/>
    </row>
    <row r="2296" spans="2:2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33"/>
      <c r="S2296" s="10"/>
      <c r="T2296" s="10"/>
      <c r="U2296" s="10"/>
    </row>
    <row r="2297" spans="2:2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33"/>
      <c r="S2297" s="10"/>
      <c r="T2297" s="10"/>
      <c r="U2297" s="10"/>
    </row>
    <row r="2298" spans="2:2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33"/>
      <c r="S2298" s="10"/>
      <c r="T2298" s="10"/>
      <c r="U2298" s="10"/>
    </row>
    <row r="2299" spans="2:2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33"/>
      <c r="S2299" s="10"/>
      <c r="T2299" s="10"/>
      <c r="U2299" s="10"/>
    </row>
    <row r="2300" spans="2:2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33"/>
      <c r="S2300" s="10"/>
      <c r="T2300" s="10"/>
      <c r="U2300" s="10"/>
    </row>
    <row r="2301" spans="2:2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33"/>
      <c r="S2301" s="10"/>
      <c r="T2301" s="10"/>
      <c r="U2301" s="10"/>
    </row>
    <row r="2302" spans="2:2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33"/>
      <c r="S2302" s="10"/>
      <c r="T2302" s="10"/>
      <c r="U2302" s="10"/>
    </row>
    <row r="2303" spans="2:2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33"/>
      <c r="S2303" s="10"/>
      <c r="T2303" s="10"/>
      <c r="U2303" s="10"/>
    </row>
    <row r="2304" spans="2:2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33"/>
      <c r="S2304" s="10"/>
      <c r="T2304" s="10"/>
      <c r="U2304" s="10"/>
    </row>
    <row r="2305" spans="2:2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33"/>
      <c r="S2305" s="10"/>
      <c r="T2305" s="10"/>
      <c r="U2305" s="10"/>
    </row>
    <row r="2306" spans="2:2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33"/>
      <c r="S2306" s="10"/>
      <c r="T2306" s="10"/>
      <c r="U2306" s="10"/>
    </row>
    <row r="2307" spans="2:2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33"/>
      <c r="S2307" s="10"/>
      <c r="T2307" s="10"/>
      <c r="U2307" s="10"/>
    </row>
    <row r="2308" spans="2:2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33"/>
      <c r="S2308" s="10"/>
      <c r="T2308" s="10"/>
      <c r="U2308" s="10"/>
    </row>
    <row r="2309" spans="2:2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33"/>
      <c r="S2309" s="10"/>
      <c r="T2309" s="10"/>
      <c r="U2309" s="10"/>
    </row>
    <row r="2310" spans="2:2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33"/>
      <c r="S2310" s="10"/>
      <c r="T2310" s="10"/>
      <c r="U2310" s="10"/>
    </row>
    <row r="2311" spans="2:2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33"/>
      <c r="S2311" s="10"/>
      <c r="T2311" s="10"/>
      <c r="U2311" s="10"/>
    </row>
    <row r="2312" spans="2:2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33"/>
      <c r="S2312" s="10"/>
      <c r="T2312" s="10"/>
      <c r="U2312" s="10"/>
    </row>
    <row r="2313" spans="2:2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33"/>
      <c r="S2313" s="10"/>
      <c r="T2313" s="10"/>
      <c r="U2313" s="10"/>
    </row>
    <row r="2314" spans="2:2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33"/>
      <c r="S2314" s="10"/>
      <c r="T2314" s="10"/>
      <c r="U2314" s="10"/>
    </row>
    <row r="2315" spans="2:2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33"/>
      <c r="S2315" s="10"/>
      <c r="T2315" s="10"/>
      <c r="U2315" s="10"/>
    </row>
    <row r="2316" spans="2:2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33"/>
      <c r="S2316" s="10"/>
      <c r="T2316" s="10"/>
      <c r="U2316" s="10"/>
    </row>
    <row r="2317" spans="2:2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33"/>
      <c r="S2317" s="10"/>
      <c r="T2317" s="10"/>
      <c r="U2317" s="10"/>
    </row>
    <row r="2318" spans="2:2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33"/>
      <c r="S2318" s="10"/>
      <c r="T2318" s="10"/>
      <c r="U2318" s="10"/>
    </row>
    <row r="2319" spans="2:2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33"/>
      <c r="S2319" s="10"/>
      <c r="T2319" s="10"/>
      <c r="U2319" s="10"/>
    </row>
    <row r="2320" spans="2:2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33"/>
      <c r="S2320" s="10"/>
      <c r="T2320" s="10"/>
      <c r="U2320" s="10"/>
    </row>
    <row r="2321" spans="2:2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33"/>
      <c r="S2321" s="10"/>
      <c r="T2321" s="10"/>
      <c r="U2321" s="10"/>
    </row>
    <row r="2322" spans="2:2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33"/>
      <c r="S2322" s="10"/>
      <c r="T2322" s="10"/>
      <c r="U2322" s="10"/>
    </row>
    <row r="2323" spans="2:2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33"/>
      <c r="S2323" s="10"/>
      <c r="T2323" s="10"/>
      <c r="U2323" s="10"/>
    </row>
    <row r="2324" spans="2:2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33"/>
      <c r="S2324" s="10"/>
      <c r="T2324" s="10"/>
      <c r="U2324" s="10"/>
    </row>
    <row r="2325" spans="2:2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33"/>
      <c r="S2325" s="10"/>
      <c r="T2325" s="10"/>
      <c r="U2325" s="10"/>
    </row>
    <row r="2326" spans="2:2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33"/>
      <c r="S2326" s="10"/>
      <c r="T2326" s="10"/>
      <c r="U2326" s="10"/>
    </row>
    <row r="2327" spans="2:2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33"/>
      <c r="S2327" s="10"/>
      <c r="T2327" s="10"/>
      <c r="U2327" s="10"/>
    </row>
    <row r="2328" spans="2:2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33"/>
      <c r="S2328" s="10"/>
      <c r="T2328" s="10"/>
      <c r="U2328" s="10"/>
    </row>
    <row r="2329" spans="2:2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33"/>
      <c r="S2329" s="10"/>
      <c r="T2329" s="10"/>
      <c r="U2329" s="10"/>
    </row>
    <row r="2330" spans="2:2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33"/>
      <c r="S2330" s="10"/>
      <c r="T2330" s="10"/>
      <c r="U2330" s="10"/>
    </row>
    <row r="2331" spans="2:2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33"/>
      <c r="S2331" s="10"/>
      <c r="T2331" s="10"/>
      <c r="U2331" s="10"/>
    </row>
    <row r="2332" spans="2:2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33"/>
      <c r="S2332" s="10"/>
      <c r="T2332" s="10"/>
      <c r="U2332" s="10"/>
    </row>
    <row r="2333" spans="2:2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33"/>
      <c r="S2333" s="10"/>
      <c r="T2333" s="10"/>
      <c r="U2333" s="10"/>
    </row>
    <row r="2334" spans="2:2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33"/>
      <c r="S2334" s="10"/>
      <c r="T2334" s="10"/>
      <c r="U2334" s="10"/>
    </row>
    <row r="2335" spans="2:2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33"/>
      <c r="S2335" s="10"/>
      <c r="T2335" s="10"/>
      <c r="U2335" s="10"/>
    </row>
    <row r="2336" spans="2:2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33"/>
      <c r="S2336" s="10"/>
      <c r="T2336" s="10"/>
      <c r="U2336" s="10"/>
    </row>
    <row r="2337" spans="2:2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33"/>
      <c r="S2337" s="10"/>
      <c r="T2337" s="10"/>
      <c r="U2337" s="10"/>
    </row>
    <row r="2338" spans="2:2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33"/>
      <c r="S2338" s="10"/>
      <c r="T2338" s="10"/>
      <c r="U2338" s="10"/>
    </row>
    <row r="2339" spans="2:2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33"/>
      <c r="S2339" s="10"/>
      <c r="T2339" s="10"/>
      <c r="U2339" s="10"/>
    </row>
    <row r="2340" spans="2:2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33"/>
      <c r="S2340" s="10"/>
      <c r="T2340" s="10"/>
      <c r="U2340" s="10"/>
    </row>
    <row r="2341" spans="2:2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33"/>
      <c r="S2341" s="10"/>
      <c r="T2341" s="10"/>
      <c r="U2341" s="10"/>
    </row>
    <row r="2342" spans="2:2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33"/>
      <c r="S2342" s="10"/>
      <c r="T2342" s="10"/>
      <c r="U2342" s="10"/>
    </row>
    <row r="2343" spans="2:2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33"/>
      <c r="S2343" s="10"/>
      <c r="T2343" s="10"/>
      <c r="U2343" s="10"/>
    </row>
    <row r="2344" spans="2:2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33"/>
      <c r="S2344" s="10"/>
      <c r="T2344" s="10"/>
      <c r="U2344" s="10"/>
    </row>
    <row r="2345" spans="2:2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33"/>
      <c r="S2345" s="10"/>
      <c r="T2345" s="10"/>
      <c r="U2345" s="10"/>
    </row>
    <row r="2346" spans="2:2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33"/>
      <c r="S2346" s="10"/>
      <c r="T2346" s="10"/>
      <c r="U2346" s="10"/>
    </row>
    <row r="2347" spans="2:2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33"/>
      <c r="S2347" s="10"/>
      <c r="T2347" s="10"/>
      <c r="U2347" s="10"/>
    </row>
    <row r="2348" spans="2:2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33"/>
      <c r="S2348" s="10"/>
      <c r="T2348" s="10"/>
      <c r="U2348" s="10"/>
    </row>
    <row r="2349" spans="2:2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33"/>
      <c r="S2349" s="10"/>
      <c r="T2349" s="10"/>
      <c r="U2349" s="10"/>
    </row>
    <row r="2350" spans="2:2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33"/>
      <c r="S2350" s="10"/>
      <c r="T2350" s="10"/>
      <c r="U2350" s="10"/>
    </row>
    <row r="2351" spans="2:2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33"/>
      <c r="S2351" s="10"/>
      <c r="T2351" s="10"/>
      <c r="U2351" s="10"/>
    </row>
    <row r="2352" spans="2:2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33"/>
      <c r="S2352" s="10"/>
      <c r="T2352" s="10"/>
      <c r="U2352" s="10"/>
    </row>
    <row r="2353" spans="2:2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33"/>
      <c r="S2353" s="10"/>
      <c r="T2353" s="10"/>
      <c r="U2353" s="10"/>
    </row>
    <row r="2354" spans="2:2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33"/>
      <c r="S2354" s="10"/>
      <c r="T2354" s="10"/>
      <c r="U2354" s="10"/>
    </row>
    <row r="2355" spans="2:2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33"/>
      <c r="S2355" s="10"/>
      <c r="T2355" s="10"/>
      <c r="U2355" s="10"/>
    </row>
    <row r="2356" spans="2:2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33"/>
      <c r="S2356" s="10"/>
      <c r="T2356" s="10"/>
      <c r="U2356" s="10"/>
    </row>
    <row r="2357" spans="2:2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33"/>
      <c r="S2357" s="10"/>
      <c r="T2357" s="10"/>
      <c r="U2357" s="10"/>
    </row>
    <row r="2358" spans="2:2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33"/>
      <c r="S2358" s="10"/>
      <c r="T2358" s="10"/>
      <c r="U2358" s="10"/>
    </row>
    <row r="2359" spans="2:2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33"/>
      <c r="S2359" s="10"/>
      <c r="T2359" s="10"/>
      <c r="U2359" s="10"/>
    </row>
    <row r="2360" spans="2:2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33"/>
      <c r="S2360" s="10"/>
      <c r="T2360" s="10"/>
      <c r="U2360" s="10"/>
    </row>
    <row r="2361" spans="2:2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33"/>
      <c r="S2361" s="10"/>
      <c r="T2361" s="10"/>
      <c r="U2361" s="10"/>
    </row>
    <row r="2362" spans="2:2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33"/>
      <c r="S2362" s="10"/>
      <c r="T2362" s="10"/>
      <c r="U2362" s="10"/>
    </row>
    <row r="2363" spans="2:2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33"/>
      <c r="S2363" s="10"/>
      <c r="T2363" s="10"/>
      <c r="U2363" s="10"/>
    </row>
    <row r="2364" spans="2:2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33"/>
      <c r="S2364" s="10"/>
      <c r="T2364" s="10"/>
      <c r="U2364" s="10"/>
    </row>
    <row r="2365" spans="2:2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33"/>
      <c r="S2365" s="10"/>
      <c r="T2365" s="10"/>
      <c r="U2365" s="10"/>
    </row>
    <row r="2366" spans="2:2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33"/>
      <c r="S2366" s="10"/>
      <c r="T2366" s="10"/>
      <c r="U2366" s="10"/>
    </row>
    <row r="2367" spans="2:2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33"/>
      <c r="S2367" s="10"/>
      <c r="T2367" s="10"/>
      <c r="U2367" s="10"/>
    </row>
    <row r="2368" spans="2:2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33"/>
      <c r="S2368" s="10"/>
      <c r="T2368" s="10"/>
      <c r="U2368" s="10"/>
    </row>
    <row r="2369" spans="2:2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33"/>
      <c r="S2369" s="10"/>
      <c r="T2369" s="10"/>
      <c r="U2369" s="10"/>
    </row>
    <row r="2370" spans="2:2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33"/>
      <c r="S2370" s="10"/>
      <c r="T2370" s="10"/>
      <c r="U2370" s="10"/>
    </row>
    <row r="2371" spans="2:2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33"/>
      <c r="S2371" s="10"/>
      <c r="T2371" s="10"/>
      <c r="U2371" s="10"/>
    </row>
    <row r="2372" spans="2:2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33"/>
      <c r="S2372" s="10"/>
      <c r="T2372" s="10"/>
      <c r="U2372" s="10"/>
    </row>
    <row r="2373" spans="2:2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33"/>
      <c r="S2373" s="10"/>
      <c r="T2373" s="10"/>
      <c r="U2373" s="10"/>
    </row>
    <row r="2374" spans="2:2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33"/>
      <c r="S2374" s="10"/>
      <c r="T2374" s="10"/>
      <c r="U2374" s="10"/>
    </row>
    <row r="2375" spans="2:2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33"/>
      <c r="S2375" s="10"/>
      <c r="T2375" s="10"/>
      <c r="U2375" s="10"/>
    </row>
    <row r="2376" spans="2:2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33"/>
      <c r="S2376" s="10"/>
      <c r="T2376" s="10"/>
      <c r="U2376" s="10"/>
    </row>
    <row r="2377" spans="2:2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33"/>
      <c r="S2377" s="10"/>
      <c r="T2377" s="10"/>
      <c r="U2377" s="10"/>
    </row>
    <row r="2378" spans="2:2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33"/>
      <c r="S2378" s="10"/>
      <c r="T2378" s="10"/>
      <c r="U2378" s="10"/>
    </row>
    <row r="2379" spans="2:2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33"/>
      <c r="S2379" s="10"/>
      <c r="T2379" s="10"/>
      <c r="U2379" s="10"/>
    </row>
    <row r="2380" spans="2:2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33"/>
      <c r="S2380" s="10"/>
      <c r="T2380" s="10"/>
      <c r="U2380" s="10"/>
    </row>
    <row r="2381" spans="2:2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33"/>
      <c r="S2381" s="10"/>
      <c r="T2381" s="10"/>
      <c r="U2381" s="10"/>
    </row>
    <row r="2382" spans="2:2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33"/>
      <c r="S2382" s="10"/>
      <c r="T2382" s="10"/>
      <c r="U2382" s="10"/>
    </row>
    <row r="2383" spans="2:2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33"/>
      <c r="S2383" s="10"/>
      <c r="T2383" s="10"/>
      <c r="U2383" s="10"/>
    </row>
    <row r="2384" spans="2:2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33"/>
      <c r="S2384" s="10"/>
      <c r="T2384" s="10"/>
      <c r="U2384" s="10"/>
    </row>
    <row r="2385" spans="2:2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33"/>
      <c r="S2385" s="10"/>
      <c r="T2385" s="10"/>
      <c r="U2385" s="10"/>
    </row>
    <row r="2386" spans="2:2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33"/>
      <c r="S2386" s="10"/>
      <c r="T2386" s="10"/>
      <c r="U2386" s="10"/>
    </row>
    <row r="2387" spans="2:2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33"/>
      <c r="S2387" s="10"/>
      <c r="T2387" s="10"/>
      <c r="U2387" s="10"/>
    </row>
    <row r="2388" spans="2:2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33"/>
      <c r="S2388" s="10"/>
      <c r="T2388" s="10"/>
      <c r="U2388" s="10"/>
    </row>
    <row r="2389" spans="2:2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33"/>
      <c r="S2389" s="10"/>
      <c r="T2389" s="10"/>
      <c r="U2389" s="10"/>
    </row>
    <row r="2390" spans="2:2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33"/>
      <c r="S2390" s="10"/>
      <c r="T2390" s="10"/>
      <c r="U2390" s="10"/>
    </row>
    <row r="2391" spans="2:2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33"/>
      <c r="S2391" s="10"/>
      <c r="T2391" s="10"/>
      <c r="U2391" s="10"/>
    </row>
    <row r="2392" spans="2:2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33"/>
      <c r="S2392" s="10"/>
      <c r="T2392" s="10"/>
      <c r="U2392" s="10"/>
    </row>
    <row r="2393" spans="2:2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33"/>
      <c r="S2393" s="10"/>
      <c r="T2393" s="10"/>
      <c r="U2393" s="10"/>
    </row>
    <row r="2394" spans="2:2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33"/>
      <c r="S2394" s="10"/>
      <c r="T2394" s="10"/>
      <c r="U2394" s="10"/>
    </row>
    <row r="2395" spans="2:2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33"/>
      <c r="S2395" s="10"/>
      <c r="T2395" s="10"/>
      <c r="U2395" s="10"/>
    </row>
    <row r="2396" spans="2:2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33"/>
      <c r="S2396" s="10"/>
      <c r="T2396" s="10"/>
      <c r="U2396" s="10"/>
    </row>
    <row r="2397" spans="2:2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33"/>
      <c r="S2397" s="10"/>
      <c r="T2397" s="10"/>
      <c r="U2397" s="10"/>
    </row>
    <row r="2398" spans="2:2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33"/>
      <c r="S2398" s="10"/>
      <c r="T2398" s="10"/>
      <c r="U2398" s="10"/>
    </row>
    <row r="2399" spans="2:2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33"/>
      <c r="S2399" s="10"/>
      <c r="T2399" s="10"/>
      <c r="U2399" s="10"/>
    </row>
    <row r="2400" spans="2:2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33"/>
      <c r="S2400" s="10"/>
      <c r="T2400" s="10"/>
      <c r="U2400" s="10"/>
    </row>
    <row r="2401" spans="2:2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33"/>
      <c r="S2401" s="10"/>
      <c r="T2401" s="10"/>
      <c r="U2401" s="10"/>
    </row>
    <row r="2402" spans="2:2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33"/>
      <c r="S2402" s="10"/>
      <c r="T2402" s="10"/>
      <c r="U2402" s="10"/>
    </row>
    <row r="2403" spans="2:2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33"/>
      <c r="S2403" s="10"/>
      <c r="T2403" s="10"/>
      <c r="U2403" s="10"/>
    </row>
    <row r="2404" spans="2:2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33"/>
      <c r="S2404" s="10"/>
      <c r="T2404" s="10"/>
      <c r="U2404" s="10"/>
    </row>
    <row r="2405" spans="2:2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33"/>
      <c r="S2405" s="10"/>
      <c r="T2405" s="10"/>
      <c r="U2405" s="10"/>
    </row>
    <row r="2406" spans="2:2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33"/>
      <c r="S2406" s="10"/>
      <c r="T2406" s="10"/>
      <c r="U2406" s="10"/>
    </row>
    <row r="2407" spans="2:2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33"/>
      <c r="S2407" s="10"/>
      <c r="T2407" s="10"/>
      <c r="U2407" s="10"/>
    </row>
    <row r="2408" spans="2:2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33"/>
      <c r="S2408" s="10"/>
      <c r="T2408" s="10"/>
      <c r="U2408" s="10"/>
    </row>
    <row r="2409" spans="2:2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33"/>
      <c r="S2409" s="10"/>
      <c r="T2409" s="10"/>
      <c r="U2409" s="10"/>
    </row>
    <row r="2410" spans="2:2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33"/>
      <c r="S2410" s="10"/>
      <c r="T2410" s="10"/>
      <c r="U2410" s="10"/>
    </row>
    <row r="2411" spans="2:2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33"/>
      <c r="S2411" s="10"/>
      <c r="T2411" s="10"/>
      <c r="U2411" s="10"/>
    </row>
    <row r="2412" spans="2:2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33"/>
      <c r="S2412" s="10"/>
      <c r="T2412" s="10"/>
      <c r="U2412" s="10"/>
    </row>
    <row r="2413" spans="2:2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33"/>
      <c r="S2413" s="10"/>
      <c r="T2413" s="10"/>
      <c r="U2413" s="10"/>
    </row>
    <row r="2414" spans="2:2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33"/>
      <c r="S2414" s="10"/>
      <c r="T2414" s="10"/>
      <c r="U2414" s="10"/>
    </row>
    <row r="2415" spans="2:2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33"/>
      <c r="S2415" s="10"/>
      <c r="T2415" s="10"/>
      <c r="U2415" s="10"/>
    </row>
    <row r="2416" spans="2:2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33"/>
      <c r="S2416" s="10"/>
      <c r="T2416" s="10"/>
      <c r="U2416" s="10"/>
    </row>
    <row r="2417" spans="2:2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33"/>
      <c r="S2417" s="10"/>
      <c r="T2417" s="10"/>
      <c r="U2417" s="10"/>
    </row>
    <row r="2418" spans="2:2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33"/>
      <c r="S2418" s="10"/>
      <c r="T2418" s="10"/>
      <c r="U2418" s="10"/>
    </row>
    <row r="2419" spans="2:2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33"/>
      <c r="S2419" s="10"/>
      <c r="T2419" s="10"/>
      <c r="U2419" s="10"/>
    </row>
    <row r="2420" spans="2:2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33"/>
      <c r="S2420" s="10"/>
      <c r="T2420" s="10"/>
      <c r="U2420" s="10"/>
    </row>
    <row r="2421" spans="2:2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33"/>
      <c r="S2421" s="10"/>
      <c r="T2421" s="10"/>
      <c r="U2421" s="10"/>
    </row>
    <row r="2422" spans="2:2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33"/>
      <c r="S2422" s="10"/>
      <c r="T2422" s="10"/>
      <c r="U2422" s="10"/>
    </row>
    <row r="2423" spans="2:2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33"/>
      <c r="S2423" s="10"/>
      <c r="T2423" s="10"/>
      <c r="U2423" s="10"/>
    </row>
    <row r="2424" spans="2:2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33"/>
      <c r="S2424" s="10"/>
      <c r="T2424" s="10"/>
      <c r="U2424" s="10"/>
    </row>
    <row r="2425" spans="2:2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33"/>
      <c r="S2425" s="10"/>
      <c r="T2425" s="10"/>
      <c r="U2425" s="10"/>
    </row>
    <row r="2426" spans="2:2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33"/>
      <c r="S2426" s="10"/>
      <c r="T2426" s="10"/>
      <c r="U2426" s="10"/>
    </row>
    <row r="2427" spans="2:2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33"/>
      <c r="S2427" s="10"/>
      <c r="T2427" s="10"/>
      <c r="U2427" s="10"/>
    </row>
    <row r="2428" spans="2:2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33"/>
      <c r="S2428" s="10"/>
      <c r="T2428" s="10"/>
      <c r="U2428" s="10"/>
    </row>
    <row r="2429" spans="2:2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33"/>
      <c r="S2429" s="10"/>
      <c r="T2429" s="10"/>
      <c r="U2429" s="10"/>
    </row>
    <row r="2430" spans="2:2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33"/>
      <c r="S2430" s="10"/>
      <c r="T2430" s="10"/>
      <c r="U2430" s="10"/>
    </row>
    <row r="2431" spans="2:2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33"/>
      <c r="S2431" s="10"/>
      <c r="T2431" s="10"/>
      <c r="U2431" s="10"/>
    </row>
    <row r="2432" spans="2:2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33"/>
      <c r="S2432" s="10"/>
      <c r="T2432" s="10"/>
      <c r="U2432" s="10"/>
    </row>
    <row r="2433" spans="2:2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33"/>
      <c r="S2433" s="10"/>
      <c r="T2433" s="10"/>
      <c r="U2433" s="10"/>
    </row>
    <row r="2434" spans="2:2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33"/>
      <c r="S2434" s="10"/>
      <c r="T2434" s="10"/>
      <c r="U2434" s="10"/>
    </row>
    <row r="2435" spans="2:2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33"/>
      <c r="S2435" s="10"/>
      <c r="T2435" s="10"/>
      <c r="U2435" s="10"/>
    </row>
    <row r="2436" spans="2:2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33"/>
      <c r="S2436" s="10"/>
      <c r="T2436" s="10"/>
      <c r="U2436" s="10"/>
    </row>
    <row r="2437" spans="2:2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33"/>
      <c r="S2437" s="10"/>
      <c r="T2437" s="10"/>
      <c r="U2437" s="10"/>
    </row>
    <row r="2438" spans="2:2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33"/>
      <c r="S2438" s="10"/>
      <c r="T2438" s="10"/>
      <c r="U2438" s="10"/>
    </row>
    <row r="2439" spans="2:2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33"/>
      <c r="S2439" s="10"/>
      <c r="T2439" s="10"/>
      <c r="U2439" s="10"/>
    </row>
    <row r="2440" spans="2:2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33"/>
      <c r="S2440" s="10"/>
      <c r="T2440" s="10"/>
      <c r="U2440" s="10"/>
    </row>
    <row r="2441" spans="2:2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33"/>
      <c r="S2441" s="10"/>
      <c r="T2441" s="10"/>
      <c r="U2441" s="10"/>
    </row>
    <row r="2442" spans="2:2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33"/>
      <c r="S2442" s="10"/>
      <c r="T2442" s="10"/>
      <c r="U2442" s="10"/>
    </row>
    <row r="2443" spans="2:2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33"/>
      <c r="S2443" s="10"/>
      <c r="T2443" s="10"/>
      <c r="U2443" s="10"/>
    </row>
    <row r="2444" spans="2:2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33"/>
      <c r="S2444" s="10"/>
      <c r="T2444" s="10"/>
      <c r="U2444" s="10"/>
    </row>
    <row r="2445" spans="2:2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33"/>
      <c r="S2445" s="10"/>
      <c r="T2445" s="10"/>
      <c r="U2445" s="10"/>
    </row>
    <row r="2446" spans="2:2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33"/>
      <c r="S2446" s="10"/>
      <c r="T2446" s="10"/>
      <c r="U2446" s="10"/>
    </row>
    <row r="2447" spans="2:2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33"/>
      <c r="S2447" s="10"/>
      <c r="T2447" s="10"/>
      <c r="U2447" s="10"/>
    </row>
    <row r="2448" spans="2:2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33"/>
      <c r="S2448" s="10"/>
      <c r="T2448" s="10"/>
      <c r="U2448" s="10"/>
    </row>
    <row r="2449" spans="2:2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33"/>
      <c r="S2449" s="10"/>
      <c r="T2449" s="10"/>
      <c r="U2449" s="10"/>
    </row>
    <row r="2450" spans="2:2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33"/>
      <c r="S2450" s="10"/>
      <c r="T2450" s="10"/>
      <c r="U2450" s="10"/>
    </row>
    <row r="2451" spans="2:2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33"/>
      <c r="S2451" s="10"/>
      <c r="T2451" s="10"/>
      <c r="U2451" s="10"/>
    </row>
    <row r="2452" spans="2:2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33"/>
      <c r="S2452" s="10"/>
      <c r="T2452" s="10"/>
      <c r="U2452" s="10"/>
    </row>
    <row r="2453" spans="2:2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33"/>
      <c r="S2453" s="10"/>
      <c r="T2453" s="10"/>
      <c r="U2453" s="10"/>
    </row>
    <row r="2454" spans="2:2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33"/>
      <c r="S2454" s="10"/>
      <c r="T2454" s="10"/>
      <c r="U2454" s="10"/>
    </row>
    <row r="2455" spans="2:2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33"/>
      <c r="S2455" s="10"/>
      <c r="T2455" s="10"/>
      <c r="U2455" s="10"/>
    </row>
    <row r="2456" spans="2:2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33"/>
      <c r="S2456" s="10"/>
      <c r="T2456" s="10"/>
      <c r="U2456" s="10"/>
    </row>
    <row r="2457" spans="2:2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33"/>
      <c r="S2457" s="10"/>
      <c r="T2457" s="10"/>
      <c r="U2457" s="10"/>
    </row>
    <row r="2458" spans="2:2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33"/>
      <c r="S2458" s="10"/>
      <c r="T2458" s="10"/>
      <c r="U2458" s="10"/>
    </row>
    <row r="2459" spans="2:2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33"/>
      <c r="S2459" s="10"/>
      <c r="T2459" s="10"/>
      <c r="U2459" s="10"/>
    </row>
    <row r="2460" spans="2:2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33"/>
      <c r="S2460" s="10"/>
      <c r="T2460" s="10"/>
      <c r="U2460" s="10"/>
    </row>
    <row r="2461" spans="2:2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33"/>
      <c r="S2461" s="10"/>
      <c r="T2461" s="10"/>
      <c r="U2461" s="10"/>
    </row>
    <row r="2462" spans="2:2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33"/>
      <c r="S2462" s="10"/>
      <c r="T2462" s="10"/>
      <c r="U2462" s="10"/>
    </row>
    <row r="2463" spans="2:2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33"/>
      <c r="S2463" s="10"/>
      <c r="T2463" s="10"/>
      <c r="U2463" s="10"/>
    </row>
    <row r="2464" spans="2:2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33"/>
      <c r="S2464" s="10"/>
      <c r="T2464" s="10"/>
      <c r="U2464" s="10"/>
    </row>
    <row r="2465" spans="2:2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33"/>
      <c r="S2465" s="10"/>
      <c r="T2465" s="10"/>
      <c r="U2465" s="10"/>
    </row>
    <row r="2466" spans="2:2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33"/>
      <c r="S2466" s="10"/>
      <c r="T2466" s="10"/>
      <c r="U2466" s="10"/>
    </row>
    <row r="2467" spans="2:2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33"/>
      <c r="S2467" s="10"/>
      <c r="T2467" s="10"/>
      <c r="U2467" s="10"/>
    </row>
    <row r="2468" spans="2:2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33"/>
      <c r="S2468" s="10"/>
      <c r="T2468" s="10"/>
      <c r="U2468" s="10"/>
    </row>
    <row r="2469" spans="2:2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33"/>
      <c r="S2469" s="10"/>
      <c r="T2469" s="10"/>
      <c r="U2469" s="10"/>
    </row>
    <row r="2470" spans="2:2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33"/>
      <c r="S2470" s="10"/>
      <c r="T2470" s="10"/>
      <c r="U2470" s="10"/>
    </row>
    <row r="2471" spans="2:2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33"/>
      <c r="S2471" s="10"/>
      <c r="T2471" s="10"/>
      <c r="U2471" s="10"/>
    </row>
    <row r="2472" spans="2:2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33"/>
      <c r="S2472" s="10"/>
      <c r="T2472" s="10"/>
      <c r="U2472" s="10"/>
    </row>
    <row r="2473" spans="2:2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33"/>
      <c r="S2473" s="10"/>
      <c r="T2473" s="10"/>
      <c r="U2473" s="10"/>
    </row>
    <row r="2474" spans="2:2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33"/>
      <c r="S2474" s="10"/>
      <c r="T2474" s="10"/>
      <c r="U2474" s="10"/>
    </row>
    <row r="2475" spans="2:2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33"/>
      <c r="S2475" s="10"/>
      <c r="T2475" s="10"/>
      <c r="U2475" s="10"/>
    </row>
    <row r="2476" spans="2:2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33"/>
      <c r="S2476" s="10"/>
      <c r="T2476" s="10"/>
      <c r="U2476" s="10"/>
    </row>
    <row r="2477" spans="2:2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33"/>
      <c r="S2477" s="10"/>
      <c r="T2477" s="10"/>
      <c r="U2477" s="10"/>
    </row>
    <row r="2478" spans="2:2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33"/>
      <c r="S2478" s="10"/>
      <c r="T2478" s="10"/>
      <c r="U2478" s="10"/>
    </row>
    <row r="2479" spans="2:2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33"/>
      <c r="S2479" s="10"/>
      <c r="T2479" s="10"/>
      <c r="U2479" s="10"/>
    </row>
    <row r="2480" spans="2:2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33"/>
      <c r="S2480" s="10"/>
      <c r="T2480" s="10"/>
      <c r="U2480" s="10"/>
    </row>
    <row r="2481" spans="2:2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33"/>
      <c r="S2481" s="10"/>
      <c r="T2481" s="10"/>
      <c r="U2481" s="10"/>
    </row>
    <row r="2482" spans="2:2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33"/>
      <c r="S2482" s="10"/>
      <c r="T2482" s="10"/>
      <c r="U2482" s="10"/>
    </row>
    <row r="2483" spans="2:2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33"/>
      <c r="S2483" s="10"/>
      <c r="T2483" s="10"/>
      <c r="U2483" s="10"/>
    </row>
    <row r="2484" spans="2:2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33"/>
      <c r="S2484" s="10"/>
      <c r="T2484" s="10"/>
      <c r="U2484" s="10"/>
    </row>
    <row r="2485" spans="2:2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33"/>
      <c r="S2485" s="10"/>
      <c r="T2485" s="10"/>
      <c r="U2485" s="10"/>
    </row>
    <row r="2486" spans="2:2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33"/>
      <c r="S2486" s="10"/>
      <c r="T2486" s="10"/>
      <c r="U2486" s="10"/>
    </row>
    <row r="2487" spans="2:2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33"/>
      <c r="S2487" s="10"/>
      <c r="T2487" s="10"/>
      <c r="U2487" s="10"/>
    </row>
    <row r="2488" spans="2:2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33"/>
      <c r="S2488" s="10"/>
      <c r="T2488" s="10"/>
      <c r="U2488" s="10"/>
    </row>
    <row r="2489" spans="2:2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33"/>
      <c r="S2489" s="10"/>
      <c r="T2489" s="10"/>
      <c r="U2489" s="10"/>
    </row>
    <row r="2490" spans="2:2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33"/>
      <c r="S2490" s="10"/>
      <c r="T2490" s="10"/>
      <c r="U2490" s="10"/>
    </row>
    <row r="2491" spans="2:2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33"/>
      <c r="S2491" s="10"/>
      <c r="T2491" s="10"/>
      <c r="U2491" s="10"/>
    </row>
    <row r="2492" spans="2:2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33"/>
      <c r="S2492" s="10"/>
      <c r="T2492" s="10"/>
      <c r="U2492" s="10"/>
    </row>
    <row r="2493" spans="2:2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33"/>
      <c r="S2493" s="10"/>
      <c r="T2493" s="10"/>
      <c r="U2493" s="10"/>
    </row>
    <row r="2494" spans="2:2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33"/>
      <c r="S2494" s="10"/>
      <c r="T2494" s="10"/>
      <c r="U2494" s="10"/>
    </row>
    <row r="2495" spans="2:2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33"/>
      <c r="S2495" s="10"/>
      <c r="T2495" s="10"/>
      <c r="U2495" s="10"/>
    </row>
    <row r="2496" spans="2:2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33"/>
      <c r="S2496" s="10"/>
      <c r="T2496" s="10"/>
      <c r="U2496" s="10"/>
    </row>
    <row r="2497" spans="2:2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33"/>
      <c r="S2497" s="10"/>
      <c r="T2497" s="10"/>
      <c r="U2497" s="10"/>
    </row>
    <row r="2498" spans="2:2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33"/>
      <c r="S2498" s="10"/>
      <c r="T2498" s="10"/>
      <c r="U2498" s="10"/>
    </row>
    <row r="2499" spans="2:2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33"/>
      <c r="S2499" s="10"/>
      <c r="T2499" s="10"/>
      <c r="U2499" s="10"/>
    </row>
    <row r="2500" spans="2:2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33"/>
      <c r="S2500" s="10"/>
      <c r="T2500" s="10"/>
      <c r="U2500" s="10"/>
    </row>
    <row r="2501" spans="2:2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33"/>
      <c r="S2501" s="10"/>
      <c r="T2501" s="10"/>
      <c r="U2501" s="10"/>
    </row>
    <row r="2502" spans="2:2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33"/>
      <c r="S2502" s="10"/>
      <c r="T2502" s="10"/>
      <c r="U2502" s="10"/>
    </row>
    <row r="2503" spans="2:2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33"/>
      <c r="S2503" s="10"/>
      <c r="T2503" s="10"/>
      <c r="U2503" s="10"/>
    </row>
    <row r="2504" spans="2:2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33"/>
      <c r="S2504" s="10"/>
      <c r="T2504" s="10"/>
      <c r="U2504" s="10"/>
    </row>
    <row r="2505" spans="2:2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33"/>
      <c r="S2505" s="10"/>
      <c r="T2505" s="10"/>
      <c r="U2505" s="10"/>
    </row>
    <row r="2506" spans="2:2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33"/>
      <c r="S2506" s="10"/>
      <c r="T2506" s="10"/>
      <c r="U2506" s="10"/>
    </row>
    <row r="2507" spans="2:2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33"/>
      <c r="S2507" s="10"/>
      <c r="T2507" s="10"/>
      <c r="U2507" s="10"/>
    </row>
    <row r="2508" spans="2:2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33"/>
      <c r="S2508" s="10"/>
      <c r="T2508" s="10"/>
      <c r="U2508" s="10"/>
    </row>
    <row r="2509" spans="2:2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33"/>
      <c r="S2509" s="10"/>
      <c r="T2509" s="10"/>
      <c r="U2509" s="10"/>
    </row>
    <row r="2510" spans="2:2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33"/>
      <c r="S2510" s="10"/>
      <c r="T2510" s="10"/>
      <c r="U2510" s="10"/>
    </row>
    <row r="2511" spans="2:2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33"/>
      <c r="S2511" s="10"/>
      <c r="T2511" s="10"/>
      <c r="U2511" s="10"/>
    </row>
    <row r="2512" spans="2:2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33"/>
      <c r="S2512" s="10"/>
      <c r="T2512" s="10"/>
      <c r="U2512" s="10"/>
    </row>
    <row r="2513" spans="2:2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33"/>
      <c r="S2513" s="10"/>
      <c r="T2513" s="10"/>
      <c r="U2513" s="10"/>
    </row>
    <row r="2514" spans="2:2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33"/>
      <c r="S2514" s="10"/>
      <c r="T2514" s="10"/>
      <c r="U2514" s="10"/>
    </row>
    <row r="2515" spans="2:2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33"/>
      <c r="S2515" s="10"/>
      <c r="T2515" s="10"/>
      <c r="U2515" s="10"/>
    </row>
    <row r="2516" spans="2:2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33"/>
      <c r="S2516" s="10"/>
      <c r="T2516" s="10"/>
      <c r="U2516" s="10"/>
    </row>
    <row r="2517" spans="2:2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33"/>
      <c r="S2517" s="10"/>
      <c r="T2517" s="10"/>
      <c r="U2517" s="10"/>
    </row>
    <row r="2518" spans="2:2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33"/>
      <c r="S2518" s="10"/>
      <c r="T2518" s="10"/>
      <c r="U2518" s="10"/>
    </row>
    <row r="2519" spans="2:2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33"/>
      <c r="S2519" s="10"/>
      <c r="T2519" s="10"/>
      <c r="U2519" s="10"/>
    </row>
    <row r="2520" spans="2:2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33"/>
      <c r="S2520" s="10"/>
      <c r="T2520" s="10"/>
      <c r="U2520" s="10"/>
    </row>
    <row r="2521" spans="2:2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33"/>
      <c r="S2521" s="10"/>
      <c r="T2521" s="10"/>
      <c r="U2521" s="10"/>
    </row>
    <row r="2522" spans="2:2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33"/>
      <c r="S2522" s="10"/>
      <c r="T2522" s="10"/>
      <c r="U2522" s="10"/>
    </row>
    <row r="2523" spans="2:2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33"/>
      <c r="S2523" s="10"/>
      <c r="T2523" s="10"/>
      <c r="U2523" s="10"/>
    </row>
    <row r="2524" spans="2:2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33"/>
      <c r="S2524" s="10"/>
      <c r="T2524" s="10"/>
      <c r="U2524" s="10"/>
    </row>
    <row r="2525" spans="2:2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33"/>
      <c r="S2525" s="10"/>
      <c r="T2525" s="10"/>
      <c r="U2525" s="10"/>
    </row>
    <row r="2526" spans="2:2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33"/>
      <c r="S2526" s="10"/>
      <c r="T2526" s="10"/>
      <c r="U2526" s="10"/>
    </row>
    <row r="2527" spans="2:2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33"/>
      <c r="S2527" s="10"/>
      <c r="T2527" s="10"/>
      <c r="U2527" s="10"/>
    </row>
    <row r="2528" spans="2:2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33"/>
      <c r="S2528" s="10"/>
      <c r="T2528" s="10"/>
      <c r="U2528" s="10"/>
    </row>
    <row r="2529" spans="2:2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33"/>
      <c r="S2529" s="10"/>
      <c r="T2529" s="10"/>
      <c r="U2529" s="10"/>
    </row>
    <row r="2530" spans="2:2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33"/>
      <c r="S2530" s="10"/>
      <c r="T2530" s="10"/>
      <c r="U2530" s="10"/>
    </row>
    <row r="2531" spans="2:2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33"/>
      <c r="S2531" s="10"/>
      <c r="T2531" s="10"/>
      <c r="U2531" s="10"/>
    </row>
    <row r="2532" spans="2:2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33"/>
      <c r="S2532" s="10"/>
      <c r="T2532" s="10"/>
      <c r="U2532" s="10"/>
    </row>
    <row r="2533" spans="2:2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33"/>
      <c r="S2533" s="10"/>
      <c r="T2533" s="10"/>
      <c r="U2533" s="10"/>
    </row>
    <row r="2534" spans="2:2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33"/>
      <c r="S2534" s="10"/>
      <c r="T2534" s="10"/>
      <c r="U2534" s="10"/>
    </row>
    <row r="2535" spans="2:2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33"/>
      <c r="S2535" s="10"/>
      <c r="T2535" s="10"/>
      <c r="U2535" s="10"/>
    </row>
    <row r="2536" spans="2:2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33"/>
      <c r="S2536" s="10"/>
      <c r="T2536" s="10"/>
      <c r="U2536" s="10"/>
    </row>
    <row r="2537" spans="2:2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33"/>
      <c r="S2537" s="10"/>
      <c r="T2537" s="10"/>
      <c r="U2537" s="10"/>
    </row>
    <row r="2538" spans="2:2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33"/>
      <c r="S2538" s="10"/>
      <c r="T2538" s="10"/>
      <c r="U2538" s="10"/>
    </row>
    <row r="2539" spans="2:2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33"/>
      <c r="S2539" s="10"/>
      <c r="T2539" s="10"/>
      <c r="U2539" s="10"/>
    </row>
    <row r="2540" spans="2:2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33"/>
      <c r="S2540" s="10"/>
      <c r="T2540" s="10"/>
      <c r="U2540" s="10"/>
    </row>
    <row r="2541" spans="2:2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33"/>
      <c r="S2541" s="10"/>
      <c r="T2541" s="10"/>
      <c r="U2541" s="10"/>
    </row>
    <row r="2542" spans="2:2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33"/>
      <c r="S2542" s="10"/>
      <c r="T2542" s="10"/>
      <c r="U2542" s="10"/>
    </row>
    <row r="2543" spans="2:2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33"/>
      <c r="S2543" s="10"/>
      <c r="T2543" s="10"/>
      <c r="U2543" s="10"/>
    </row>
    <row r="2544" spans="2:2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33"/>
      <c r="S2544" s="10"/>
      <c r="T2544" s="10"/>
      <c r="U2544" s="10"/>
    </row>
    <row r="2545" spans="2:2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33"/>
      <c r="S2545" s="10"/>
      <c r="T2545" s="10"/>
      <c r="U2545" s="10"/>
    </row>
    <row r="2546" spans="2:2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33"/>
      <c r="S2546" s="10"/>
      <c r="T2546" s="10"/>
      <c r="U2546" s="10"/>
    </row>
    <row r="2547" spans="2:2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33"/>
      <c r="S2547" s="10"/>
      <c r="T2547" s="10"/>
      <c r="U2547" s="10"/>
    </row>
    <row r="2548" spans="2:2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33"/>
      <c r="S2548" s="10"/>
      <c r="T2548" s="10"/>
      <c r="U2548" s="10"/>
    </row>
    <row r="2549" spans="2:2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33"/>
      <c r="S2549" s="10"/>
      <c r="T2549" s="10"/>
      <c r="U2549" s="10"/>
    </row>
    <row r="2550" spans="2:2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33"/>
      <c r="S2550" s="10"/>
      <c r="T2550" s="10"/>
      <c r="U2550" s="10"/>
    </row>
    <row r="2551" spans="2:2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33"/>
      <c r="S2551" s="10"/>
      <c r="T2551" s="10"/>
      <c r="U2551" s="10"/>
    </row>
    <row r="2552" spans="2:2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33"/>
      <c r="S2552" s="10"/>
      <c r="T2552" s="10"/>
      <c r="U2552" s="10"/>
    </row>
    <row r="2553" spans="2:2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33"/>
      <c r="S2553" s="10"/>
      <c r="T2553" s="10"/>
      <c r="U2553" s="10"/>
    </row>
    <row r="2554" spans="2:2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33"/>
      <c r="S2554" s="10"/>
      <c r="T2554" s="10"/>
      <c r="U2554" s="10"/>
    </row>
    <row r="2555" spans="2:2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33"/>
      <c r="S2555" s="10"/>
      <c r="T2555" s="10"/>
      <c r="U2555" s="10"/>
    </row>
    <row r="2556" spans="2:2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33"/>
      <c r="S2556" s="10"/>
      <c r="T2556" s="10"/>
      <c r="U2556" s="10"/>
    </row>
    <row r="2557" spans="2:2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33"/>
      <c r="S2557" s="10"/>
      <c r="T2557" s="10"/>
      <c r="U2557" s="10"/>
    </row>
    <row r="2558" spans="2:2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33"/>
      <c r="S2558" s="10"/>
      <c r="T2558" s="10"/>
      <c r="U2558" s="10"/>
    </row>
    <row r="2559" spans="2:2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33"/>
      <c r="S2559" s="10"/>
      <c r="T2559" s="10"/>
      <c r="U2559" s="10"/>
    </row>
    <row r="2560" spans="2:2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33"/>
      <c r="S2560" s="10"/>
      <c r="T2560" s="10"/>
      <c r="U2560" s="10"/>
    </row>
    <row r="2561" spans="2:2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33"/>
      <c r="S2561" s="10"/>
      <c r="T2561" s="10"/>
      <c r="U2561" s="10"/>
    </row>
    <row r="2562" spans="2:2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33"/>
      <c r="S2562" s="10"/>
      <c r="T2562" s="10"/>
      <c r="U2562" s="10"/>
    </row>
    <row r="2563" spans="2:2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33"/>
      <c r="S2563" s="10"/>
      <c r="T2563" s="10"/>
      <c r="U2563" s="10"/>
    </row>
    <row r="2564" spans="2:2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33"/>
      <c r="S2564" s="10"/>
      <c r="T2564" s="10"/>
      <c r="U2564" s="10"/>
    </row>
    <row r="2565" spans="2:2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33"/>
      <c r="S2565" s="10"/>
      <c r="T2565" s="10"/>
      <c r="U2565" s="10"/>
    </row>
    <row r="2566" spans="2:2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33"/>
      <c r="S2566" s="10"/>
      <c r="T2566" s="10"/>
      <c r="U2566" s="10"/>
    </row>
    <row r="2567" spans="2:2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33"/>
      <c r="S2567" s="10"/>
      <c r="T2567" s="10"/>
      <c r="U2567" s="10"/>
    </row>
    <row r="2568" spans="2:2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33"/>
      <c r="S2568" s="10"/>
      <c r="T2568" s="10"/>
      <c r="U2568" s="10"/>
    </row>
    <row r="2569" spans="2:2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33"/>
      <c r="S2569" s="10"/>
      <c r="T2569" s="10"/>
      <c r="U2569" s="10"/>
    </row>
    <row r="2570" spans="2:2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33"/>
      <c r="S2570" s="10"/>
      <c r="T2570" s="10"/>
      <c r="U2570" s="10"/>
    </row>
    <row r="2571" spans="2:2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33"/>
      <c r="S2571" s="10"/>
      <c r="T2571" s="10"/>
      <c r="U2571" s="10"/>
    </row>
    <row r="2572" spans="2:2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33"/>
      <c r="S2572" s="10"/>
      <c r="T2572" s="10"/>
      <c r="U2572" s="10"/>
    </row>
    <row r="2573" spans="2:2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33"/>
      <c r="S2573" s="10"/>
      <c r="T2573" s="10"/>
      <c r="U2573" s="10"/>
    </row>
    <row r="2574" spans="2:2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33"/>
      <c r="S2574" s="10"/>
      <c r="T2574" s="10"/>
      <c r="U2574" s="10"/>
    </row>
    <row r="2575" spans="2:2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33"/>
      <c r="S2575" s="10"/>
      <c r="T2575" s="10"/>
      <c r="U2575" s="10"/>
    </row>
    <row r="2576" spans="2:2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33"/>
      <c r="S2576" s="10"/>
      <c r="T2576" s="10"/>
      <c r="U2576" s="10"/>
    </row>
    <row r="2577" spans="2:2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33"/>
      <c r="S2577" s="10"/>
      <c r="T2577" s="10"/>
      <c r="U2577" s="10"/>
    </row>
    <row r="2578" spans="2:2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33"/>
      <c r="S2578" s="10"/>
      <c r="T2578" s="10"/>
      <c r="U2578" s="10"/>
    </row>
    <row r="2579" spans="2:2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33"/>
      <c r="S2579" s="10"/>
      <c r="T2579" s="10"/>
      <c r="U2579" s="10"/>
    </row>
    <row r="2580" spans="2:2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33"/>
      <c r="S2580" s="10"/>
      <c r="T2580" s="10"/>
      <c r="U2580" s="10"/>
    </row>
    <row r="2581" spans="2:2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33"/>
      <c r="S2581" s="10"/>
      <c r="T2581" s="10"/>
      <c r="U2581" s="10"/>
    </row>
    <row r="2582" spans="2:2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33"/>
      <c r="S2582" s="10"/>
      <c r="T2582" s="10"/>
      <c r="U2582" s="10"/>
    </row>
    <row r="2583" spans="2:2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33"/>
      <c r="S2583" s="10"/>
      <c r="T2583" s="10"/>
      <c r="U2583" s="10"/>
    </row>
    <row r="2584" spans="2:2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33"/>
      <c r="S2584" s="10"/>
      <c r="T2584" s="10"/>
      <c r="U2584" s="10"/>
    </row>
    <row r="2585" spans="2:2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33"/>
      <c r="S2585" s="10"/>
      <c r="T2585" s="10"/>
      <c r="U2585" s="10"/>
    </row>
    <row r="2586" spans="2:2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33"/>
      <c r="S2586" s="10"/>
      <c r="T2586" s="10"/>
      <c r="U2586" s="10"/>
    </row>
    <row r="2587" spans="2:2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33"/>
      <c r="S2587" s="10"/>
      <c r="T2587" s="10"/>
      <c r="U2587" s="10"/>
    </row>
    <row r="2588" spans="2:2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33"/>
      <c r="S2588" s="10"/>
      <c r="T2588" s="10"/>
      <c r="U2588" s="10"/>
    </row>
    <row r="2589" spans="2:2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33"/>
      <c r="S2589" s="10"/>
      <c r="T2589" s="10"/>
      <c r="U2589" s="10"/>
    </row>
    <row r="2590" spans="2:2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33"/>
      <c r="S2590" s="10"/>
      <c r="T2590" s="10"/>
      <c r="U2590" s="10"/>
    </row>
    <row r="2591" spans="2:2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33"/>
      <c r="S2591" s="10"/>
      <c r="T2591" s="10"/>
      <c r="U2591" s="10"/>
    </row>
    <row r="2592" spans="2:2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33"/>
      <c r="S2592" s="10"/>
      <c r="T2592" s="10"/>
      <c r="U2592" s="10"/>
    </row>
    <row r="2593" spans="2:2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33"/>
      <c r="S2593" s="10"/>
      <c r="T2593" s="10"/>
      <c r="U2593" s="10"/>
    </row>
    <row r="2594" spans="2:2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33"/>
      <c r="S2594" s="10"/>
      <c r="T2594" s="10"/>
      <c r="U2594" s="10"/>
    </row>
    <row r="2595" spans="2:2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33"/>
      <c r="S2595" s="10"/>
      <c r="T2595" s="10"/>
      <c r="U2595" s="10"/>
    </row>
    <row r="2596" spans="2:2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33"/>
      <c r="S2596" s="10"/>
      <c r="T2596" s="10"/>
      <c r="U2596" s="10"/>
    </row>
    <row r="2597" spans="2:2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33"/>
      <c r="S2597" s="10"/>
      <c r="T2597" s="10"/>
      <c r="U2597" s="10"/>
    </row>
    <row r="2598" spans="2:2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33"/>
      <c r="S2598" s="10"/>
      <c r="T2598" s="10"/>
      <c r="U2598" s="10"/>
    </row>
    <row r="2599" spans="2:2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33"/>
      <c r="S2599" s="10"/>
      <c r="T2599" s="10"/>
      <c r="U2599" s="10"/>
    </row>
    <row r="2600" spans="2:2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33"/>
      <c r="S2600" s="10"/>
      <c r="T2600" s="10"/>
      <c r="U2600" s="10"/>
    </row>
    <row r="2601" spans="2:2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33"/>
      <c r="S2601" s="10"/>
      <c r="T2601" s="10"/>
      <c r="U2601" s="10"/>
    </row>
    <row r="2602" spans="2:2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33"/>
      <c r="S2602" s="10"/>
      <c r="T2602" s="10"/>
      <c r="U2602" s="10"/>
    </row>
    <row r="2603" spans="2:2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33"/>
      <c r="S2603" s="10"/>
      <c r="T2603" s="10"/>
      <c r="U2603" s="10"/>
    </row>
    <row r="2604" spans="2:2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33"/>
      <c r="S2604" s="10"/>
      <c r="T2604" s="10"/>
      <c r="U2604" s="10"/>
    </row>
    <row r="2605" spans="2:2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33"/>
      <c r="S2605" s="10"/>
      <c r="T2605" s="10"/>
      <c r="U2605" s="10"/>
    </row>
    <row r="2606" spans="2:2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33"/>
      <c r="S2606" s="10"/>
      <c r="T2606" s="10"/>
      <c r="U2606" s="10"/>
    </row>
    <row r="2607" spans="2:2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33"/>
      <c r="S2607" s="10"/>
      <c r="T2607" s="10"/>
      <c r="U2607" s="10"/>
    </row>
    <row r="2608" spans="2:2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33"/>
      <c r="S2608" s="10"/>
      <c r="T2608" s="10"/>
      <c r="U2608" s="10"/>
    </row>
    <row r="2609" spans="2:2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33"/>
      <c r="S2609" s="10"/>
      <c r="T2609" s="10"/>
      <c r="U2609" s="10"/>
    </row>
    <row r="2610" spans="2:2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33"/>
      <c r="S2610" s="10"/>
      <c r="T2610" s="10"/>
      <c r="U2610" s="10"/>
    </row>
    <row r="2611" spans="2:2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33"/>
      <c r="S2611" s="10"/>
      <c r="T2611" s="10"/>
      <c r="U2611" s="10"/>
    </row>
    <row r="2612" spans="2:2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33"/>
      <c r="S2612" s="10"/>
      <c r="T2612" s="10"/>
      <c r="U2612" s="10"/>
    </row>
    <row r="2613" spans="2:2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33"/>
      <c r="S2613" s="10"/>
      <c r="T2613" s="10"/>
      <c r="U2613" s="10"/>
    </row>
    <row r="2614" spans="2:2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33"/>
      <c r="S2614" s="10"/>
      <c r="T2614" s="10"/>
      <c r="U2614" s="10"/>
    </row>
    <row r="2615" spans="2:2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33"/>
      <c r="S2615" s="10"/>
      <c r="T2615" s="10"/>
      <c r="U2615" s="10"/>
    </row>
    <row r="2616" spans="2:2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33"/>
      <c r="S2616" s="10"/>
      <c r="T2616" s="10"/>
      <c r="U2616" s="10"/>
    </row>
    <row r="2617" spans="2:2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33"/>
      <c r="S2617" s="10"/>
      <c r="T2617" s="10"/>
      <c r="U2617" s="10"/>
    </row>
    <row r="2618" spans="2:2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33"/>
      <c r="S2618" s="10"/>
      <c r="T2618" s="10"/>
      <c r="U2618" s="10"/>
    </row>
    <row r="2619" spans="2:2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33"/>
      <c r="S2619" s="10"/>
      <c r="T2619" s="10"/>
      <c r="U2619" s="10"/>
    </row>
    <row r="2620" spans="2:2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33"/>
      <c r="S2620" s="10"/>
      <c r="T2620" s="10"/>
      <c r="U2620" s="10"/>
    </row>
    <row r="2621" spans="2:2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33"/>
      <c r="S2621" s="10"/>
      <c r="T2621" s="10"/>
      <c r="U2621" s="10"/>
    </row>
    <row r="2622" spans="2:2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33"/>
      <c r="S2622" s="10"/>
      <c r="T2622" s="10"/>
      <c r="U2622" s="10"/>
    </row>
    <row r="2623" spans="2:2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33"/>
      <c r="S2623" s="10"/>
      <c r="T2623" s="10"/>
      <c r="U2623" s="10"/>
    </row>
    <row r="2624" spans="2:2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33"/>
      <c r="S2624" s="10"/>
      <c r="T2624" s="10"/>
      <c r="U2624" s="10"/>
    </row>
    <row r="2625" spans="2:2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33"/>
      <c r="S2625" s="10"/>
      <c r="T2625" s="10"/>
      <c r="U2625" s="10"/>
    </row>
    <row r="2626" spans="2:2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33"/>
      <c r="S2626" s="10"/>
      <c r="T2626" s="10"/>
      <c r="U2626" s="10"/>
    </row>
    <row r="2627" spans="2:2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33"/>
      <c r="S2627" s="10"/>
      <c r="T2627" s="10"/>
      <c r="U2627" s="10"/>
    </row>
    <row r="2628" spans="2:2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33"/>
      <c r="S2628" s="10"/>
      <c r="T2628" s="10"/>
      <c r="U2628" s="10"/>
    </row>
    <row r="2629" spans="2:2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33"/>
      <c r="S2629" s="10"/>
      <c r="T2629" s="10"/>
      <c r="U2629" s="10"/>
    </row>
    <row r="2630" spans="2:2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33"/>
      <c r="S2630" s="10"/>
      <c r="T2630" s="10"/>
      <c r="U2630" s="10"/>
    </row>
    <row r="2631" spans="2:2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33"/>
      <c r="S2631" s="10"/>
      <c r="T2631" s="10"/>
      <c r="U2631" s="10"/>
    </row>
    <row r="2632" spans="2:2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33"/>
      <c r="S2632" s="10"/>
      <c r="T2632" s="10"/>
      <c r="U2632" s="10"/>
    </row>
    <row r="2633" spans="2:2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33"/>
      <c r="S2633" s="10"/>
      <c r="T2633" s="10"/>
      <c r="U2633" s="10"/>
    </row>
    <row r="2634" spans="2:2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33"/>
      <c r="S2634" s="10"/>
      <c r="T2634" s="10"/>
      <c r="U2634" s="10"/>
    </row>
    <row r="2635" spans="2:2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33"/>
      <c r="S2635" s="10"/>
      <c r="T2635" s="10"/>
      <c r="U2635" s="10"/>
    </row>
    <row r="2636" spans="2:2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33"/>
      <c r="S2636" s="10"/>
      <c r="T2636" s="10"/>
      <c r="U2636" s="10"/>
    </row>
    <row r="2637" spans="2:2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33"/>
      <c r="S2637" s="10"/>
      <c r="T2637" s="10"/>
      <c r="U2637" s="10"/>
    </row>
    <row r="2638" spans="2:2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33"/>
      <c r="S2638" s="10"/>
      <c r="T2638" s="10"/>
      <c r="U2638" s="10"/>
    </row>
    <row r="2639" spans="2:2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33"/>
      <c r="S2639" s="10"/>
      <c r="T2639" s="10"/>
      <c r="U2639" s="10"/>
    </row>
    <row r="2640" spans="2:2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33"/>
      <c r="S2640" s="10"/>
      <c r="T2640" s="10"/>
      <c r="U2640" s="10"/>
    </row>
    <row r="2641" spans="2:2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33"/>
      <c r="S2641" s="10"/>
      <c r="T2641" s="10"/>
      <c r="U2641" s="10"/>
    </row>
    <row r="2642" spans="2:2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33"/>
      <c r="S2642" s="10"/>
      <c r="T2642" s="10"/>
      <c r="U2642" s="10"/>
    </row>
    <row r="2643" spans="2:2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33"/>
      <c r="S2643" s="10"/>
      <c r="T2643" s="10"/>
      <c r="U2643" s="10"/>
    </row>
    <row r="2644" spans="2:2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33"/>
      <c r="S2644" s="10"/>
      <c r="T2644" s="10"/>
      <c r="U2644" s="10"/>
    </row>
    <row r="2645" spans="2:2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33"/>
      <c r="S2645" s="10"/>
      <c r="T2645" s="10"/>
      <c r="U2645" s="10"/>
    </row>
    <row r="2646" spans="2:2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33"/>
      <c r="S2646" s="10"/>
      <c r="T2646" s="10"/>
      <c r="U2646" s="10"/>
    </row>
    <row r="2647" spans="2:2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33"/>
      <c r="S2647" s="10"/>
      <c r="T2647" s="10"/>
      <c r="U2647" s="10"/>
    </row>
    <row r="2648" spans="2:2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33"/>
      <c r="S2648" s="10"/>
      <c r="T2648" s="10"/>
      <c r="U2648" s="10"/>
    </row>
    <row r="2649" spans="2:2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33"/>
      <c r="S2649" s="10"/>
      <c r="T2649" s="10"/>
      <c r="U2649" s="10"/>
    </row>
    <row r="2650" spans="2:2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33"/>
      <c r="S2650" s="10"/>
      <c r="T2650" s="10"/>
      <c r="U2650" s="10"/>
    </row>
    <row r="2651" spans="2:2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33"/>
      <c r="S2651" s="10"/>
      <c r="T2651" s="10"/>
      <c r="U2651" s="10"/>
    </row>
    <row r="2652" spans="2:2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33"/>
      <c r="S2652" s="10"/>
      <c r="T2652" s="10"/>
      <c r="U2652" s="10"/>
    </row>
    <row r="2653" spans="2:2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33"/>
      <c r="S2653" s="10"/>
      <c r="T2653" s="10"/>
      <c r="U2653" s="10"/>
    </row>
    <row r="2654" spans="2:2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33"/>
      <c r="S2654" s="10"/>
      <c r="T2654" s="10"/>
      <c r="U2654" s="10"/>
    </row>
    <row r="2655" spans="2:2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33"/>
      <c r="S2655" s="10"/>
      <c r="T2655" s="10"/>
      <c r="U2655" s="10"/>
    </row>
    <row r="2656" spans="2:2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33"/>
      <c r="S2656" s="10"/>
      <c r="T2656" s="10"/>
      <c r="U2656" s="10"/>
    </row>
    <row r="2657" spans="2:2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33"/>
      <c r="S2657" s="10"/>
      <c r="T2657" s="10"/>
      <c r="U2657" s="10"/>
    </row>
    <row r="2658" spans="2:2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33"/>
      <c r="S2658" s="10"/>
      <c r="T2658" s="10"/>
      <c r="U2658" s="10"/>
    </row>
    <row r="2659" spans="2:2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33"/>
      <c r="S2659" s="10"/>
      <c r="T2659" s="10"/>
      <c r="U2659" s="10"/>
    </row>
    <row r="2660" spans="2:2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33"/>
      <c r="S2660" s="10"/>
      <c r="T2660" s="10"/>
      <c r="U2660" s="10"/>
    </row>
    <row r="2661" spans="2:2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33"/>
      <c r="S2661" s="10"/>
      <c r="T2661" s="10"/>
      <c r="U2661" s="10"/>
    </row>
    <row r="2662" spans="2:2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33"/>
      <c r="S2662" s="10"/>
      <c r="T2662" s="10"/>
      <c r="U2662" s="10"/>
    </row>
    <row r="2663" spans="2:2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33"/>
      <c r="S2663" s="10"/>
      <c r="T2663" s="10"/>
      <c r="U2663" s="10"/>
    </row>
    <row r="2664" spans="2:2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33"/>
      <c r="S2664" s="10"/>
      <c r="T2664" s="10"/>
      <c r="U2664" s="10"/>
    </row>
    <row r="2665" spans="2:2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33"/>
      <c r="S2665" s="10"/>
      <c r="T2665" s="10"/>
      <c r="U2665" s="10"/>
    </row>
    <row r="2666" spans="2:2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33"/>
      <c r="S2666" s="10"/>
      <c r="T2666" s="10"/>
      <c r="U2666" s="10"/>
    </row>
    <row r="2667" spans="2:2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33"/>
      <c r="S2667" s="10"/>
      <c r="T2667" s="10"/>
      <c r="U2667" s="10"/>
    </row>
    <row r="2668" spans="2:2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33"/>
      <c r="S2668" s="10"/>
      <c r="T2668" s="10"/>
      <c r="U2668" s="10"/>
    </row>
    <row r="2669" spans="2:2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33"/>
      <c r="S2669" s="10"/>
      <c r="T2669" s="10"/>
      <c r="U2669" s="10"/>
    </row>
    <row r="2670" spans="2:2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33"/>
      <c r="S2670" s="10"/>
      <c r="T2670" s="10"/>
      <c r="U2670" s="10"/>
    </row>
    <row r="2671" spans="2:2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33"/>
      <c r="S2671" s="10"/>
      <c r="T2671" s="10"/>
      <c r="U2671" s="10"/>
    </row>
    <row r="2672" spans="2:2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33"/>
      <c r="S2672" s="10"/>
      <c r="T2672" s="10"/>
      <c r="U2672" s="10"/>
    </row>
    <row r="2673" spans="2:2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33"/>
      <c r="S2673" s="10"/>
      <c r="T2673" s="10"/>
      <c r="U2673" s="10"/>
    </row>
    <row r="2674" spans="2:2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33"/>
      <c r="S2674" s="10"/>
      <c r="T2674" s="10"/>
      <c r="U2674" s="10"/>
    </row>
    <row r="2675" spans="2:2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33"/>
      <c r="S2675" s="10"/>
      <c r="T2675" s="10"/>
      <c r="U2675" s="10"/>
    </row>
    <row r="2676" spans="2:2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33"/>
      <c r="S2676" s="10"/>
      <c r="T2676" s="10"/>
      <c r="U2676" s="10"/>
    </row>
    <row r="2677" spans="2:2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33"/>
      <c r="S2677" s="10"/>
      <c r="T2677" s="10"/>
      <c r="U2677" s="10"/>
    </row>
    <row r="2678" spans="2:2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33"/>
      <c r="S2678" s="10"/>
      <c r="T2678" s="10"/>
      <c r="U2678" s="10"/>
    </row>
    <row r="2679" spans="2:2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33"/>
      <c r="S2679" s="10"/>
      <c r="T2679" s="10"/>
      <c r="U2679" s="10"/>
    </row>
    <row r="2680" spans="2:2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33"/>
      <c r="S2680" s="10"/>
      <c r="T2680" s="10"/>
      <c r="U2680" s="10"/>
    </row>
    <row r="2681" spans="2:2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33"/>
      <c r="S2681" s="10"/>
      <c r="T2681" s="10"/>
      <c r="U2681" s="10"/>
    </row>
    <row r="2682" spans="2:2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33"/>
      <c r="S2682" s="10"/>
      <c r="T2682" s="10"/>
      <c r="U2682" s="10"/>
    </row>
    <row r="2683" spans="2:2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33"/>
      <c r="S2683" s="10"/>
      <c r="T2683" s="10"/>
      <c r="U2683" s="10"/>
    </row>
    <row r="2684" spans="2:2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33"/>
      <c r="S2684" s="10"/>
      <c r="T2684" s="10"/>
      <c r="U2684" s="10"/>
    </row>
    <row r="2685" spans="2:2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33"/>
      <c r="S2685" s="10"/>
      <c r="T2685" s="10"/>
      <c r="U2685" s="10"/>
    </row>
    <row r="2686" spans="2:2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33"/>
      <c r="S2686" s="10"/>
      <c r="T2686" s="10"/>
      <c r="U2686" s="10"/>
    </row>
    <row r="2687" spans="2:2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33"/>
      <c r="S2687" s="10"/>
      <c r="T2687" s="10"/>
      <c r="U2687" s="10"/>
    </row>
    <row r="2688" spans="2:2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33"/>
      <c r="S2688" s="10"/>
      <c r="T2688" s="10"/>
      <c r="U2688" s="10"/>
    </row>
    <row r="2689" spans="2:2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33"/>
      <c r="S2689" s="10"/>
      <c r="T2689" s="10"/>
      <c r="U2689" s="10"/>
    </row>
    <row r="2690" spans="2:2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33"/>
      <c r="S2690" s="10"/>
      <c r="T2690" s="10"/>
      <c r="U2690" s="10"/>
    </row>
    <row r="2691" spans="2:2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33"/>
      <c r="S2691" s="10"/>
      <c r="T2691" s="10"/>
      <c r="U2691" s="10"/>
    </row>
    <row r="2692" spans="2:2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33"/>
      <c r="S2692" s="10"/>
      <c r="T2692" s="10"/>
      <c r="U2692" s="10"/>
    </row>
    <row r="2693" spans="2:2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33"/>
      <c r="S2693" s="10"/>
      <c r="T2693" s="10"/>
      <c r="U2693" s="10"/>
    </row>
    <row r="2694" spans="2:2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33"/>
      <c r="S2694" s="10"/>
      <c r="T2694" s="10"/>
      <c r="U2694" s="10"/>
    </row>
    <row r="2695" spans="2:2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33"/>
      <c r="S2695" s="10"/>
      <c r="T2695" s="10"/>
      <c r="U2695" s="10"/>
    </row>
    <row r="2696" spans="2:2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33"/>
      <c r="S2696" s="10"/>
      <c r="T2696" s="10"/>
      <c r="U2696" s="10"/>
    </row>
    <row r="2697" spans="2:2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33"/>
      <c r="S2697" s="10"/>
      <c r="T2697" s="10"/>
      <c r="U2697" s="10"/>
    </row>
    <row r="2698" spans="2:2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33"/>
      <c r="S2698" s="10"/>
      <c r="T2698" s="10"/>
      <c r="U2698" s="10"/>
    </row>
    <row r="2699" spans="2:2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33"/>
      <c r="S2699" s="10"/>
      <c r="T2699" s="10"/>
      <c r="U2699" s="10"/>
    </row>
    <row r="2700" spans="2:2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33"/>
      <c r="S2700" s="10"/>
      <c r="T2700" s="10"/>
      <c r="U2700" s="10"/>
    </row>
    <row r="2701" spans="2:2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33"/>
      <c r="S2701" s="10"/>
      <c r="T2701" s="10"/>
      <c r="U2701" s="10"/>
    </row>
    <row r="2702" spans="2:2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33"/>
      <c r="S2702" s="10"/>
      <c r="T2702" s="10"/>
      <c r="U2702" s="10"/>
    </row>
    <row r="2703" spans="2:2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33"/>
      <c r="S2703" s="10"/>
      <c r="T2703" s="10"/>
      <c r="U2703" s="10"/>
    </row>
    <row r="2704" spans="2:2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33"/>
      <c r="S2704" s="10"/>
      <c r="T2704" s="10"/>
      <c r="U2704" s="10"/>
    </row>
    <row r="2705" spans="2:2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33"/>
      <c r="S2705" s="10"/>
      <c r="T2705" s="10"/>
      <c r="U2705" s="10"/>
    </row>
    <row r="2706" spans="2:2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33"/>
      <c r="S2706" s="10"/>
      <c r="T2706" s="10"/>
      <c r="U2706" s="10"/>
    </row>
    <row r="2707" spans="2:2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33"/>
      <c r="S2707" s="10"/>
      <c r="T2707" s="10"/>
      <c r="U2707" s="10"/>
    </row>
    <row r="2708" spans="2:2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33"/>
      <c r="S2708" s="10"/>
      <c r="T2708" s="10"/>
      <c r="U2708" s="10"/>
    </row>
    <row r="2709" spans="2:2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33"/>
      <c r="S2709" s="10"/>
      <c r="T2709" s="10"/>
      <c r="U2709" s="10"/>
    </row>
    <row r="2710" spans="2:2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33"/>
      <c r="S2710" s="10"/>
      <c r="T2710" s="10"/>
      <c r="U2710" s="10"/>
    </row>
    <row r="2711" spans="2:2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33"/>
      <c r="S2711" s="10"/>
      <c r="T2711" s="10"/>
      <c r="U2711" s="10"/>
    </row>
    <row r="2712" spans="2:2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33"/>
      <c r="S2712" s="10"/>
      <c r="T2712" s="10"/>
      <c r="U2712" s="10"/>
    </row>
    <row r="2713" spans="2:2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33"/>
      <c r="S2713" s="10"/>
      <c r="T2713" s="10"/>
      <c r="U2713" s="10"/>
    </row>
    <row r="2714" spans="2:2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33"/>
      <c r="S2714" s="10"/>
      <c r="T2714" s="10"/>
      <c r="U2714" s="10"/>
    </row>
    <row r="2715" spans="2:2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33"/>
      <c r="S2715" s="10"/>
      <c r="T2715" s="10"/>
      <c r="U2715" s="10"/>
    </row>
    <row r="2716" spans="2:2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33"/>
      <c r="S2716" s="10"/>
      <c r="T2716" s="10"/>
      <c r="U2716" s="10"/>
    </row>
    <row r="2717" spans="2:2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33"/>
      <c r="S2717" s="10"/>
      <c r="T2717" s="10"/>
      <c r="U2717" s="10"/>
    </row>
    <row r="2718" spans="2:2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33"/>
      <c r="S2718" s="10"/>
      <c r="T2718" s="10"/>
      <c r="U2718" s="10"/>
    </row>
    <row r="2719" spans="2:2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33"/>
      <c r="S2719" s="10"/>
      <c r="T2719" s="10"/>
      <c r="U2719" s="10"/>
    </row>
    <row r="2720" spans="2:2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33"/>
      <c r="S2720" s="10"/>
      <c r="T2720" s="10"/>
      <c r="U2720" s="10"/>
    </row>
    <row r="2721" spans="2:2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33"/>
      <c r="S2721" s="10"/>
      <c r="T2721" s="10"/>
      <c r="U2721" s="10"/>
    </row>
    <row r="2722" spans="2:2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33"/>
      <c r="S2722" s="10"/>
      <c r="T2722" s="10"/>
      <c r="U2722" s="10"/>
    </row>
    <row r="2723" spans="2:2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33"/>
      <c r="S2723" s="10"/>
      <c r="T2723" s="10"/>
      <c r="U2723" s="10"/>
    </row>
    <row r="2724" spans="2:2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33"/>
      <c r="S2724" s="10"/>
      <c r="T2724" s="10"/>
      <c r="U2724" s="10"/>
    </row>
    <row r="2725" spans="2:2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33"/>
      <c r="S2725" s="10"/>
      <c r="T2725" s="10"/>
      <c r="U2725" s="10"/>
    </row>
    <row r="2726" spans="2:2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33"/>
      <c r="S2726" s="10"/>
      <c r="T2726" s="10"/>
      <c r="U2726" s="10"/>
    </row>
    <row r="2727" spans="2:2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33"/>
      <c r="S2727" s="10"/>
      <c r="T2727" s="10"/>
      <c r="U2727" s="10"/>
    </row>
    <row r="2728" spans="2:2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33"/>
      <c r="S2728" s="10"/>
      <c r="T2728" s="10"/>
      <c r="U2728" s="10"/>
    </row>
    <row r="2729" spans="2:2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33"/>
      <c r="S2729" s="10"/>
      <c r="T2729" s="10"/>
      <c r="U2729" s="10"/>
    </row>
    <row r="2730" spans="2:2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33"/>
      <c r="S2730" s="10"/>
      <c r="T2730" s="10"/>
      <c r="U2730" s="10"/>
    </row>
    <row r="2731" spans="2:2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33"/>
      <c r="S2731" s="10"/>
      <c r="T2731" s="10"/>
      <c r="U2731" s="10"/>
    </row>
    <row r="2732" spans="2:2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33"/>
      <c r="S2732" s="10"/>
      <c r="T2732" s="10"/>
      <c r="U2732" s="10"/>
    </row>
    <row r="2733" spans="2:2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33"/>
      <c r="S2733" s="10"/>
      <c r="T2733" s="10"/>
      <c r="U2733" s="10"/>
    </row>
    <row r="2734" spans="2:2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33"/>
      <c r="S2734" s="10"/>
      <c r="T2734" s="10"/>
      <c r="U2734" s="10"/>
    </row>
    <row r="2735" spans="2:2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33"/>
      <c r="S2735" s="10"/>
      <c r="T2735" s="10"/>
      <c r="U2735" s="10"/>
    </row>
    <row r="2736" spans="2:2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33"/>
      <c r="S2736" s="10"/>
      <c r="T2736" s="10"/>
      <c r="U2736" s="10"/>
    </row>
    <row r="2737" spans="2:2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33"/>
      <c r="S2737" s="10"/>
      <c r="T2737" s="10"/>
      <c r="U2737" s="10"/>
    </row>
    <row r="2738" spans="2:2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33"/>
      <c r="S2738" s="10"/>
      <c r="T2738" s="10"/>
      <c r="U2738" s="10"/>
    </row>
    <row r="2739" spans="2:2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33"/>
      <c r="S2739" s="10"/>
      <c r="T2739" s="10"/>
      <c r="U2739" s="10"/>
    </row>
    <row r="2740" spans="2:2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33"/>
      <c r="S2740" s="10"/>
      <c r="T2740" s="10"/>
      <c r="U2740" s="10"/>
    </row>
    <row r="2741" spans="2:2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33"/>
      <c r="S2741" s="10"/>
      <c r="T2741" s="10"/>
      <c r="U2741" s="10"/>
    </row>
    <row r="2742" spans="2:2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33"/>
      <c r="S2742" s="10"/>
      <c r="T2742" s="10"/>
      <c r="U2742" s="10"/>
    </row>
    <row r="2743" spans="2:2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33"/>
      <c r="S2743" s="10"/>
      <c r="T2743" s="10"/>
      <c r="U2743" s="10"/>
    </row>
    <row r="2744" spans="2:2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33"/>
      <c r="S2744" s="10"/>
      <c r="T2744" s="10"/>
      <c r="U2744" s="10"/>
    </row>
    <row r="2745" spans="2:2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33"/>
      <c r="S2745" s="10"/>
      <c r="T2745" s="10"/>
      <c r="U2745" s="10"/>
    </row>
    <row r="2746" spans="2:2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33"/>
      <c r="S2746" s="10"/>
      <c r="T2746" s="10"/>
      <c r="U2746" s="10"/>
    </row>
    <row r="2747" spans="2:2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33"/>
      <c r="S2747" s="10"/>
      <c r="T2747" s="10"/>
      <c r="U2747" s="10"/>
    </row>
    <row r="2748" spans="2:2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33"/>
      <c r="S2748" s="10"/>
      <c r="T2748" s="10"/>
      <c r="U2748" s="10"/>
    </row>
    <row r="2749" spans="2:2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33"/>
      <c r="S2749" s="10"/>
      <c r="T2749" s="10"/>
      <c r="U2749" s="10"/>
    </row>
    <row r="2750" spans="2:2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33"/>
      <c r="S2750" s="10"/>
      <c r="T2750" s="10"/>
      <c r="U2750" s="10"/>
    </row>
    <row r="2751" spans="2:2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33"/>
      <c r="S2751" s="10"/>
      <c r="T2751" s="10"/>
      <c r="U2751" s="10"/>
    </row>
    <row r="2752" spans="2:2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33"/>
      <c r="S2752" s="10"/>
      <c r="T2752" s="10"/>
      <c r="U2752" s="10"/>
    </row>
    <row r="2753" spans="2:2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33"/>
      <c r="S2753" s="10"/>
      <c r="T2753" s="10"/>
      <c r="U2753" s="10"/>
    </row>
    <row r="2754" spans="2:2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33"/>
      <c r="S2754" s="10"/>
      <c r="T2754" s="10"/>
      <c r="U2754" s="10"/>
    </row>
    <row r="2755" spans="2:2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33"/>
      <c r="S2755" s="10"/>
      <c r="T2755" s="10"/>
      <c r="U2755" s="10"/>
    </row>
    <row r="2756" spans="2:2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33"/>
      <c r="S2756" s="10"/>
      <c r="T2756" s="10"/>
      <c r="U2756" s="10"/>
    </row>
    <row r="2757" spans="2:2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33"/>
      <c r="S2757" s="10"/>
      <c r="T2757" s="10"/>
      <c r="U2757" s="10"/>
    </row>
    <row r="2758" spans="2:2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33"/>
      <c r="S2758" s="10"/>
      <c r="T2758" s="10"/>
      <c r="U2758" s="10"/>
    </row>
    <row r="2759" spans="2:2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33"/>
      <c r="S2759" s="10"/>
      <c r="T2759" s="10"/>
      <c r="U2759" s="10"/>
    </row>
    <row r="2760" spans="2:2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33"/>
      <c r="S2760" s="10"/>
      <c r="T2760" s="10"/>
      <c r="U2760" s="10"/>
    </row>
    <row r="2761" spans="2:2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33"/>
      <c r="S2761" s="10"/>
      <c r="T2761" s="10"/>
      <c r="U2761" s="10"/>
    </row>
    <row r="2762" spans="2:2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33"/>
      <c r="S2762" s="10"/>
      <c r="T2762" s="10"/>
      <c r="U2762" s="10"/>
    </row>
    <row r="2763" spans="2:2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33"/>
      <c r="S2763" s="10"/>
      <c r="T2763" s="10"/>
      <c r="U2763" s="10"/>
    </row>
    <row r="2764" spans="2:2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33"/>
      <c r="S2764" s="10"/>
      <c r="T2764" s="10"/>
      <c r="U2764" s="10"/>
    </row>
    <row r="2765" spans="2:2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33"/>
      <c r="S2765" s="10"/>
      <c r="T2765" s="10"/>
      <c r="U2765" s="10"/>
    </row>
    <row r="2766" spans="2:2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33"/>
      <c r="S2766" s="10"/>
      <c r="T2766" s="10"/>
      <c r="U2766" s="10"/>
    </row>
    <row r="2767" spans="2:2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33"/>
      <c r="S2767" s="10"/>
      <c r="T2767" s="10"/>
      <c r="U2767" s="10"/>
    </row>
    <row r="2768" spans="2:2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33"/>
      <c r="S2768" s="10"/>
      <c r="T2768" s="10"/>
      <c r="U2768" s="10"/>
    </row>
    <row r="2769" spans="2:2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33"/>
      <c r="S2769" s="10"/>
      <c r="T2769" s="10"/>
      <c r="U2769" s="10"/>
    </row>
    <row r="2770" spans="2:2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33"/>
      <c r="S2770" s="10"/>
      <c r="T2770" s="10"/>
      <c r="U2770" s="10"/>
    </row>
    <row r="2771" spans="2:2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33"/>
      <c r="S2771" s="10"/>
      <c r="T2771" s="10"/>
      <c r="U2771" s="10"/>
    </row>
    <row r="2772" spans="2:2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33"/>
      <c r="S2772" s="10"/>
      <c r="T2772" s="10"/>
      <c r="U2772" s="10"/>
    </row>
    <row r="2773" spans="2:2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33"/>
      <c r="S2773" s="10"/>
      <c r="T2773" s="10"/>
      <c r="U2773" s="10"/>
    </row>
    <row r="2774" spans="2:2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33"/>
      <c r="S2774" s="10"/>
      <c r="T2774" s="10"/>
      <c r="U2774" s="10"/>
    </row>
    <row r="2775" spans="2:2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33"/>
      <c r="S2775" s="10"/>
      <c r="T2775" s="10"/>
      <c r="U2775" s="10"/>
    </row>
    <row r="2776" spans="2:2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33"/>
      <c r="S2776" s="10"/>
      <c r="T2776" s="10"/>
      <c r="U2776" s="10"/>
    </row>
    <row r="2777" spans="2:2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33"/>
      <c r="S2777" s="10"/>
      <c r="T2777" s="10"/>
      <c r="U2777" s="10"/>
    </row>
    <row r="2778" spans="2:2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33"/>
      <c r="S2778" s="10"/>
      <c r="T2778" s="10"/>
      <c r="U2778" s="10"/>
    </row>
    <row r="2779" spans="2:2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33"/>
      <c r="S2779" s="10"/>
      <c r="T2779" s="10"/>
      <c r="U2779" s="10"/>
    </row>
    <row r="2780" spans="2:2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33"/>
      <c r="S2780" s="10"/>
      <c r="T2780" s="10"/>
      <c r="U2780" s="10"/>
    </row>
    <row r="2781" spans="2:2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33"/>
      <c r="S2781" s="10"/>
      <c r="T2781" s="10"/>
      <c r="U2781" s="10"/>
    </row>
    <row r="2782" spans="2:2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33"/>
      <c r="S2782" s="10"/>
      <c r="T2782" s="10"/>
      <c r="U2782" s="10"/>
    </row>
    <row r="2783" spans="2:2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33"/>
      <c r="S2783" s="10"/>
      <c r="T2783" s="10"/>
      <c r="U2783" s="10"/>
    </row>
    <row r="2784" spans="2:2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33"/>
      <c r="S2784" s="10"/>
      <c r="T2784" s="10"/>
      <c r="U2784" s="10"/>
    </row>
    <row r="2785" spans="2:2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33"/>
      <c r="S2785" s="10"/>
      <c r="T2785" s="10"/>
      <c r="U2785" s="10"/>
    </row>
    <row r="2786" spans="2:2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33"/>
      <c r="S2786" s="10"/>
      <c r="T2786" s="10"/>
      <c r="U2786" s="10"/>
    </row>
    <row r="2787" spans="2:2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33"/>
      <c r="S2787" s="10"/>
      <c r="T2787" s="10"/>
      <c r="U2787" s="10"/>
    </row>
    <row r="2788" spans="2:2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33"/>
      <c r="S2788" s="10"/>
      <c r="T2788" s="10"/>
      <c r="U2788" s="10"/>
    </row>
    <row r="2789" spans="2:2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33"/>
      <c r="S2789" s="10"/>
      <c r="T2789" s="10"/>
      <c r="U2789" s="10"/>
    </row>
    <row r="2790" spans="2:2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33"/>
      <c r="S2790" s="10"/>
      <c r="T2790" s="10"/>
      <c r="U2790" s="10"/>
    </row>
    <row r="2791" spans="2:2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33"/>
      <c r="S2791" s="10"/>
      <c r="T2791" s="10"/>
      <c r="U2791" s="10"/>
    </row>
    <row r="2792" spans="2:2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33"/>
      <c r="S2792" s="10"/>
      <c r="T2792" s="10"/>
      <c r="U2792" s="10"/>
    </row>
    <row r="2793" spans="2:2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33"/>
      <c r="S2793" s="10"/>
      <c r="T2793" s="10"/>
      <c r="U2793" s="10"/>
    </row>
    <row r="2794" spans="2:2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33"/>
      <c r="S2794" s="10"/>
      <c r="T2794" s="10"/>
      <c r="U2794" s="10"/>
    </row>
    <row r="2795" spans="2:2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33"/>
      <c r="S2795" s="10"/>
      <c r="T2795" s="10"/>
      <c r="U2795" s="10"/>
    </row>
    <row r="2796" spans="2:2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33"/>
      <c r="S2796" s="10"/>
      <c r="T2796" s="10"/>
      <c r="U2796" s="10"/>
    </row>
    <row r="2797" spans="2:2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33"/>
      <c r="S2797" s="10"/>
      <c r="T2797" s="10"/>
      <c r="U2797" s="10"/>
    </row>
    <row r="2798" spans="2:2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33"/>
      <c r="S2798" s="10"/>
      <c r="T2798" s="10"/>
      <c r="U2798" s="10"/>
    </row>
    <row r="2799" spans="2:2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33"/>
      <c r="S2799" s="10"/>
      <c r="T2799" s="10"/>
      <c r="U2799" s="10"/>
    </row>
    <row r="2800" spans="2:2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33"/>
      <c r="S2800" s="10"/>
      <c r="T2800" s="10"/>
      <c r="U2800" s="10"/>
    </row>
    <row r="2801" spans="2:2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33"/>
      <c r="S2801" s="10"/>
      <c r="T2801" s="10"/>
      <c r="U2801" s="10"/>
    </row>
    <row r="2802" spans="2:2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33"/>
      <c r="S2802" s="10"/>
      <c r="T2802" s="10"/>
      <c r="U2802" s="10"/>
    </row>
    <row r="2803" spans="2:2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33"/>
      <c r="S2803" s="10"/>
      <c r="T2803" s="10"/>
      <c r="U2803" s="10"/>
    </row>
    <row r="2804" spans="2:2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33"/>
      <c r="S2804" s="10"/>
      <c r="T2804" s="10"/>
      <c r="U2804" s="10"/>
    </row>
    <row r="2805" spans="2:2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33"/>
      <c r="S2805" s="10"/>
      <c r="T2805" s="10"/>
      <c r="U2805" s="10"/>
    </row>
    <row r="2806" spans="2:2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33"/>
      <c r="S2806" s="10"/>
      <c r="T2806" s="10"/>
      <c r="U2806" s="10"/>
    </row>
    <row r="2807" spans="2:2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33"/>
      <c r="S2807" s="10"/>
      <c r="T2807" s="10"/>
      <c r="U2807" s="10"/>
    </row>
    <row r="2808" spans="2:2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33"/>
      <c r="S2808" s="10"/>
      <c r="T2808" s="10"/>
      <c r="U2808" s="10"/>
    </row>
    <row r="2809" spans="2:2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33"/>
      <c r="S2809" s="10"/>
      <c r="T2809" s="10"/>
      <c r="U2809" s="10"/>
    </row>
    <row r="2810" spans="2:2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33"/>
      <c r="S2810" s="10"/>
      <c r="T2810" s="10"/>
      <c r="U2810" s="10"/>
    </row>
    <row r="2811" spans="2:2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33"/>
      <c r="S2811" s="10"/>
      <c r="T2811" s="10"/>
      <c r="U2811" s="10"/>
    </row>
    <row r="2812" spans="2:2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33"/>
      <c r="S2812" s="10"/>
      <c r="T2812" s="10"/>
      <c r="U2812" s="10"/>
    </row>
    <row r="2813" spans="2:2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33"/>
      <c r="S2813" s="10"/>
      <c r="T2813" s="10"/>
      <c r="U2813" s="10"/>
    </row>
    <row r="2814" spans="2:2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33"/>
      <c r="S2814" s="10"/>
      <c r="T2814" s="10"/>
      <c r="U2814" s="10"/>
    </row>
    <row r="2815" spans="2:2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33"/>
      <c r="S2815" s="10"/>
      <c r="T2815" s="10"/>
      <c r="U2815" s="10"/>
    </row>
    <row r="2816" spans="2:2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33"/>
      <c r="S2816" s="10"/>
      <c r="T2816" s="10"/>
      <c r="U2816" s="10"/>
    </row>
    <row r="2817" spans="2:2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33"/>
      <c r="S2817" s="10"/>
      <c r="T2817" s="10"/>
      <c r="U2817" s="10"/>
    </row>
    <row r="2818" spans="2:2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33"/>
      <c r="S2818" s="10"/>
      <c r="T2818" s="10"/>
      <c r="U2818" s="10"/>
    </row>
    <row r="2819" spans="2:2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33"/>
      <c r="S2819" s="10"/>
      <c r="T2819" s="10"/>
      <c r="U2819" s="10"/>
    </row>
    <row r="2820" spans="2:2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33"/>
      <c r="S2820" s="10"/>
      <c r="T2820" s="10"/>
      <c r="U2820" s="10"/>
    </row>
    <row r="2821" spans="2:2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33"/>
      <c r="S2821" s="10"/>
      <c r="T2821" s="10"/>
      <c r="U2821" s="10"/>
    </row>
    <row r="2822" spans="2:2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33"/>
      <c r="S2822" s="10"/>
      <c r="T2822" s="10"/>
      <c r="U2822" s="10"/>
    </row>
    <row r="2823" spans="2:2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33"/>
      <c r="S2823" s="10"/>
      <c r="T2823" s="10"/>
      <c r="U2823" s="10"/>
    </row>
    <row r="2824" spans="2:2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33"/>
      <c r="S2824" s="10"/>
      <c r="T2824" s="10"/>
      <c r="U2824" s="10"/>
    </row>
    <row r="2825" spans="2:2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33"/>
      <c r="S2825" s="10"/>
      <c r="T2825" s="10"/>
      <c r="U2825" s="10"/>
    </row>
    <row r="2826" spans="2:2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33"/>
      <c r="S2826" s="10"/>
      <c r="T2826" s="10"/>
      <c r="U2826" s="10"/>
    </row>
    <row r="2827" spans="2:2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33"/>
      <c r="S2827" s="10"/>
      <c r="T2827" s="10"/>
      <c r="U2827" s="10"/>
    </row>
    <row r="2828" spans="2:2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33"/>
      <c r="S2828" s="10"/>
      <c r="T2828" s="10"/>
      <c r="U2828" s="10"/>
    </row>
    <row r="2829" spans="2:2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33"/>
      <c r="S2829" s="10"/>
      <c r="T2829" s="10"/>
      <c r="U2829" s="10"/>
    </row>
    <row r="2830" spans="2:2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33"/>
      <c r="S2830" s="10"/>
      <c r="T2830" s="10"/>
      <c r="U2830" s="10"/>
    </row>
    <row r="2831" spans="2:2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33"/>
      <c r="S2831" s="10"/>
      <c r="T2831" s="10"/>
      <c r="U2831" s="10"/>
    </row>
    <row r="2832" spans="2:2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33"/>
      <c r="S2832" s="10"/>
      <c r="T2832" s="10"/>
      <c r="U2832" s="10"/>
    </row>
    <row r="2833" spans="2:2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33"/>
      <c r="S2833" s="10"/>
      <c r="T2833" s="10"/>
      <c r="U2833" s="10"/>
    </row>
    <row r="2834" spans="2:2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33"/>
      <c r="S2834" s="10"/>
      <c r="T2834" s="10"/>
      <c r="U2834" s="10"/>
    </row>
    <row r="2835" spans="2:2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33"/>
      <c r="S2835" s="10"/>
      <c r="T2835" s="10"/>
      <c r="U2835" s="10"/>
    </row>
    <row r="2836" spans="2:2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33"/>
      <c r="S2836" s="10"/>
      <c r="T2836" s="10"/>
      <c r="U2836" s="10"/>
    </row>
    <row r="2837" spans="2:2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33"/>
      <c r="S2837" s="10"/>
      <c r="T2837" s="10"/>
      <c r="U2837" s="10"/>
    </row>
    <row r="2838" spans="2:2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33"/>
      <c r="S2838" s="10"/>
      <c r="T2838" s="10"/>
      <c r="U2838" s="10"/>
    </row>
    <row r="2839" spans="2:2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33"/>
      <c r="S2839" s="10"/>
      <c r="T2839" s="10"/>
      <c r="U2839" s="10"/>
    </row>
    <row r="2840" spans="2:2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33"/>
      <c r="S2840" s="10"/>
      <c r="T2840" s="10"/>
      <c r="U2840" s="10"/>
    </row>
    <row r="2841" spans="2:2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33"/>
      <c r="S2841" s="10"/>
      <c r="T2841" s="10"/>
      <c r="U2841" s="10"/>
    </row>
    <row r="2842" spans="2:2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33"/>
      <c r="S2842" s="10"/>
      <c r="T2842" s="10"/>
      <c r="U2842" s="10"/>
    </row>
    <row r="2843" spans="2:2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33"/>
      <c r="S2843" s="10"/>
      <c r="T2843" s="10"/>
      <c r="U2843" s="10"/>
    </row>
    <row r="2844" spans="2:2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33"/>
      <c r="S2844" s="10"/>
      <c r="T2844" s="10"/>
      <c r="U2844" s="10"/>
    </row>
    <row r="2845" spans="2:2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33"/>
      <c r="S2845" s="10"/>
      <c r="T2845" s="10"/>
      <c r="U2845" s="10"/>
    </row>
    <row r="2846" spans="2:2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33"/>
      <c r="S2846" s="10"/>
      <c r="T2846" s="10"/>
      <c r="U2846" s="10"/>
    </row>
    <row r="2847" spans="2:2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33"/>
      <c r="S2847" s="10"/>
      <c r="T2847" s="10"/>
      <c r="U2847" s="10"/>
    </row>
    <row r="2848" spans="2:2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33"/>
      <c r="S2848" s="10"/>
      <c r="T2848" s="10"/>
      <c r="U2848" s="10"/>
    </row>
    <row r="2849" spans="2:2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33"/>
      <c r="S2849" s="10"/>
      <c r="T2849" s="10"/>
      <c r="U2849" s="10"/>
    </row>
    <row r="2850" spans="2:2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33"/>
      <c r="S2850" s="10"/>
      <c r="T2850" s="10"/>
      <c r="U2850" s="10"/>
    </row>
    <row r="2851" spans="2:2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33"/>
      <c r="S2851" s="10"/>
      <c r="T2851" s="10"/>
      <c r="U2851" s="10"/>
    </row>
    <row r="2852" spans="2:2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33"/>
      <c r="S2852" s="10"/>
      <c r="T2852" s="10"/>
      <c r="U2852" s="10"/>
    </row>
    <row r="2853" spans="2:2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33"/>
      <c r="S2853" s="10"/>
      <c r="T2853" s="10"/>
      <c r="U2853" s="10"/>
    </row>
    <row r="2854" spans="2:2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33"/>
      <c r="S2854" s="10"/>
      <c r="T2854" s="10"/>
      <c r="U2854" s="10"/>
    </row>
    <row r="2855" spans="2:2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33"/>
      <c r="S2855" s="10"/>
      <c r="T2855" s="10"/>
      <c r="U2855" s="10"/>
    </row>
    <row r="2856" spans="2:2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33"/>
      <c r="S2856" s="10"/>
      <c r="T2856" s="10"/>
      <c r="U2856" s="10"/>
    </row>
    <row r="2857" spans="2:2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33"/>
      <c r="S2857" s="10"/>
      <c r="T2857" s="10"/>
      <c r="U2857" s="10"/>
    </row>
    <row r="2858" spans="2:2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33"/>
      <c r="S2858" s="10"/>
      <c r="T2858" s="10"/>
      <c r="U2858" s="10"/>
    </row>
    <row r="2859" spans="2:2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33"/>
      <c r="S2859" s="10"/>
      <c r="T2859" s="10"/>
      <c r="U2859" s="10"/>
    </row>
    <row r="2860" spans="2:2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33"/>
      <c r="S2860" s="10"/>
      <c r="T2860" s="10"/>
      <c r="U2860" s="10"/>
    </row>
    <row r="2861" spans="2:2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33"/>
      <c r="S2861" s="10"/>
      <c r="T2861" s="10"/>
      <c r="U2861" s="10"/>
    </row>
    <row r="2862" spans="2:2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33"/>
      <c r="S2862" s="10"/>
      <c r="T2862" s="10"/>
      <c r="U2862" s="10"/>
    </row>
    <row r="2863" spans="2:2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33"/>
      <c r="S2863" s="10"/>
      <c r="T2863" s="10"/>
      <c r="U2863" s="10"/>
    </row>
    <row r="2864" spans="2:2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33"/>
      <c r="S2864" s="10"/>
      <c r="T2864" s="10"/>
      <c r="U2864" s="10"/>
    </row>
    <row r="2865" spans="2:2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33"/>
      <c r="S2865" s="10"/>
      <c r="T2865" s="10"/>
      <c r="U2865" s="10"/>
    </row>
    <row r="2866" spans="2:2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33"/>
      <c r="S2866" s="10"/>
      <c r="T2866" s="10"/>
      <c r="U2866" s="10"/>
    </row>
    <row r="2867" spans="2:2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33"/>
      <c r="S2867" s="10"/>
      <c r="T2867" s="10"/>
      <c r="U2867" s="10"/>
    </row>
    <row r="2868" spans="2:2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33"/>
      <c r="S2868" s="10"/>
      <c r="T2868" s="10"/>
      <c r="U2868" s="10"/>
    </row>
    <row r="2869" spans="2:2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33"/>
      <c r="S2869" s="10"/>
      <c r="T2869" s="10"/>
      <c r="U2869" s="10"/>
    </row>
    <row r="2870" spans="2:2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33"/>
      <c r="S2870" s="10"/>
      <c r="T2870" s="10"/>
      <c r="U2870" s="10"/>
    </row>
    <row r="2871" spans="2:2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33"/>
      <c r="S2871" s="10"/>
      <c r="T2871" s="10"/>
      <c r="U2871" s="10"/>
    </row>
    <row r="2872" spans="2:2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33"/>
      <c r="S2872" s="10"/>
      <c r="T2872" s="10"/>
      <c r="U2872" s="10"/>
    </row>
    <row r="2873" spans="2:2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33"/>
      <c r="S2873" s="10"/>
      <c r="T2873" s="10"/>
      <c r="U2873" s="10"/>
    </row>
    <row r="2874" spans="2:2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33"/>
      <c r="S2874" s="10"/>
      <c r="T2874" s="10"/>
      <c r="U2874" s="10"/>
    </row>
    <row r="2875" spans="2:2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33"/>
      <c r="S2875" s="10"/>
      <c r="T2875" s="10"/>
      <c r="U2875" s="10"/>
    </row>
    <row r="2876" spans="2:2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33"/>
      <c r="S2876" s="10"/>
      <c r="T2876" s="10"/>
      <c r="U2876" s="10"/>
    </row>
    <row r="2877" spans="2:2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33"/>
      <c r="S2877" s="10"/>
      <c r="T2877" s="10"/>
      <c r="U2877" s="10"/>
    </row>
    <row r="2878" spans="2:2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33"/>
      <c r="S2878" s="10"/>
      <c r="T2878" s="10"/>
      <c r="U2878" s="10"/>
    </row>
    <row r="2879" spans="2:2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33"/>
      <c r="S2879" s="10"/>
      <c r="T2879" s="10"/>
      <c r="U2879" s="10"/>
    </row>
    <row r="2880" spans="2:2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33"/>
      <c r="S2880" s="10"/>
      <c r="T2880" s="10"/>
      <c r="U2880" s="10"/>
    </row>
    <row r="2881" spans="2:2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33"/>
      <c r="S2881" s="10"/>
      <c r="T2881" s="10"/>
      <c r="U2881" s="10"/>
    </row>
    <row r="2882" spans="2:2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33"/>
      <c r="S2882" s="10"/>
      <c r="T2882" s="10"/>
      <c r="U2882" s="10"/>
    </row>
    <row r="2883" spans="2:2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33"/>
      <c r="S2883" s="10"/>
      <c r="T2883" s="10"/>
      <c r="U2883" s="10"/>
    </row>
    <row r="2884" spans="2:2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33"/>
      <c r="S2884" s="10"/>
      <c r="T2884" s="10"/>
      <c r="U2884" s="10"/>
    </row>
    <row r="2885" spans="2:2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33"/>
      <c r="S2885" s="10"/>
      <c r="T2885" s="10"/>
      <c r="U2885" s="10"/>
    </row>
    <row r="2886" spans="2:2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33"/>
      <c r="S2886" s="10"/>
      <c r="T2886" s="10"/>
      <c r="U2886" s="10"/>
    </row>
    <row r="2887" spans="2:2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33"/>
      <c r="S2887" s="10"/>
      <c r="T2887" s="10"/>
      <c r="U2887" s="10"/>
    </row>
    <row r="2888" spans="2:2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33"/>
      <c r="S2888" s="10"/>
      <c r="T2888" s="10"/>
      <c r="U2888" s="10"/>
    </row>
    <row r="2889" spans="2:2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33"/>
      <c r="S2889" s="10"/>
      <c r="T2889" s="10"/>
      <c r="U2889" s="10"/>
    </row>
    <row r="2890" spans="2:2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33"/>
      <c r="S2890" s="10"/>
      <c r="T2890" s="10"/>
      <c r="U2890" s="10"/>
    </row>
    <row r="2891" spans="2:2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33"/>
      <c r="S2891" s="10"/>
      <c r="T2891" s="10"/>
      <c r="U2891" s="10"/>
    </row>
    <row r="2892" spans="2:2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33"/>
      <c r="S2892" s="10"/>
      <c r="T2892" s="10"/>
      <c r="U2892" s="10"/>
    </row>
    <row r="2893" spans="2:2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33"/>
      <c r="S2893" s="10"/>
      <c r="T2893" s="10"/>
      <c r="U2893" s="10"/>
    </row>
    <row r="2894" spans="2:2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33"/>
      <c r="S2894" s="10"/>
      <c r="T2894" s="10"/>
      <c r="U2894" s="10"/>
    </row>
    <row r="2895" spans="2:2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33"/>
      <c r="S2895" s="10"/>
      <c r="T2895" s="10"/>
      <c r="U2895" s="10"/>
    </row>
    <row r="2896" spans="2:2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33"/>
      <c r="S2896" s="10"/>
      <c r="T2896" s="10"/>
      <c r="U2896" s="10"/>
    </row>
    <row r="2897" spans="2:2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33"/>
      <c r="S2897" s="10"/>
      <c r="T2897" s="10"/>
      <c r="U2897" s="10"/>
    </row>
    <row r="2898" spans="2:2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33"/>
      <c r="S2898" s="10"/>
      <c r="T2898" s="10"/>
      <c r="U2898" s="10"/>
    </row>
    <row r="2899" spans="2:2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33"/>
      <c r="S2899" s="10"/>
      <c r="T2899" s="10"/>
      <c r="U2899" s="10"/>
    </row>
    <row r="2900" spans="2:2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33"/>
      <c r="S2900" s="10"/>
      <c r="T2900" s="10"/>
      <c r="U2900" s="10"/>
    </row>
    <row r="2901" spans="2:2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33"/>
      <c r="S2901" s="10"/>
      <c r="T2901" s="10"/>
      <c r="U2901" s="10"/>
    </row>
    <row r="2902" spans="2:2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33"/>
      <c r="S2902" s="10"/>
      <c r="T2902" s="10"/>
      <c r="U2902" s="10"/>
    </row>
    <row r="2903" spans="2:2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33"/>
      <c r="S2903" s="10"/>
      <c r="T2903" s="10"/>
      <c r="U2903" s="10"/>
    </row>
    <row r="2904" spans="2:2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33"/>
      <c r="S2904" s="10"/>
      <c r="T2904" s="10"/>
      <c r="U2904" s="10"/>
    </row>
    <row r="2905" spans="2:2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33"/>
      <c r="S2905" s="10"/>
      <c r="T2905" s="10"/>
      <c r="U2905" s="10"/>
    </row>
    <row r="2906" spans="2:2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33"/>
      <c r="S2906" s="10"/>
      <c r="T2906" s="10"/>
      <c r="U2906" s="10"/>
    </row>
    <row r="2907" spans="2:2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33"/>
      <c r="S2907" s="10"/>
      <c r="T2907" s="10"/>
      <c r="U2907" s="10"/>
    </row>
    <row r="2908" spans="2:2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33"/>
      <c r="S2908" s="10"/>
      <c r="T2908" s="10"/>
      <c r="U2908" s="10"/>
    </row>
    <row r="2909" spans="2:2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33"/>
      <c r="S2909" s="10"/>
      <c r="T2909" s="10"/>
      <c r="U2909" s="10"/>
    </row>
    <row r="2910" spans="2:2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33"/>
      <c r="S2910" s="10"/>
      <c r="T2910" s="10"/>
      <c r="U2910" s="10"/>
    </row>
    <row r="2911" spans="2:2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33"/>
      <c r="S2911" s="10"/>
      <c r="T2911" s="10"/>
      <c r="U2911" s="10"/>
    </row>
    <row r="2912" spans="2:2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33"/>
      <c r="S2912" s="10"/>
      <c r="T2912" s="10"/>
      <c r="U2912" s="10"/>
    </row>
    <row r="2913" spans="2:2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33"/>
      <c r="S2913" s="10"/>
      <c r="T2913" s="10"/>
      <c r="U2913" s="10"/>
    </row>
    <row r="2914" spans="2:2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33"/>
      <c r="S2914" s="10"/>
      <c r="T2914" s="10"/>
      <c r="U2914" s="10"/>
    </row>
    <row r="2915" spans="2:2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33"/>
      <c r="S2915" s="10"/>
      <c r="T2915" s="10"/>
      <c r="U2915" s="10"/>
    </row>
    <row r="2916" spans="2:2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33"/>
      <c r="S2916" s="10"/>
      <c r="T2916" s="10"/>
      <c r="U2916" s="10"/>
    </row>
    <row r="2917" spans="2:2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33"/>
      <c r="S2917" s="10"/>
      <c r="T2917" s="10"/>
      <c r="U2917" s="10"/>
    </row>
    <row r="2918" spans="2:2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33"/>
      <c r="S2918" s="10"/>
      <c r="T2918" s="10"/>
      <c r="U2918" s="10"/>
    </row>
    <row r="2919" spans="2:2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33"/>
      <c r="S2919" s="10"/>
      <c r="T2919" s="10"/>
      <c r="U2919" s="10"/>
    </row>
    <row r="2920" spans="2:2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33"/>
      <c r="S2920" s="10"/>
      <c r="T2920" s="10"/>
      <c r="U2920" s="10"/>
    </row>
    <row r="2921" spans="2:2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33"/>
      <c r="S2921" s="10"/>
      <c r="T2921" s="10"/>
      <c r="U2921" s="10"/>
    </row>
    <row r="2922" spans="2:2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33"/>
      <c r="S2922" s="10"/>
      <c r="T2922" s="10"/>
      <c r="U2922" s="10"/>
    </row>
    <row r="2923" spans="2:2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33"/>
      <c r="S2923" s="10"/>
      <c r="T2923" s="10"/>
      <c r="U2923" s="10"/>
    </row>
    <row r="2924" spans="2:2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33"/>
      <c r="S2924" s="10"/>
      <c r="T2924" s="10"/>
      <c r="U2924" s="10"/>
    </row>
    <row r="2925" spans="2:2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33"/>
      <c r="S2925" s="10"/>
      <c r="T2925" s="10"/>
      <c r="U2925" s="10"/>
    </row>
    <row r="2926" spans="2:2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33"/>
      <c r="S2926" s="10"/>
      <c r="T2926" s="10"/>
      <c r="U2926" s="10"/>
    </row>
    <row r="2927" spans="2:2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33"/>
      <c r="S2927" s="10"/>
      <c r="T2927" s="10"/>
      <c r="U2927" s="10"/>
    </row>
    <row r="2928" spans="2:2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33"/>
      <c r="S2928" s="10"/>
      <c r="T2928" s="10"/>
      <c r="U2928" s="10"/>
    </row>
    <row r="2929" spans="2:2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33"/>
      <c r="S2929" s="10"/>
      <c r="T2929" s="10"/>
      <c r="U2929" s="10"/>
    </row>
    <row r="2930" spans="2:2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33"/>
      <c r="S2930" s="10"/>
      <c r="T2930" s="10"/>
      <c r="U2930" s="10"/>
    </row>
    <row r="2931" spans="2:2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33"/>
      <c r="S2931" s="10"/>
      <c r="T2931" s="10"/>
      <c r="U2931" s="10"/>
    </row>
    <row r="2932" spans="2:2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33"/>
      <c r="S2932" s="10"/>
      <c r="T2932" s="10"/>
      <c r="U2932" s="10"/>
    </row>
    <row r="2933" spans="2:2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33"/>
      <c r="S2933" s="10"/>
      <c r="T2933" s="10"/>
      <c r="U2933" s="10"/>
    </row>
    <row r="2934" spans="2:2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33"/>
      <c r="S2934" s="10"/>
      <c r="T2934" s="10"/>
      <c r="U2934" s="10"/>
    </row>
    <row r="2935" spans="2:2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33"/>
      <c r="S2935" s="10"/>
      <c r="T2935" s="10"/>
      <c r="U2935" s="10"/>
    </row>
    <row r="2936" spans="2:2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33"/>
      <c r="S2936" s="10"/>
      <c r="T2936" s="10"/>
      <c r="U2936" s="10"/>
    </row>
    <row r="2937" spans="2:2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33"/>
      <c r="S2937" s="10"/>
      <c r="T2937" s="10"/>
      <c r="U2937" s="10"/>
    </row>
    <row r="2938" spans="2:2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33"/>
      <c r="S2938" s="10"/>
      <c r="T2938" s="10"/>
      <c r="U2938" s="10"/>
    </row>
    <row r="2939" spans="2:2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33"/>
      <c r="S2939" s="10"/>
      <c r="T2939" s="10"/>
      <c r="U2939" s="10"/>
    </row>
    <row r="2940" spans="2:2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33"/>
      <c r="S2940" s="10"/>
      <c r="T2940" s="10"/>
      <c r="U2940" s="10"/>
    </row>
    <row r="2941" spans="2:2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33"/>
      <c r="S2941" s="10"/>
      <c r="T2941" s="10"/>
      <c r="U2941" s="10"/>
    </row>
    <row r="2942" spans="2:2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33"/>
      <c r="S2942" s="10"/>
      <c r="T2942" s="10"/>
      <c r="U2942" s="10"/>
    </row>
    <row r="2943" spans="2:2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33"/>
      <c r="S2943" s="10"/>
      <c r="T2943" s="10"/>
      <c r="U2943" s="10"/>
    </row>
    <row r="2944" spans="2:2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33"/>
      <c r="S2944" s="10"/>
      <c r="T2944" s="10"/>
      <c r="U2944" s="10"/>
    </row>
    <row r="2945" spans="2:2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33"/>
      <c r="S2945" s="10"/>
      <c r="T2945" s="10"/>
      <c r="U2945" s="10"/>
    </row>
    <row r="2946" spans="2:2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33"/>
      <c r="S2946" s="10"/>
      <c r="T2946" s="10"/>
      <c r="U2946" s="10"/>
    </row>
    <row r="2947" spans="2:2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33"/>
      <c r="S2947" s="10"/>
      <c r="T2947" s="10"/>
      <c r="U2947" s="10"/>
    </row>
    <row r="2948" spans="2:2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33"/>
      <c r="S2948" s="10"/>
      <c r="T2948" s="10"/>
      <c r="U2948" s="10"/>
    </row>
    <row r="2949" spans="2:2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33"/>
      <c r="S2949" s="10"/>
      <c r="T2949" s="10"/>
      <c r="U2949" s="10"/>
    </row>
    <row r="2950" spans="2:2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33"/>
      <c r="S2950" s="10"/>
      <c r="T2950" s="10"/>
      <c r="U2950" s="10"/>
    </row>
    <row r="2951" spans="2:2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33"/>
      <c r="S2951" s="10"/>
      <c r="T2951" s="10"/>
      <c r="U2951" s="10"/>
    </row>
    <row r="2952" spans="2:2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33"/>
      <c r="S2952" s="10"/>
      <c r="T2952" s="10"/>
      <c r="U2952" s="10"/>
    </row>
    <row r="2953" spans="2:2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33"/>
      <c r="S2953" s="10"/>
      <c r="T2953" s="10"/>
      <c r="U2953" s="10"/>
    </row>
    <row r="2954" spans="2:2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33"/>
      <c r="S2954" s="10"/>
      <c r="T2954" s="10"/>
      <c r="U2954" s="10"/>
    </row>
    <row r="2955" spans="2:2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33"/>
      <c r="S2955" s="10"/>
      <c r="T2955" s="10"/>
      <c r="U2955" s="10"/>
    </row>
    <row r="2956" spans="2:2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33"/>
      <c r="S2956" s="10"/>
      <c r="T2956" s="10"/>
      <c r="U2956" s="10"/>
    </row>
    <row r="2957" spans="2:2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33"/>
      <c r="S2957" s="10"/>
      <c r="T2957" s="10"/>
      <c r="U2957" s="10"/>
    </row>
    <row r="2958" spans="2:2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33"/>
      <c r="S2958" s="10"/>
      <c r="T2958" s="10"/>
      <c r="U2958" s="10"/>
    </row>
    <row r="2959" spans="2:2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33"/>
      <c r="S2959" s="10"/>
      <c r="T2959" s="10"/>
      <c r="U2959" s="10"/>
    </row>
    <row r="2960" spans="2:2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33"/>
      <c r="S2960" s="10"/>
      <c r="T2960" s="10"/>
      <c r="U2960" s="10"/>
    </row>
    <row r="2961" spans="2:2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33"/>
      <c r="S2961" s="10"/>
      <c r="T2961" s="10"/>
      <c r="U2961" s="10"/>
    </row>
    <row r="2962" spans="2:2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33"/>
      <c r="S2962" s="10"/>
      <c r="T2962" s="10"/>
      <c r="U2962" s="10"/>
    </row>
    <row r="2963" spans="2:2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33"/>
      <c r="S2963" s="10"/>
      <c r="T2963" s="10"/>
      <c r="U2963" s="10"/>
    </row>
    <row r="2964" spans="2:2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33"/>
      <c r="S2964" s="10"/>
      <c r="T2964" s="10"/>
      <c r="U2964" s="10"/>
    </row>
    <row r="2965" spans="2:2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33"/>
      <c r="S2965" s="10"/>
      <c r="T2965" s="10"/>
      <c r="U2965" s="10"/>
    </row>
    <row r="2966" spans="2:2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33"/>
      <c r="S2966" s="10"/>
      <c r="T2966" s="10"/>
      <c r="U2966" s="10"/>
    </row>
    <row r="2967" spans="2:2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33"/>
      <c r="S2967" s="10"/>
      <c r="T2967" s="10"/>
      <c r="U2967" s="10"/>
    </row>
    <row r="2968" spans="2:2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33"/>
      <c r="S2968" s="10"/>
      <c r="T2968" s="10"/>
      <c r="U2968" s="10"/>
    </row>
    <row r="2969" spans="2:2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33"/>
      <c r="S2969" s="10"/>
      <c r="T2969" s="10"/>
      <c r="U2969" s="10"/>
    </row>
    <row r="2970" spans="2:2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33"/>
      <c r="S2970" s="10"/>
      <c r="T2970" s="10"/>
      <c r="U2970" s="10"/>
    </row>
    <row r="2971" spans="2:2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33"/>
      <c r="S2971" s="10"/>
      <c r="T2971" s="10"/>
      <c r="U2971" s="10"/>
    </row>
    <row r="2972" spans="2:2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33"/>
      <c r="S2972" s="10"/>
      <c r="T2972" s="10"/>
      <c r="U2972" s="10"/>
    </row>
    <row r="2973" spans="2:2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33"/>
      <c r="S2973" s="10"/>
      <c r="T2973" s="10"/>
      <c r="U2973" s="10"/>
    </row>
    <row r="2974" spans="2:2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33"/>
      <c r="S2974" s="10"/>
      <c r="T2974" s="10"/>
      <c r="U2974" s="10"/>
    </row>
    <row r="2975" spans="2:2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33"/>
      <c r="S2975" s="10"/>
      <c r="T2975" s="10"/>
      <c r="U2975" s="10"/>
    </row>
    <row r="2976" spans="2:2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33"/>
      <c r="S2976" s="10"/>
      <c r="T2976" s="10"/>
      <c r="U2976" s="10"/>
    </row>
    <row r="2977" spans="2:2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33"/>
      <c r="S2977" s="10"/>
      <c r="T2977" s="10"/>
      <c r="U2977" s="10"/>
    </row>
    <row r="2978" spans="2:2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33"/>
      <c r="S2978" s="10"/>
      <c r="T2978" s="10"/>
      <c r="U2978" s="10"/>
    </row>
    <row r="2979" spans="2:2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33"/>
      <c r="S2979" s="10"/>
      <c r="T2979" s="10"/>
      <c r="U2979" s="10"/>
    </row>
    <row r="2980" spans="2:2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33"/>
      <c r="S2980" s="10"/>
      <c r="T2980" s="10"/>
      <c r="U2980" s="10"/>
    </row>
    <row r="2981" spans="2:2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33"/>
      <c r="S2981" s="10"/>
      <c r="T2981" s="10"/>
      <c r="U2981" s="10"/>
    </row>
    <row r="2982" spans="2:2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33"/>
      <c r="S2982" s="10"/>
      <c r="T2982" s="10"/>
      <c r="U2982" s="10"/>
    </row>
    <row r="2983" spans="2:2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33"/>
      <c r="S2983" s="10"/>
      <c r="T2983" s="10"/>
      <c r="U2983" s="10"/>
    </row>
    <row r="2984" spans="2:2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33"/>
      <c r="S2984" s="10"/>
      <c r="T2984" s="10"/>
      <c r="U2984" s="10"/>
    </row>
    <row r="2985" spans="2:2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33"/>
      <c r="S2985" s="10"/>
      <c r="T2985" s="10"/>
      <c r="U2985" s="10"/>
    </row>
    <row r="2986" spans="2:2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33"/>
      <c r="S2986" s="10"/>
      <c r="T2986" s="10"/>
      <c r="U2986" s="10"/>
    </row>
    <row r="2987" spans="2:2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33"/>
      <c r="S2987" s="10"/>
      <c r="T2987" s="10"/>
      <c r="U2987" s="10"/>
    </row>
    <row r="2988" spans="2:2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33"/>
      <c r="S2988" s="10"/>
      <c r="T2988" s="10"/>
      <c r="U2988" s="10"/>
    </row>
    <row r="2989" spans="2:2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33"/>
      <c r="S2989" s="10"/>
      <c r="T2989" s="10"/>
      <c r="U2989" s="10"/>
    </row>
    <row r="2990" spans="2:2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33"/>
      <c r="S2990" s="10"/>
      <c r="T2990" s="10"/>
      <c r="U2990" s="10"/>
    </row>
    <row r="2991" spans="2:2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33"/>
      <c r="S2991" s="10"/>
      <c r="T2991" s="10"/>
      <c r="U2991" s="10"/>
    </row>
    <row r="2992" spans="2:2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33"/>
      <c r="S2992" s="10"/>
      <c r="T2992" s="10"/>
      <c r="U2992" s="10"/>
    </row>
    <row r="2993" spans="2:2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33"/>
      <c r="S2993" s="10"/>
      <c r="T2993" s="10"/>
      <c r="U2993" s="10"/>
    </row>
    <row r="2994" spans="2:2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33"/>
      <c r="S2994" s="10"/>
      <c r="T2994" s="10"/>
      <c r="U2994" s="10"/>
    </row>
    <row r="2995" spans="2:2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33"/>
      <c r="S2995" s="10"/>
      <c r="T2995" s="10"/>
      <c r="U2995" s="10"/>
    </row>
    <row r="2996" spans="2:2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33"/>
      <c r="S2996" s="10"/>
      <c r="T2996" s="10"/>
      <c r="U2996" s="10"/>
    </row>
    <row r="2997" spans="2:2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33"/>
      <c r="S2997" s="10"/>
      <c r="T2997" s="10"/>
      <c r="U2997" s="10"/>
    </row>
    <row r="2998" spans="2:2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33"/>
      <c r="S2998" s="10"/>
      <c r="T2998" s="10"/>
      <c r="U2998" s="10"/>
    </row>
    <row r="2999" spans="2:2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33"/>
      <c r="S2999" s="10"/>
      <c r="T2999" s="10"/>
      <c r="U2999" s="10"/>
    </row>
    <row r="3000" spans="2:2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33"/>
      <c r="S3000" s="10"/>
      <c r="T3000" s="10"/>
      <c r="U3000" s="10"/>
    </row>
    <row r="3001" spans="2:2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33"/>
      <c r="S3001" s="10"/>
      <c r="T3001" s="10"/>
      <c r="U3001" s="10"/>
    </row>
    <row r="3002" spans="2:2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33"/>
      <c r="S3002" s="10"/>
      <c r="T3002" s="10"/>
      <c r="U3002" s="10"/>
    </row>
    <row r="3003" spans="2:2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33"/>
      <c r="S3003" s="10"/>
      <c r="T3003" s="10"/>
      <c r="U3003" s="10"/>
    </row>
    <row r="3004" spans="2:2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33"/>
      <c r="S3004" s="10"/>
      <c r="T3004" s="10"/>
      <c r="U3004" s="10"/>
    </row>
    <row r="3005" spans="2:2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33"/>
      <c r="S3005" s="10"/>
      <c r="T3005" s="10"/>
      <c r="U3005" s="10"/>
    </row>
    <row r="3006" spans="2:2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33"/>
      <c r="S3006" s="10"/>
      <c r="T3006" s="10"/>
      <c r="U3006" s="10"/>
    </row>
    <row r="3007" spans="2:2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33"/>
      <c r="S3007" s="10"/>
      <c r="T3007" s="10"/>
      <c r="U3007" s="10"/>
    </row>
    <row r="3008" spans="2:2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33"/>
      <c r="S3008" s="10"/>
      <c r="T3008" s="10"/>
      <c r="U3008" s="10"/>
    </row>
    <row r="3009" spans="2:2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33"/>
      <c r="S3009" s="10"/>
      <c r="T3009" s="10"/>
      <c r="U3009" s="10"/>
    </row>
    <row r="3010" spans="2:2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33"/>
      <c r="S3010" s="10"/>
      <c r="T3010" s="10"/>
      <c r="U3010" s="10"/>
    </row>
    <row r="3011" spans="2:2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33"/>
      <c r="S3011" s="10"/>
      <c r="T3011" s="10"/>
      <c r="U3011" s="10"/>
    </row>
    <row r="3012" spans="2:2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33"/>
      <c r="S3012" s="10"/>
      <c r="T3012" s="10"/>
      <c r="U3012" s="10"/>
    </row>
    <row r="3013" spans="2:2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33"/>
      <c r="S3013" s="10"/>
      <c r="T3013" s="10"/>
      <c r="U3013" s="10"/>
    </row>
    <row r="3014" spans="2:2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33"/>
      <c r="S3014" s="10"/>
      <c r="T3014" s="10"/>
      <c r="U3014" s="10"/>
    </row>
    <row r="3015" spans="2:2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33"/>
      <c r="S3015" s="10"/>
      <c r="T3015" s="10"/>
      <c r="U3015" s="10"/>
    </row>
    <row r="3016" spans="2:2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33"/>
      <c r="S3016" s="10"/>
      <c r="T3016" s="10"/>
      <c r="U3016" s="10"/>
    </row>
    <row r="3017" spans="2:2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33"/>
      <c r="S3017" s="10"/>
      <c r="T3017" s="10"/>
      <c r="U3017" s="10"/>
    </row>
    <row r="3018" spans="2:2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33"/>
      <c r="S3018" s="10"/>
      <c r="T3018" s="10"/>
      <c r="U3018" s="10"/>
    </row>
    <row r="3019" spans="2:2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33"/>
      <c r="S3019" s="10"/>
      <c r="T3019" s="10"/>
      <c r="U3019" s="10"/>
    </row>
    <row r="3020" spans="2:2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33"/>
      <c r="S3020" s="10"/>
      <c r="T3020" s="10"/>
      <c r="U3020" s="10"/>
    </row>
    <row r="3021" spans="2:2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33"/>
      <c r="S3021" s="10"/>
      <c r="T3021" s="10"/>
      <c r="U3021" s="10"/>
    </row>
    <row r="3022" spans="2:2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33"/>
      <c r="S3022" s="10"/>
      <c r="T3022" s="10"/>
      <c r="U3022" s="10"/>
    </row>
    <row r="3023" spans="2:2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33"/>
      <c r="S3023" s="10"/>
      <c r="T3023" s="10"/>
      <c r="U3023" s="10"/>
    </row>
    <row r="3024" spans="2:2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33"/>
      <c r="S3024" s="10"/>
      <c r="T3024" s="10"/>
      <c r="U3024" s="10"/>
    </row>
    <row r="3025" spans="2:2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33"/>
      <c r="S3025" s="10"/>
      <c r="T3025" s="10"/>
      <c r="U3025" s="10"/>
    </row>
    <row r="3026" spans="2:2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33"/>
      <c r="S3026" s="10"/>
      <c r="T3026" s="10"/>
      <c r="U3026" s="10"/>
    </row>
    <row r="3027" spans="2:2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33"/>
      <c r="S3027" s="10"/>
      <c r="T3027" s="10"/>
      <c r="U3027" s="10"/>
    </row>
    <row r="3028" spans="2:2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33"/>
      <c r="S3028" s="10"/>
      <c r="T3028" s="10"/>
      <c r="U3028" s="10"/>
    </row>
    <row r="3029" spans="2:2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33"/>
      <c r="S3029" s="10"/>
      <c r="T3029" s="10"/>
      <c r="U3029" s="10"/>
    </row>
    <row r="3030" spans="2:2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33"/>
      <c r="S3030" s="10"/>
      <c r="T3030" s="10"/>
      <c r="U3030" s="10"/>
    </row>
    <row r="3031" spans="2:2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33"/>
      <c r="S3031" s="10"/>
      <c r="T3031" s="10"/>
      <c r="U3031" s="10"/>
    </row>
    <row r="3032" spans="2:2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33"/>
      <c r="S3032" s="10"/>
      <c r="T3032" s="10"/>
      <c r="U3032" s="10"/>
    </row>
    <row r="3033" spans="2:2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33"/>
      <c r="S3033" s="10"/>
      <c r="T3033" s="10"/>
      <c r="U3033" s="10"/>
    </row>
    <row r="3034" spans="2:2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33"/>
      <c r="S3034" s="10"/>
      <c r="T3034" s="10"/>
      <c r="U3034" s="10"/>
    </row>
    <row r="3035" spans="2:2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33"/>
      <c r="S3035" s="10"/>
      <c r="T3035" s="10"/>
      <c r="U3035" s="10"/>
    </row>
    <row r="3036" spans="2:2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33"/>
      <c r="S3036" s="10"/>
      <c r="T3036" s="10"/>
      <c r="U3036" s="10"/>
    </row>
    <row r="3037" spans="2:2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33"/>
      <c r="S3037" s="10"/>
      <c r="T3037" s="10"/>
      <c r="U3037" s="10"/>
    </row>
    <row r="3038" spans="2:2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33"/>
      <c r="S3038" s="10"/>
      <c r="T3038" s="10"/>
      <c r="U3038" s="10"/>
    </row>
    <row r="3039" spans="2:2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33"/>
      <c r="S3039" s="10"/>
      <c r="T3039" s="10"/>
      <c r="U3039" s="10"/>
    </row>
    <row r="3040" spans="2:2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33"/>
      <c r="S3040" s="10"/>
      <c r="T3040" s="10"/>
      <c r="U3040" s="10"/>
    </row>
    <row r="3041" spans="2:2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33"/>
      <c r="S3041" s="10"/>
      <c r="T3041" s="10"/>
      <c r="U3041" s="10"/>
    </row>
    <row r="3042" spans="2:2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33"/>
      <c r="S3042" s="10"/>
      <c r="T3042" s="10"/>
      <c r="U3042" s="10"/>
    </row>
    <row r="3043" spans="2:2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33"/>
      <c r="S3043" s="10"/>
      <c r="T3043" s="10"/>
      <c r="U3043" s="10"/>
    </row>
    <row r="3044" spans="2:2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33"/>
      <c r="S3044" s="10"/>
      <c r="T3044" s="10"/>
      <c r="U3044" s="10"/>
    </row>
    <row r="3045" spans="2:2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33"/>
      <c r="S3045" s="10"/>
      <c r="T3045" s="10"/>
      <c r="U3045" s="10"/>
    </row>
    <row r="3046" spans="2:2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33"/>
      <c r="S3046" s="10"/>
      <c r="T3046" s="10"/>
      <c r="U3046" s="10"/>
    </row>
    <row r="3047" spans="2:2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33"/>
      <c r="S3047" s="10"/>
      <c r="T3047" s="10"/>
      <c r="U3047" s="10"/>
    </row>
    <row r="3048" spans="2:2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33"/>
      <c r="S3048" s="10"/>
      <c r="T3048" s="10"/>
      <c r="U3048" s="10"/>
    </row>
    <row r="3049" spans="2:2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33"/>
      <c r="S3049" s="10"/>
      <c r="T3049" s="10"/>
      <c r="U3049" s="10"/>
    </row>
    <row r="3050" spans="2:2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33"/>
      <c r="S3050" s="10"/>
      <c r="T3050" s="10"/>
      <c r="U3050" s="10"/>
    </row>
    <row r="3051" spans="2:2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33"/>
      <c r="S3051" s="10"/>
      <c r="T3051" s="10"/>
      <c r="U3051" s="10"/>
    </row>
    <row r="3052" spans="2:2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33"/>
      <c r="S3052" s="10"/>
      <c r="T3052" s="10"/>
      <c r="U3052" s="10"/>
    </row>
    <row r="3053" spans="2:2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33"/>
      <c r="S3053" s="10"/>
      <c r="T3053" s="10"/>
      <c r="U3053" s="10"/>
    </row>
    <row r="3054" spans="2:2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33"/>
      <c r="S3054" s="10"/>
      <c r="T3054" s="10"/>
      <c r="U3054" s="10"/>
    </row>
    <row r="3055" spans="2:2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33"/>
      <c r="S3055" s="10"/>
      <c r="T3055" s="10"/>
      <c r="U3055" s="10"/>
    </row>
    <row r="3056" spans="2:2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33"/>
      <c r="S3056" s="10"/>
      <c r="T3056" s="10"/>
      <c r="U3056" s="10"/>
    </row>
    <row r="3057" spans="2:2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33"/>
      <c r="S3057" s="10"/>
      <c r="T3057" s="10"/>
      <c r="U3057" s="10"/>
    </row>
    <row r="3058" spans="2:2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33"/>
      <c r="S3058" s="10"/>
      <c r="T3058" s="10"/>
      <c r="U3058" s="10"/>
    </row>
    <row r="3059" spans="2:2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33"/>
      <c r="S3059" s="10"/>
      <c r="T3059" s="10"/>
      <c r="U3059" s="10"/>
    </row>
    <row r="3060" spans="2:2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33"/>
      <c r="S3060" s="10"/>
      <c r="T3060" s="10"/>
      <c r="U3060" s="10"/>
    </row>
    <row r="3061" spans="2:2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33"/>
      <c r="S3061" s="10"/>
      <c r="T3061" s="10"/>
      <c r="U3061" s="10"/>
    </row>
    <row r="3062" spans="2:2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33"/>
      <c r="S3062" s="10"/>
      <c r="T3062" s="10"/>
      <c r="U3062" s="10"/>
    </row>
    <row r="3063" spans="2:2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33"/>
      <c r="S3063" s="10"/>
      <c r="T3063" s="10"/>
      <c r="U3063" s="10"/>
    </row>
    <row r="3064" spans="2:2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33"/>
      <c r="S3064" s="10"/>
      <c r="T3064" s="10"/>
      <c r="U3064" s="10"/>
    </row>
    <row r="3065" spans="2:2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33"/>
      <c r="S3065" s="10"/>
      <c r="T3065" s="10"/>
      <c r="U3065" s="10"/>
    </row>
    <row r="3066" spans="2:2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33"/>
      <c r="S3066" s="10"/>
      <c r="T3066" s="10"/>
      <c r="U3066" s="10"/>
    </row>
    <row r="3067" spans="2:2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33"/>
      <c r="S3067" s="10"/>
      <c r="T3067" s="10"/>
      <c r="U3067" s="10"/>
    </row>
    <row r="3068" spans="2:2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33"/>
      <c r="S3068" s="10"/>
      <c r="T3068" s="10"/>
      <c r="U3068" s="10"/>
    </row>
    <row r="3069" spans="2:2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33"/>
      <c r="S3069" s="10"/>
      <c r="T3069" s="10"/>
      <c r="U3069" s="10"/>
    </row>
    <row r="3070" spans="2:2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33"/>
      <c r="S3070" s="10"/>
      <c r="T3070" s="10"/>
      <c r="U3070" s="10"/>
    </row>
    <row r="3071" spans="2:2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33"/>
      <c r="S3071" s="10"/>
      <c r="T3071" s="10"/>
      <c r="U3071" s="10"/>
    </row>
    <row r="3072" spans="2:2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33"/>
      <c r="S3072" s="10"/>
      <c r="T3072" s="10"/>
      <c r="U3072" s="10"/>
    </row>
    <row r="3073" spans="2:2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33"/>
      <c r="S3073" s="10"/>
      <c r="T3073" s="10"/>
      <c r="U3073" s="10"/>
    </row>
    <row r="3074" spans="2:2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33"/>
      <c r="S3074" s="10"/>
      <c r="T3074" s="10"/>
      <c r="U3074" s="10"/>
    </row>
    <row r="3075" spans="2:2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33"/>
      <c r="S3075" s="10"/>
      <c r="T3075" s="10"/>
      <c r="U3075" s="10"/>
    </row>
    <row r="3076" spans="2:2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33"/>
      <c r="S3076" s="10"/>
      <c r="T3076" s="10"/>
      <c r="U3076" s="10"/>
    </row>
    <row r="3077" spans="2:2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33"/>
      <c r="S3077" s="10"/>
      <c r="T3077" s="10"/>
      <c r="U3077" s="10"/>
    </row>
    <row r="3078" spans="2:2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33"/>
      <c r="S3078" s="10"/>
      <c r="T3078" s="10"/>
      <c r="U3078" s="10"/>
    </row>
    <row r="3079" spans="2:2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33"/>
      <c r="S3079" s="10"/>
      <c r="T3079" s="10"/>
      <c r="U3079" s="10"/>
    </row>
    <row r="3080" spans="2:2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33"/>
      <c r="S3080" s="10"/>
      <c r="T3080" s="10"/>
      <c r="U3080" s="10"/>
    </row>
    <row r="3081" spans="2:2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33"/>
      <c r="S3081" s="10"/>
      <c r="T3081" s="10"/>
      <c r="U3081" s="10"/>
    </row>
    <row r="3082" spans="2:2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33"/>
      <c r="S3082" s="10"/>
      <c r="T3082" s="10"/>
      <c r="U3082" s="10"/>
    </row>
    <row r="3083" spans="2:2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33"/>
      <c r="S3083" s="10"/>
      <c r="T3083" s="10"/>
      <c r="U3083" s="10"/>
    </row>
    <row r="3084" spans="2:2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33"/>
      <c r="S3084" s="10"/>
      <c r="T3084" s="10"/>
      <c r="U3084" s="10"/>
    </row>
    <row r="3085" spans="2:2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33"/>
      <c r="S3085" s="10"/>
      <c r="T3085" s="10"/>
      <c r="U3085" s="10"/>
    </row>
    <row r="3086" spans="2:2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33"/>
      <c r="S3086" s="10"/>
      <c r="T3086" s="10"/>
      <c r="U3086" s="10"/>
    </row>
    <row r="3087" spans="2:2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33"/>
      <c r="S3087" s="10"/>
      <c r="T3087" s="10"/>
      <c r="U3087" s="10"/>
    </row>
    <row r="3088" spans="2:2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33"/>
      <c r="S3088" s="10"/>
      <c r="T3088" s="10"/>
      <c r="U3088" s="10"/>
    </row>
    <row r="3089" spans="2:2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33"/>
      <c r="S3089" s="10"/>
      <c r="T3089" s="10"/>
      <c r="U3089" s="10"/>
    </row>
    <row r="3090" spans="2:2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33"/>
      <c r="S3090" s="10"/>
      <c r="T3090" s="10"/>
      <c r="U3090" s="10"/>
    </row>
    <row r="3091" spans="2:2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33"/>
      <c r="S3091" s="10"/>
      <c r="T3091" s="10"/>
      <c r="U3091" s="10"/>
    </row>
    <row r="3092" spans="2:2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33"/>
      <c r="S3092" s="10"/>
      <c r="T3092" s="10"/>
      <c r="U3092" s="10"/>
    </row>
    <row r="3093" spans="2:2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33"/>
      <c r="S3093" s="10"/>
      <c r="T3093" s="10"/>
      <c r="U3093" s="10"/>
    </row>
    <row r="3094" spans="2:2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33"/>
      <c r="S3094" s="10"/>
      <c r="T3094" s="10"/>
      <c r="U3094" s="10"/>
    </row>
    <row r="3095" spans="2:2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33"/>
      <c r="S3095" s="10"/>
      <c r="T3095" s="10"/>
      <c r="U3095" s="10"/>
    </row>
    <row r="3096" spans="2:2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33"/>
      <c r="S3096" s="10"/>
      <c r="T3096" s="10"/>
      <c r="U3096" s="10"/>
    </row>
    <row r="3097" spans="2:2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33"/>
      <c r="S3097" s="10"/>
      <c r="T3097" s="10"/>
      <c r="U3097" s="10"/>
    </row>
    <row r="3098" spans="2:2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33"/>
      <c r="S3098" s="10"/>
      <c r="T3098" s="10"/>
      <c r="U3098" s="10"/>
    </row>
    <row r="3099" spans="2:2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33"/>
      <c r="S3099" s="10"/>
      <c r="T3099" s="10"/>
      <c r="U3099" s="10"/>
    </row>
    <row r="3100" spans="2:2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33"/>
      <c r="S3100" s="10"/>
      <c r="T3100" s="10"/>
      <c r="U3100" s="10"/>
    </row>
    <row r="3101" spans="2:2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33"/>
      <c r="S3101" s="10"/>
      <c r="T3101" s="10"/>
      <c r="U3101" s="10"/>
    </row>
    <row r="3102" spans="2:2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33"/>
      <c r="S3102" s="10"/>
      <c r="T3102" s="10"/>
      <c r="U3102" s="10"/>
    </row>
    <row r="3103" spans="2:2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33"/>
      <c r="S3103" s="10"/>
      <c r="T3103" s="10"/>
      <c r="U3103" s="10"/>
    </row>
    <row r="3104" spans="2:2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33"/>
      <c r="S3104" s="10"/>
      <c r="T3104" s="10"/>
      <c r="U3104" s="10"/>
    </row>
    <row r="3105" spans="2:2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33"/>
      <c r="S3105" s="10"/>
      <c r="T3105" s="10"/>
      <c r="U3105" s="10"/>
    </row>
    <row r="3106" spans="2:2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33"/>
      <c r="S3106" s="10"/>
      <c r="T3106" s="10"/>
      <c r="U3106" s="10"/>
    </row>
    <row r="3107" spans="2:2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33"/>
      <c r="S3107" s="10"/>
      <c r="T3107" s="10"/>
      <c r="U3107" s="10"/>
    </row>
    <row r="3108" spans="2:2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33"/>
      <c r="S3108" s="10"/>
      <c r="T3108" s="10"/>
      <c r="U3108" s="10"/>
    </row>
    <row r="3109" spans="2:2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33"/>
      <c r="S3109" s="10"/>
      <c r="T3109" s="10"/>
      <c r="U3109" s="10"/>
    </row>
    <row r="3110" spans="2:2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33"/>
      <c r="S3110" s="10"/>
      <c r="T3110" s="10"/>
      <c r="U3110" s="10"/>
    </row>
    <row r="3111" spans="2:2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33"/>
      <c r="S3111" s="10"/>
      <c r="T3111" s="10"/>
      <c r="U3111" s="10"/>
    </row>
    <row r="3112" spans="2:2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33"/>
      <c r="S3112" s="10"/>
      <c r="T3112" s="10"/>
      <c r="U3112" s="10"/>
    </row>
    <row r="3113" spans="2:2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33"/>
      <c r="S3113" s="10"/>
      <c r="T3113" s="10"/>
      <c r="U3113" s="10"/>
    </row>
    <row r="3114" spans="2:2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33"/>
      <c r="S3114" s="10"/>
      <c r="T3114" s="10"/>
      <c r="U3114" s="10"/>
    </row>
    <row r="3115" spans="2:2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33"/>
      <c r="S3115" s="10"/>
      <c r="T3115" s="10"/>
      <c r="U3115" s="10"/>
    </row>
    <row r="3116" spans="2:2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33"/>
      <c r="S3116" s="10"/>
      <c r="T3116" s="10"/>
      <c r="U3116" s="10"/>
    </row>
    <row r="3117" spans="2:2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33"/>
      <c r="S3117" s="10"/>
      <c r="T3117" s="10"/>
      <c r="U3117" s="10"/>
    </row>
    <row r="3118" spans="2:2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33"/>
      <c r="S3118" s="10"/>
      <c r="T3118" s="10"/>
      <c r="U3118" s="10"/>
    </row>
    <row r="3119" spans="2:2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33"/>
      <c r="S3119" s="10"/>
      <c r="T3119" s="10"/>
      <c r="U3119" s="10"/>
    </row>
    <row r="3120" spans="2:2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33"/>
      <c r="S3120" s="10"/>
      <c r="T3120" s="10"/>
      <c r="U3120" s="10"/>
    </row>
    <row r="3121" spans="2:2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33"/>
      <c r="S3121" s="10"/>
      <c r="T3121" s="10"/>
      <c r="U3121" s="10"/>
    </row>
    <row r="3122" spans="2:2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33"/>
      <c r="S3122" s="10"/>
      <c r="T3122" s="10"/>
      <c r="U3122" s="10"/>
    </row>
    <row r="3123" spans="2:2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33"/>
      <c r="S3123" s="10"/>
      <c r="T3123" s="10"/>
      <c r="U3123" s="10"/>
    </row>
    <row r="3124" spans="2:2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33"/>
      <c r="S3124" s="10"/>
      <c r="T3124" s="10"/>
      <c r="U3124" s="10"/>
    </row>
    <row r="3125" spans="2:2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33"/>
      <c r="S3125" s="10"/>
      <c r="T3125" s="10"/>
      <c r="U3125" s="10"/>
    </row>
    <row r="3126" spans="2:2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33"/>
      <c r="S3126" s="10"/>
      <c r="T3126" s="10"/>
      <c r="U3126" s="10"/>
    </row>
    <row r="3127" spans="2:2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33"/>
      <c r="S3127" s="10"/>
      <c r="T3127" s="10"/>
      <c r="U3127" s="10"/>
    </row>
    <row r="3128" spans="2:2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33"/>
      <c r="S3128" s="10"/>
      <c r="T3128" s="10"/>
      <c r="U3128" s="10"/>
    </row>
    <row r="3129" spans="2:2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33"/>
      <c r="S3129" s="10"/>
      <c r="T3129" s="10"/>
      <c r="U3129" s="10"/>
    </row>
    <row r="3130" spans="2:2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33"/>
      <c r="S3130" s="10"/>
      <c r="T3130" s="10"/>
      <c r="U3130" s="10"/>
    </row>
    <row r="3131" spans="2:2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33"/>
      <c r="S3131" s="10"/>
      <c r="T3131" s="10"/>
      <c r="U3131" s="10"/>
    </row>
    <row r="3132" spans="2:2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33"/>
      <c r="S3132" s="10"/>
      <c r="T3132" s="10"/>
      <c r="U3132" s="10"/>
    </row>
    <row r="3133" spans="2:2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33"/>
      <c r="S3133" s="10"/>
      <c r="T3133" s="10"/>
      <c r="U3133" s="10"/>
    </row>
    <row r="3134" spans="2:2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33"/>
      <c r="S3134" s="10"/>
      <c r="T3134" s="10"/>
      <c r="U3134" s="10"/>
    </row>
    <row r="3135" spans="2:2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33"/>
      <c r="S3135" s="10"/>
      <c r="T3135" s="10"/>
      <c r="U3135" s="10"/>
    </row>
    <row r="3136" spans="2:2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33"/>
      <c r="S3136" s="10"/>
      <c r="T3136" s="10"/>
      <c r="U3136" s="10"/>
    </row>
    <row r="3137" spans="2:2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33"/>
      <c r="S3137" s="10"/>
      <c r="T3137" s="10"/>
      <c r="U3137" s="10"/>
    </row>
    <row r="3138" spans="2:2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33"/>
      <c r="S3138" s="10"/>
      <c r="T3138" s="10"/>
      <c r="U3138" s="10"/>
    </row>
    <row r="3139" spans="2:2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33"/>
      <c r="S3139" s="10"/>
      <c r="T3139" s="10"/>
      <c r="U3139" s="10"/>
    </row>
    <row r="3140" spans="2:2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33"/>
      <c r="S3140" s="10"/>
      <c r="T3140" s="10"/>
      <c r="U3140" s="10"/>
    </row>
    <row r="3141" spans="2:2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33"/>
      <c r="S3141" s="10"/>
      <c r="T3141" s="10"/>
      <c r="U3141" s="10"/>
    </row>
    <row r="3142" spans="2:2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33"/>
      <c r="S3142" s="10"/>
      <c r="T3142" s="10"/>
      <c r="U3142" s="10"/>
    </row>
    <row r="3143" spans="2:2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33"/>
      <c r="S3143" s="10"/>
      <c r="T3143" s="10"/>
      <c r="U3143" s="10"/>
    </row>
    <row r="3144" spans="2:2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33"/>
      <c r="S3144" s="10"/>
      <c r="T3144" s="10"/>
      <c r="U3144" s="10"/>
    </row>
    <row r="3145" spans="2:2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33"/>
      <c r="S3145" s="10"/>
      <c r="T3145" s="10"/>
      <c r="U3145" s="10"/>
    </row>
    <row r="3146" spans="2:2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33"/>
      <c r="S3146" s="10"/>
      <c r="T3146" s="10"/>
      <c r="U3146" s="10"/>
    </row>
    <row r="3147" spans="2:2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33"/>
      <c r="S3147" s="10"/>
      <c r="T3147" s="10"/>
      <c r="U3147" s="10"/>
    </row>
    <row r="3148" spans="2:2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33"/>
      <c r="S3148" s="10"/>
      <c r="T3148" s="10"/>
      <c r="U3148" s="10"/>
    </row>
    <row r="3149" spans="2:2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33"/>
      <c r="S3149" s="10"/>
      <c r="T3149" s="10"/>
      <c r="U3149" s="10"/>
    </row>
    <row r="3150" spans="2:2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33"/>
      <c r="S3150" s="10"/>
      <c r="T3150" s="10"/>
      <c r="U3150" s="10"/>
    </row>
    <row r="3151" spans="2:2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33"/>
      <c r="S3151" s="10"/>
      <c r="T3151" s="10"/>
      <c r="U3151" s="10"/>
    </row>
    <row r="3152" spans="2:2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33"/>
      <c r="S3152" s="10"/>
      <c r="T3152" s="10"/>
      <c r="U3152" s="10"/>
    </row>
    <row r="3153" spans="2:2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33"/>
      <c r="S3153" s="10"/>
      <c r="T3153" s="10"/>
      <c r="U3153" s="10"/>
    </row>
    <row r="3154" spans="2:2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33"/>
      <c r="S3154" s="10"/>
      <c r="T3154" s="10"/>
      <c r="U3154" s="10"/>
    </row>
    <row r="3155" spans="2:2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33"/>
      <c r="S3155" s="10"/>
      <c r="T3155" s="10"/>
      <c r="U3155" s="10"/>
    </row>
    <row r="3156" spans="2:2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33"/>
      <c r="S3156" s="10"/>
      <c r="T3156" s="10"/>
      <c r="U3156" s="10"/>
    </row>
    <row r="3157" spans="2:2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33"/>
      <c r="S3157" s="10"/>
      <c r="T3157" s="10"/>
      <c r="U3157" s="10"/>
    </row>
    <row r="3158" spans="2:2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33"/>
      <c r="S3158" s="10"/>
      <c r="T3158" s="10"/>
      <c r="U3158" s="10"/>
    </row>
    <row r="3159" spans="2:2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33"/>
      <c r="S3159" s="10"/>
      <c r="T3159" s="10"/>
      <c r="U3159" s="10"/>
    </row>
    <row r="3160" spans="2:2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33"/>
      <c r="S3160" s="10"/>
      <c r="T3160" s="10"/>
      <c r="U3160" s="10"/>
    </row>
    <row r="3161" spans="2:2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33"/>
      <c r="S3161" s="10"/>
      <c r="T3161" s="10"/>
      <c r="U3161" s="10"/>
    </row>
    <row r="3162" spans="2:2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33"/>
      <c r="S3162" s="10"/>
      <c r="T3162" s="10"/>
      <c r="U3162" s="10"/>
    </row>
    <row r="3163" spans="2:2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33"/>
      <c r="S3163" s="10"/>
      <c r="T3163" s="10"/>
      <c r="U3163" s="10"/>
    </row>
    <row r="3164" spans="2:2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33"/>
      <c r="S3164" s="10"/>
      <c r="T3164" s="10"/>
      <c r="U3164" s="10"/>
    </row>
    <row r="3165" spans="2:2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33"/>
      <c r="S3165" s="10"/>
      <c r="T3165" s="10"/>
      <c r="U3165" s="10"/>
    </row>
    <row r="3166" spans="2:2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33"/>
      <c r="S3166" s="10"/>
      <c r="T3166" s="10"/>
      <c r="U3166" s="10"/>
    </row>
    <row r="3167" spans="2:2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33"/>
      <c r="S3167" s="10"/>
      <c r="T3167" s="10"/>
      <c r="U3167" s="10"/>
    </row>
    <row r="3168" spans="2:2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33"/>
      <c r="S3168" s="10"/>
      <c r="T3168" s="10"/>
      <c r="U3168" s="10"/>
    </row>
    <row r="3169" spans="2:2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33"/>
      <c r="S3169" s="10"/>
      <c r="T3169" s="10"/>
      <c r="U3169" s="10"/>
    </row>
    <row r="3170" spans="2:2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33"/>
      <c r="S3170" s="10"/>
      <c r="T3170" s="10"/>
      <c r="U3170" s="10"/>
    </row>
    <row r="3171" spans="2:2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33"/>
      <c r="S3171" s="10"/>
      <c r="T3171" s="10"/>
      <c r="U3171" s="10"/>
    </row>
    <row r="3172" spans="2:2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33"/>
      <c r="S3172" s="10"/>
      <c r="T3172" s="10"/>
      <c r="U3172" s="10"/>
    </row>
    <row r="3173" spans="2:2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33"/>
      <c r="S3173" s="10"/>
      <c r="T3173" s="10"/>
      <c r="U3173" s="10"/>
    </row>
    <row r="3174" spans="2:2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33"/>
      <c r="S3174" s="10"/>
      <c r="T3174" s="10"/>
      <c r="U3174" s="10"/>
    </row>
    <row r="3175" spans="2:2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33"/>
      <c r="S3175" s="10"/>
      <c r="T3175" s="10"/>
      <c r="U3175" s="10"/>
    </row>
    <row r="3176" spans="2:2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33"/>
      <c r="S3176" s="10"/>
      <c r="T3176" s="10"/>
      <c r="U3176" s="10"/>
    </row>
    <row r="3177" spans="2:2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33"/>
      <c r="S3177" s="10"/>
      <c r="T3177" s="10"/>
      <c r="U3177" s="10"/>
    </row>
    <row r="3178" spans="2:2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33"/>
      <c r="S3178" s="10"/>
      <c r="T3178" s="10"/>
      <c r="U3178" s="10"/>
    </row>
    <row r="3179" spans="2:2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33"/>
      <c r="S3179" s="10"/>
      <c r="T3179" s="10"/>
      <c r="U3179" s="10"/>
    </row>
    <row r="3180" spans="2:2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33"/>
      <c r="S3180" s="10"/>
      <c r="T3180" s="10"/>
      <c r="U3180" s="10"/>
    </row>
    <row r="3181" spans="2:2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33"/>
      <c r="S3181" s="10"/>
      <c r="T3181" s="10"/>
      <c r="U3181" s="10"/>
    </row>
    <row r="3182" spans="2:2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33"/>
      <c r="S3182" s="10"/>
      <c r="T3182" s="10"/>
      <c r="U3182" s="10"/>
    </row>
    <row r="3183" spans="2:2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33"/>
      <c r="S3183" s="10"/>
      <c r="T3183" s="10"/>
      <c r="U3183" s="10"/>
    </row>
    <row r="3184" spans="2:2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33"/>
      <c r="S3184" s="10"/>
      <c r="T3184" s="10"/>
      <c r="U3184" s="10"/>
    </row>
    <row r="3185" spans="2:2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33"/>
      <c r="S3185" s="10"/>
      <c r="T3185" s="10"/>
      <c r="U3185" s="10"/>
    </row>
    <row r="3186" spans="2:2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33"/>
      <c r="S3186" s="10"/>
      <c r="T3186" s="10"/>
      <c r="U3186" s="10"/>
    </row>
    <row r="3187" spans="2:2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33"/>
      <c r="S3187" s="10"/>
      <c r="T3187" s="10"/>
      <c r="U3187" s="10"/>
    </row>
    <row r="3188" spans="2:2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33"/>
      <c r="S3188" s="10"/>
      <c r="T3188" s="10"/>
      <c r="U3188" s="10"/>
    </row>
    <row r="3189" spans="2:2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33"/>
      <c r="S3189" s="10"/>
      <c r="T3189" s="10"/>
      <c r="U3189" s="10"/>
    </row>
    <row r="3190" spans="2:2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33"/>
      <c r="S3190" s="10"/>
      <c r="T3190" s="10"/>
      <c r="U3190" s="10"/>
    </row>
    <row r="3191" spans="2:2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33"/>
      <c r="S3191" s="10"/>
      <c r="T3191" s="10"/>
      <c r="U3191" s="10"/>
    </row>
    <row r="3192" spans="2:2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33"/>
      <c r="S3192" s="10"/>
      <c r="T3192" s="10"/>
      <c r="U3192" s="10"/>
    </row>
    <row r="3193" spans="2:2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33"/>
      <c r="S3193" s="10"/>
      <c r="T3193" s="10"/>
      <c r="U3193" s="10"/>
    </row>
    <row r="3194" spans="2:2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33"/>
      <c r="S3194" s="10"/>
      <c r="T3194" s="10"/>
      <c r="U3194" s="10"/>
    </row>
    <row r="3195" spans="2:2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33"/>
      <c r="S3195" s="10"/>
      <c r="T3195" s="10"/>
      <c r="U3195" s="10"/>
    </row>
    <row r="3196" spans="2:2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33"/>
      <c r="S3196" s="10"/>
      <c r="T3196" s="10"/>
      <c r="U3196" s="10"/>
    </row>
    <row r="3197" spans="2:2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33"/>
      <c r="S3197" s="10"/>
      <c r="T3197" s="10"/>
      <c r="U3197" s="10"/>
    </row>
    <row r="3198" spans="2:2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33"/>
      <c r="S3198" s="10"/>
      <c r="T3198" s="10"/>
      <c r="U3198" s="10"/>
    </row>
    <row r="3199" spans="2:2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33"/>
      <c r="S3199" s="10"/>
      <c r="T3199" s="10"/>
      <c r="U3199" s="10"/>
    </row>
    <row r="3200" spans="2:2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33"/>
      <c r="S3200" s="10"/>
      <c r="T3200" s="10"/>
      <c r="U3200" s="10"/>
    </row>
    <row r="3201" spans="2:2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33"/>
      <c r="S3201" s="10"/>
      <c r="T3201" s="10"/>
      <c r="U3201" s="10"/>
    </row>
    <row r="3202" spans="2:2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33"/>
      <c r="S3202" s="10"/>
      <c r="T3202" s="10"/>
      <c r="U3202" s="10"/>
    </row>
    <row r="3203" spans="2:2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33"/>
      <c r="S3203" s="10"/>
      <c r="T3203" s="10"/>
      <c r="U3203" s="10"/>
    </row>
    <row r="3204" spans="2:2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33"/>
      <c r="S3204" s="10"/>
      <c r="T3204" s="10"/>
      <c r="U3204" s="10"/>
    </row>
    <row r="3205" spans="2:2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33"/>
      <c r="S3205" s="10"/>
      <c r="T3205" s="10"/>
      <c r="U3205" s="10"/>
    </row>
    <row r="3206" spans="2:2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33"/>
      <c r="S3206" s="10"/>
      <c r="T3206" s="10"/>
      <c r="U3206" s="10"/>
    </row>
    <row r="3207" spans="2:2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33"/>
      <c r="S3207" s="10"/>
      <c r="T3207" s="10"/>
      <c r="U3207" s="10"/>
    </row>
    <row r="3208" spans="2:2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33"/>
      <c r="S3208" s="10"/>
      <c r="T3208" s="10"/>
      <c r="U3208" s="10"/>
    </row>
    <row r="3209" spans="2:2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33"/>
      <c r="S3209" s="10"/>
      <c r="T3209" s="10"/>
      <c r="U3209" s="10"/>
    </row>
    <row r="3210" spans="2:2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33"/>
      <c r="S3210" s="10"/>
      <c r="T3210" s="10"/>
      <c r="U3210" s="10"/>
    </row>
    <row r="3211" spans="2:2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33"/>
      <c r="S3211" s="10"/>
      <c r="T3211" s="10"/>
      <c r="U3211" s="10"/>
    </row>
    <row r="3212" spans="2:2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33"/>
      <c r="S3212" s="10"/>
      <c r="T3212" s="10"/>
      <c r="U3212" s="10"/>
    </row>
    <row r="3213" spans="2:2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33"/>
      <c r="S3213" s="10"/>
      <c r="T3213" s="10"/>
      <c r="U3213" s="10"/>
    </row>
    <row r="3214" spans="2:2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33"/>
      <c r="S3214" s="10"/>
      <c r="T3214" s="10"/>
      <c r="U3214" s="10"/>
    </row>
    <row r="3215" spans="2:2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33"/>
      <c r="S3215" s="10"/>
      <c r="T3215" s="10"/>
      <c r="U3215" s="10"/>
    </row>
    <row r="3216" spans="2:2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33"/>
      <c r="S3216" s="10"/>
      <c r="T3216" s="10"/>
      <c r="U3216" s="10"/>
    </row>
    <row r="3217" spans="2:2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33"/>
      <c r="S3217" s="10"/>
      <c r="T3217" s="10"/>
      <c r="U3217" s="10"/>
    </row>
    <row r="3218" spans="2:2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33"/>
      <c r="S3218" s="10"/>
      <c r="T3218" s="10"/>
      <c r="U3218" s="10"/>
    </row>
    <row r="3219" spans="2:2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33"/>
      <c r="S3219" s="10"/>
      <c r="T3219" s="10"/>
      <c r="U3219" s="10"/>
    </row>
    <row r="3220" spans="2:2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33"/>
      <c r="S3220" s="10"/>
      <c r="T3220" s="10"/>
      <c r="U3220" s="10"/>
    </row>
    <row r="3221" spans="2:2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33"/>
      <c r="S3221" s="10"/>
      <c r="T3221" s="10"/>
      <c r="U3221" s="10"/>
    </row>
    <row r="3222" spans="2:2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33"/>
      <c r="S3222" s="10"/>
      <c r="T3222" s="10"/>
      <c r="U3222" s="10"/>
    </row>
    <row r="3223" spans="2:2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33"/>
      <c r="S3223" s="10"/>
      <c r="T3223" s="10"/>
      <c r="U3223" s="10"/>
    </row>
    <row r="3224" spans="2:2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33"/>
      <c r="S3224" s="10"/>
      <c r="T3224" s="10"/>
      <c r="U3224" s="10"/>
    </row>
    <row r="3225" spans="2:2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33"/>
      <c r="S3225" s="10"/>
      <c r="T3225" s="10"/>
      <c r="U3225" s="10"/>
    </row>
    <row r="3226" spans="2:2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33"/>
      <c r="S3226" s="10"/>
      <c r="T3226" s="10"/>
      <c r="U3226" s="10"/>
    </row>
    <row r="3227" spans="2:2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33"/>
      <c r="S3227" s="10"/>
      <c r="T3227" s="10"/>
      <c r="U3227" s="10"/>
    </row>
    <row r="3228" spans="2:2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33"/>
      <c r="S3228" s="10"/>
      <c r="T3228" s="10"/>
      <c r="U3228" s="10"/>
    </row>
    <row r="3229" spans="2:2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33"/>
      <c r="S3229" s="10"/>
      <c r="T3229" s="10"/>
      <c r="U3229" s="10"/>
    </row>
    <row r="3230" spans="2:2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33"/>
      <c r="S3230" s="10"/>
      <c r="T3230" s="10"/>
      <c r="U3230" s="10"/>
    </row>
    <row r="3231" spans="2:2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33"/>
      <c r="S3231" s="10"/>
      <c r="T3231" s="10"/>
      <c r="U3231" s="10"/>
    </row>
    <row r="3232" spans="2:2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33"/>
      <c r="S3232" s="10"/>
      <c r="T3232" s="10"/>
      <c r="U3232" s="10"/>
    </row>
    <row r="3233" spans="2:2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33"/>
      <c r="S3233" s="10"/>
      <c r="T3233" s="10"/>
      <c r="U3233" s="10"/>
    </row>
    <row r="3234" spans="2:2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33"/>
      <c r="S3234" s="10"/>
      <c r="T3234" s="10"/>
      <c r="U3234" s="10"/>
    </row>
    <row r="3235" spans="2:2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33"/>
      <c r="S3235" s="10"/>
      <c r="T3235" s="10"/>
      <c r="U3235" s="10"/>
    </row>
    <row r="3236" spans="2:2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33"/>
      <c r="S3236" s="10"/>
      <c r="T3236" s="10"/>
      <c r="U3236" s="10"/>
    </row>
    <row r="3237" spans="2:2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33"/>
      <c r="S3237" s="10"/>
      <c r="T3237" s="10"/>
      <c r="U3237" s="10"/>
    </row>
    <row r="3238" spans="2:2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33"/>
      <c r="S3238" s="10"/>
      <c r="T3238" s="10"/>
      <c r="U3238" s="10"/>
    </row>
    <row r="3239" spans="2:2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33"/>
      <c r="S3239" s="10"/>
      <c r="T3239" s="10"/>
      <c r="U3239" s="10"/>
    </row>
    <row r="3240" spans="2:2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33"/>
      <c r="S3240" s="10"/>
      <c r="T3240" s="10"/>
      <c r="U3240" s="10"/>
    </row>
    <row r="3241" spans="2:2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33"/>
      <c r="S3241" s="10"/>
      <c r="T3241" s="10"/>
      <c r="U3241" s="10"/>
    </row>
    <row r="3242" spans="2:2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33"/>
      <c r="S3242" s="10"/>
      <c r="T3242" s="10"/>
      <c r="U3242" s="10"/>
    </row>
    <row r="3243" spans="2:2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33"/>
      <c r="S3243" s="10"/>
      <c r="T3243" s="10"/>
      <c r="U3243" s="10"/>
    </row>
    <row r="3244" spans="2:2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33"/>
      <c r="S3244" s="10"/>
      <c r="T3244" s="10"/>
      <c r="U3244" s="10"/>
    </row>
    <row r="3245" spans="2:2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33"/>
      <c r="S3245" s="10"/>
      <c r="T3245" s="10"/>
      <c r="U3245" s="10"/>
    </row>
    <row r="3246" spans="2:2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33"/>
      <c r="S3246" s="10"/>
      <c r="T3246" s="10"/>
      <c r="U3246" s="10"/>
    </row>
    <row r="3247" spans="2:2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33"/>
      <c r="S3247" s="10"/>
      <c r="T3247" s="10"/>
      <c r="U3247" s="10"/>
    </row>
    <row r="3248" spans="2:2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33"/>
      <c r="S3248" s="10"/>
      <c r="T3248" s="10"/>
      <c r="U3248" s="10"/>
    </row>
    <row r="3249" spans="2:2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33"/>
      <c r="S3249" s="10"/>
      <c r="T3249" s="10"/>
      <c r="U3249" s="10"/>
    </row>
    <row r="3250" spans="2:2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33"/>
      <c r="S3250" s="10"/>
      <c r="T3250" s="10"/>
      <c r="U3250" s="10"/>
    </row>
    <row r="3251" spans="2:2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33"/>
      <c r="S3251" s="10"/>
      <c r="T3251" s="10"/>
      <c r="U3251" s="10"/>
    </row>
    <row r="3252" spans="2:2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33"/>
      <c r="S3252" s="10"/>
      <c r="T3252" s="10"/>
      <c r="U3252" s="10"/>
    </row>
    <row r="3253" spans="2:2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33"/>
      <c r="S3253" s="10"/>
      <c r="T3253" s="10"/>
      <c r="U3253" s="10"/>
    </row>
    <row r="3254" spans="2:2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33"/>
      <c r="S3254" s="10"/>
      <c r="T3254" s="10"/>
      <c r="U3254" s="10"/>
    </row>
    <row r="3255" spans="2:2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33"/>
      <c r="S3255" s="10"/>
      <c r="T3255" s="10"/>
      <c r="U3255" s="10"/>
    </row>
    <row r="3256" spans="2:2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33"/>
      <c r="S3256" s="10"/>
      <c r="T3256" s="10"/>
      <c r="U3256" s="10"/>
    </row>
    <row r="3257" spans="2:2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33"/>
      <c r="S3257" s="10"/>
      <c r="T3257" s="10"/>
      <c r="U3257" s="10"/>
    </row>
    <row r="3258" spans="2:2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33"/>
      <c r="S3258" s="10"/>
      <c r="T3258" s="10"/>
      <c r="U3258" s="10"/>
    </row>
    <row r="3259" spans="2:2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33"/>
      <c r="S3259" s="10"/>
      <c r="T3259" s="10"/>
      <c r="U3259" s="10"/>
    </row>
    <row r="3260" spans="2:2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33"/>
      <c r="S3260" s="10"/>
      <c r="T3260" s="10"/>
      <c r="U3260" s="10"/>
    </row>
    <row r="3261" spans="2:2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33"/>
      <c r="S3261" s="10"/>
      <c r="T3261" s="10"/>
      <c r="U3261" s="10"/>
    </row>
    <row r="3262" spans="2:2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33"/>
      <c r="S3262" s="10"/>
      <c r="T3262" s="10"/>
      <c r="U3262" s="10"/>
    </row>
    <row r="3263" spans="2:2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33"/>
      <c r="S3263" s="10"/>
      <c r="T3263" s="10"/>
      <c r="U3263" s="10"/>
    </row>
    <row r="3264" spans="2:2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33"/>
      <c r="S3264" s="10"/>
      <c r="T3264" s="10"/>
      <c r="U3264" s="10"/>
    </row>
    <row r="3265" spans="2:2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33"/>
      <c r="S3265" s="10"/>
      <c r="T3265" s="10"/>
      <c r="U3265" s="10"/>
    </row>
    <row r="3266" spans="2:2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33"/>
      <c r="S3266" s="10"/>
      <c r="T3266" s="10"/>
      <c r="U3266" s="10"/>
    </row>
    <row r="3267" spans="2:2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33"/>
      <c r="S3267" s="10"/>
      <c r="T3267" s="10"/>
      <c r="U3267" s="10"/>
    </row>
    <row r="3268" spans="2:2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33"/>
      <c r="S3268" s="10"/>
      <c r="T3268" s="10"/>
      <c r="U3268" s="10"/>
    </row>
    <row r="3269" spans="2:2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33"/>
      <c r="S3269" s="10"/>
      <c r="T3269" s="10"/>
      <c r="U3269" s="10"/>
    </row>
    <row r="3270" spans="2:2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33"/>
      <c r="S3270" s="10"/>
      <c r="T3270" s="10"/>
      <c r="U3270" s="10"/>
    </row>
    <row r="3271" spans="2:2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33"/>
      <c r="S3271" s="10"/>
      <c r="T3271" s="10"/>
      <c r="U3271" s="10"/>
    </row>
    <row r="3272" spans="2:2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33"/>
      <c r="S3272" s="10"/>
      <c r="T3272" s="10"/>
      <c r="U3272" s="10"/>
    </row>
    <row r="3273" spans="2:2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33"/>
      <c r="S3273" s="10"/>
      <c r="T3273" s="10"/>
      <c r="U3273" s="10"/>
    </row>
    <row r="3274" spans="2:2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33"/>
      <c r="S3274" s="10"/>
      <c r="T3274" s="10"/>
      <c r="U3274" s="10"/>
    </row>
    <row r="3275" spans="2:2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33"/>
      <c r="S3275" s="10"/>
      <c r="T3275" s="10"/>
      <c r="U3275" s="10"/>
    </row>
    <row r="3276" spans="2:2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33"/>
      <c r="S3276" s="10"/>
      <c r="T3276" s="10"/>
      <c r="U3276" s="10"/>
    </row>
    <row r="3277" spans="2:2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33"/>
      <c r="S3277" s="10"/>
      <c r="T3277" s="10"/>
      <c r="U3277" s="10"/>
    </row>
    <row r="3278" spans="2:2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33"/>
      <c r="S3278" s="10"/>
      <c r="T3278" s="10"/>
      <c r="U3278" s="10"/>
    </row>
    <row r="3279" spans="2:2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33"/>
      <c r="S3279" s="10"/>
      <c r="T3279" s="10"/>
      <c r="U3279" s="10"/>
    </row>
    <row r="3280" spans="2:2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33"/>
      <c r="S3280" s="10"/>
      <c r="T3280" s="10"/>
      <c r="U3280" s="10"/>
    </row>
    <row r="3281" spans="2:2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33"/>
      <c r="S3281" s="10"/>
      <c r="T3281" s="10"/>
      <c r="U3281" s="10"/>
    </row>
    <row r="3282" spans="2:2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33"/>
      <c r="S3282" s="10"/>
      <c r="T3282" s="10"/>
      <c r="U3282" s="10"/>
    </row>
    <row r="3283" spans="2:2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33"/>
      <c r="S3283" s="10"/>
      <c r="T3283" s="10"/>
      <c r="U3283" s="10"/>
    </row>
    <row r="3284" spans="2:2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33"/>
      <c r="S3284" s="10"/>
      <c r="T3284" s="10"/>
      <c r="U3284" s="10"/>
    </row>
    <row r="3285" spans="2:2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33"/>
      <c r="S3285" s="10"/>
      <c r="T3285" s="10"/>
      <c r="U3285" s="10"/>
    </row>
    <row r="3286" spans="2:2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33"/>
      <c r="S3286" s="10"/>
      <c r="T3286" s="10"/>
      <c r="U3286" s="10"/>
    </row>
    <row r="3287" spans="2:2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33"/>
      <c r="S3287" s="10"/>
      <c r="T3287" s="10"/>
      <c r="U3287" s="10"/>
    </row>
    <row r="3288" spans="2:2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33"/>
      <c r="S3288" s="10"/>
      <c r="T3288" s="10"/>
      <c r="U3288" s="10"/>
    </row>
    <row r="3289" spans="2:2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33"/>
      <c r="S3289" s="10"/>
      <c r="T3289" s="10"/>
      <c r="U3289" s="10"/>
    </row>
    <row r="3290" spans="2:2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33"/>
      <c r="S3290" s="10"/>
      <c r="T3290" s="10"/>
      <c r="U3290" s="10"/>
    </row>
    <row r="3291" spans="2:2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33"/>
      <c r="S3291" s="10"/>
      <c r="T3291" s="10"/>
      <c r="U3291" s="10"/>
    </row>
    <row r="3292" spans="2:2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33"/>
      <c r="S3292" s="10"/>
      <c r="T3292" s="10"/>
      <c r="U3292" s="10"/>
    </row>
    <row r="3293" spans="2:2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33"/>
      <c r="S3293" s="10"/>
      <c r="T3293" s="10"/>
      <c r="U3293" s="10"/>
    </row>
    <row r="3294" spans="2:2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33"/>
      <c r="S3294" s="10"/>
      <c r="T3294" s="10"/>
      <c r="U3294" s="10"/>
    </row>
    <row r="3295" spans="2:2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33"/>
      <c r="S3295" s="10"/>
      <c r="T3295" s="10"/>
      <c r="U3295" s="10"/>
    </row>
    <row r="3296" spans="2:2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33"/>
      <c r="S3296" s="10"/>
      <c r="T3296" s="10"/>
      <c r="U3296" s="10"/>
    </row>
    <row r="3297" spans="2:2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33"/>
      <c r="S3297" s="10"/>
      <c r="T3297" s="10"/>
      <c r="U3297" s="10"/>
    </row>
    <row r="3298" spans="2:2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33"/>
      <c r="S3298" s="10"/>
      <c r="T3298" s="10"/>
      <c r="U3298" s="10"/>
    </row>
    <row r="3299" spans="2:2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33"/>
      <c r="S3299" s="10"/>
      <c r="T3299" s="10"/>
      <c r="U3299" s="10"/>
    </row>
    <row r="3300" spans="2:2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33"/>
      <c r="S3300" s="10"/>
      <c r="T3300" s="10"/>
      <c r="U3300" s="10"/>
    </row>
    <row r="3301" spans="2:2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33"/>
      <c r="S3301" s="10"/>
      <c r="T3301" s="10"/>
      <c r="U3301" s="10"/>
    </row>
    <row r="3302" spans="2:2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33"/>
      <c r="S3302" s="10"/>
      <c r="T3302" s="10"/>
      <c r="U3302" s="10"/>
    </row>
    <row r="3303" spans="2:2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33"/>
      <c r="S3303" s="10"/>
      <c r="T3303" s="10"/>
      <c r="U3303" s="10"/>
    </row>
    <row r="3304" spans="2:2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33"/>
      <c r="S3304" s="10"/>
      <c r="T3304" s="10"/>
      <c r="U3304" s="10"/>
    </row>
    <row r="3305" spans="2:2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33"/>
      <c r="S3305" s="10"/>
      <c r="T3305" s="10"/>
      <c r="U3305" s="10"/>
    </row>
    <row r="3306" spans="2:2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33"/>
      <c r="S3306" s="10"/>
      <c r="T3306" s="10"/>
      <c r="U3306" s="10"/>
    </row>
    <row r="3307" spans="2:2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33"/>
      <c r="S3307" s="10"/>
      <c r="T3307" s="10"/>
      <c r="U3307" s="10"/>
    </row>
    <row r="3308" spans="2:2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33"/>
      <c r="S3308" s="10"/>
      <c r="T3308" s="10"/>
      <c r="U3308" s="10"/>
    </row>
    <row r="3309" spans="2:2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33"/>
      <c r="S3309" s="10"/>
      <c r="T3309" s="10"/>
      <c r="U3309" s="10"/>
    </row>
    <row r="3310" spans="2:2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33"/>
      <c r="S3310" s="10"/>
      <c r="T3310" s="10"/>
      <c r="U3310" s="10"/>
    </row>
    <row r="3311" spans="2:2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33"/>
      <c r="S3311" s="10"/>
      <c r="T3311" s="10"/>
      <c r="U3311" s="10"/>
    </row>
    <row r="3312" spans="2:2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33"/>
      <c r="S3312" s="10"/>
      <c r="T3312" s="10"/>
      <c r="U3312" s="10"/>
    </row>
    <row r="3313" spans="2:2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33"/>
      <c r="S3313" s="10"/>
      <c r="T3313" s="10"/>
      <c r="U3313" s="10"/>
    </row>
    <row r="3314" spans="2:2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33"/>
      <c r="S3314" s="10"/>
      <c r="T3314" s="10"/>
      <c r="U3314" s="10"/>
    </row>
    <row r="3315" spans="2:2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33"/>
      <c r="S3315" s="10"/>
      <c r="T3315" s="10"/>
      <c r="U3315" s="10"/>
    </row>
    <row r="3316" spans="2:2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33"/>
      <c r="S3316" s="10"/>
      <c r="T3316" s="10"/>
      <c r="U3316" s="10"/>
    </row>
    <row r="3317" spans="2:2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33"/>
      <c r="S3317" s="10"/>
      <c r="T3317" s="10"/>
      <c r="U3317" s="10"/>
    </row>
    <row r="3318" spans="2:2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33"/>
      <c r="S3318" s="10"/>
      <c r="T3318" s="10"/>
      <c r="U3318" s="10"/>
    </row>
    <row r="3319" spans="2:2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33"/>
      <c r="S3319" s="10"/>
      <c r="T3319" s="10"/>
      <c r="U3319" s="10"/>
    </row>
    <row r="3320" spans="2:2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33"/>
      <c r="S3320" s="10"/>
      <c r="T3320" s="10"/>
      <c r="U3320" s="10"/>
    </row>
    <row r="3321" spans="2:2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33"/>
      <c r="S3321" s="10"/>
      <c r="T3321" s="10"/>
      <c r="U3321" s="10"/>
    </row>
    <row r="3322" spans="2:2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33"/>
      <c r="S3322" s="10"/>
      <c r="T3322" s="10"/>
      <c r="U3322" s="10"/>
    </row>
    <row r="3323" spans="2:2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33"/>
      <c r="S3323" s="10"/>
      <c r="T3323" s="10"/>
      <c r="U3323" s="10"/>
    </row>
    <row r="3324" spans="2:2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33"/>
      <c r="S3324" s="10"/>
      <c r="T3324" s="10"/>
      <c r="U3324" s="10"/>
    </row>
    <row r="3325" spans="2:2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33"/>
      <c r="S3325" s="10"/>
      <c r="T3325" s="10"/>
      <c r="U3325" s="10"/>
    </row>
    <row r="3326" spans="2:2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33"/>
      <c r="S3326" s="10"/>
      <c r="T3326" s="10"/>
      <c r="U3326" s="10"/>
    </row>
    <row r="3327" spans="2:2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33"/>
      <c r="S3327" s="10"/>
      <c r="T3327" s="10"/>
      <c r="U3327" s="10"/>
    </row>
    <row r="3328" spans="2:2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33"/>
      <c r="S3328" s="10"/>
      <c r="T3328" s="10"/>
      <c r="U3328" s="10"/>
    </row>
    <row r="3329" spans="2:2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33"/>
      <c r="S3329" s="10"/>
      <c r="T3329" s="10"/>
      <c r="U3329" s="10"/>
    </row>
    <row r="3330" spans="2:2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33"/>
      <c r="S3330" s="10"/>
      <c r="T3330" s="10"/>
      <c r="U3330" s="10"/>
    </row>
    <row r="3331" spans="2:2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33"/>
      <c r="S3331" s="10"/>
      <c r="T3331" s="10"/>
      <c r="U3331" s="10"/>
    </row>
    <row r="3332" spans="2:2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33"/>
      <c r="S3332" s="10"/>
      <c r="T3332" s="10"/>
      <c r="U3332" s="10"/>
    </row>
    <row r="3333" spans="2:2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33"/>
      <c r="S3333" s="10"/>
      <c r="T3333" s="10"/>
      <c r="U3333" s="10"/>
    </row>
    <row r="3334" spans="2:2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33"/>
      <c r="S3334" s="10"/>
      <c r="T3334" s="10"/>
      <c r="U3334" s="10"/>
    </row>
    <row r="3335" spans="2:2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33"/>
      <c r="S3335" s="10"/>
      <c r="T3335" s="10"/>
      <c r="U3335" s="10"/>
    </row>
    <row r="3336" spans="2:2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33"/>
      <c r="S3336" s="10"/>
      <c r="T3336" s="10"/>
      <c r="U3336" s="10"/>
    </row>
    <row r="3337" spans="2:2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33"/>
      <c r="S3337" s="10"/>
      <c r="T3337" s="10"/>
      <c r="U3337" s="10"/>
    </row>
    <row r="3338" spans="2:2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33"/>
      <c r="S3338" s="10"/>
      <c r="T3338" s="10"/>
      <c r="U3338" s="10"/>
    </row>
    <row r="3339" spans="2:2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33"/>
      <c r="S3339" s="10"/>
      <c r="T3339" s="10"/>
      <c r="U3339" s="10"/>
    </row>
    <row r="3340" spans="2:2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33"/>
      <c r="S3340" s="10"/>
      <c r="T3340" s="10"/>
      <c r="U3340" s="10"/>
    </row>
    <row r="3341" spans="2:2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33"/>
      <c r="S3341" s="10"/>
      <c r="T3341" s="10"/>
      <c r="U3341" s="10"/>
    </row>
    <row r="3342" spans="2:2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33"/>
      <c r="S3342" s="10"/>
      <c r="T3342" s="10"/>
      <c r="U3342" s="10"/>
    </row>
    <row r="3343" spans="2:2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33"/>
      <c r="S3343" s="10"/>
      <c r="T3343" s="10"/>
      <c r="U3343" s="10"/>
    </row>
    <row r="3344" spans="2:2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33"/>
      <c r="S3344" s="10"/>
      <c r="T3344" s="10"/>
      <c r="U3344" s="10"/>
    </row>
    <row r="3345" spans="2:2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33"/>
      <c r="S3345" s="10"/>
      <c r="T3345" s="10"/>
      <c r="U3345" s="10"/>
    </row>
    <row r="3346" spans="2:2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33"/>
      <c r="S3346" s="10"/>
      <c r="T3346" s="10"/>
      <c r="U3346" s="10"/>
    </row>
    <row r="3347" spans="2:2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33"/>
      <c r="S3347" s="10"/>
      <c r="T3347" s="10"/>
      <c r="U3347" s="10"/>
    </row>
    <row r="3348" spans="2:2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33"/>
      <c r="S3348" s="10"/>
      <c r="T3348" s="10"/>
      <c r="U3348" s="10"/>
    </row>
    <row r="3349" spans="2:2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33"/>
      <c r="S3349" s="10"/>
      <c r="T3349" s="10"/>
      <c r="U3349" s="10"/>
    </row>
    <row r="3350" spans="2:2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33"/>
      <c r="S3350" s="10"/>
      <c r="T3350" s="10"/>
      <c r="U3350" s="10"/>
    </row>
    <row r="3351" spans="2:2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33"/>
      <c r="S3351" s="10"/>
      <c r="T3351" s="10"/>
      <c r="U3351" s="10"/>
    </row>
    <row r="3352" spans="2:2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33"/>
      <c r="S3352" s="10"/>
      <c r="T3352" s="10"/>
      <c r="U3352" s="10"/>
    </row>
    <row r="3353" spans="2:2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33"/>
      <c r="S3353" s="10"/>
      <c r="T3353" s="10"/>
      <c r="U3353" s="10"/>
    </row>
    <row r="3354" spans="2:2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33"/>
      <c r="S3354" s="10"/>
      <c r="T3354" s="10"/>
      <c r="U3354" s="10"/>
    </row>
    <row r="3355" spans="2:2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33"/>
      <c r="S3355" s="10"/>
      <c r="T3355" s="10"/>
      <c r="U3355" s="10"/>
    </row>
    <row r="3356" spans="2:2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33"/>
      <c r="S3356" s="10"/>
      <c r="T3356" s="10"/>
      <c r="U3356" s="10"/>
    </row>
    <row r="3357" spans="2:2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33"/>
      <c r="S3357" s="10"/>
      <c r="T3357" s="10"/>
      <c r="U3357" s="10"/>
    </row>
    <row r="3358" spans="2:2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33"/>
      <c r="S3358" s="10"/>
      <c r="T3358" s="10"/>
      <c r="U3358" s="10"/>
    </row>
    <row r="3359" spans="2:2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33"/>
      <c r="S3359" s="10"/>
      <c r="T3359" s="10"/>
      <c r="U3359" s="10"/>
    </row>
    <row r="3360" spans="2:2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33"/>
      <c r="S3360" s="10"/>
      <c r="T3360" s="10"/>
      <c r="U3360" s="10"/>
    </row>
    <row r="3361" spans="2:2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33"/>
      <c r="S3361" s="10"/>
      <c r="T3361" s="10"/>
      <c r="U3361" s="10"/>
    </row>
    <row r="3362" spans="2:2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33"/>
      <c r="S3362" s="10"/>
      <c r="T3362" s="10"/>
      <c r="U3362" s="10"/>
    </row>
    <row r="3363" spans="2:2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33"/>
      <c r="S3363" s="10"/>
      <c r="T3363" s="10"/>
      <c r="U3363" s="10"/>
    </row>
    <row r="3364" spans="2:2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33"/>
      <c r="S3364" s="10"/>
      <c r="T3364" s="10"/>
      <c r="U3364" s="10"/>
    </row>
    <row r="3365" spans="2:2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33"/>
      <c r="S3365" s="10"/>
      <c r="T3365" s="10"/>
      <c r="U3365" s="10"/>
    </row>
    <row r="3366" spans="2:2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33"/>
      <c r="S3366" s="10"/>
      <c r="T3366" s="10"/>
      <c r="U3366" s="10"/>
    </row>
    <row r="3367" spans="2:2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33"/>
      <c r="S3367" s="10"/>
      <c r="T3367" s="10"/>
      <c r="U3367" s="10"/>
    </row>
    <row r="3368" spans="2:2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33"/>
      <c r="S3368" s="10"/>
      <c r="T3368" s="10"/>
      <c r="U3368" s="10"/>
    </row>
    <row r="3369" spans="2:2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33"/>
      <c r="S3369" s="10"/>
      <c r="T3369" s="10"/>
      <c r="U3369" s="10"/>
    </row>
    <row r="3370" spans="2:2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33"/>
      <c r="S3370" s="10"/>
      <c r="T3370" s="10"/>
      <c r="U3370" s="10"/>
    </row>
    <row r="3371" spans="2:2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33"/>
      <c r="S3371" s="10"/>
      <c r="T3371" s="10"/>
      <c r="U3371" s="10"/>
    </row>
    <row r="3372" spans="2:2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33"/>
      <c r="S3372" s="10"/>
      <c r="T3372" s="10"/>
      <c r="U3372" s="10"/>
    </row>
    <row r="3373" spans="2:2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33"/>
      <c r="S3373" s="10"/>
      <c r="T3373" s="10"/>
      <c r="U3373" s="10"/>
    </row>
    <row r="3374" spans="2:2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33"/>
      <c r="S3374" s="10"/>
      <c r="T3374" s="10"/>
      <c r="U3374" s="10"/>
    </row>
    <row r="3375" spans="2:2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33"/>
      <c r="S3375" s="10"/>
      <c r="T3375" s="10"/>
      <c r="U3375" s="10"/>
    </row>
    <row r="3376" spans="2:2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33"/>
      <c r="S3376" s="10"/>
      <c r="T3376" s="10"/>
      <c r="U3376" s="10"/>
    </row>
    <row r="3377" spans="2:2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33"/>
      <c r="S3377" s="10"/>
      <c r="T3377" s="10"/>
      <c r="U3377" s="10"/>
    </row>
    <row r="3378" spans="2:2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33"/>
      <c r="S3378" s="10"/>
      <c r="T3378" s="10"/>
      <c r="U3378" s="10"/>
    </row>
    <row r="3379" spans="2:2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33"/>
      <c r="S3379" s="10"/>
      <c r="T3379" s="10"/>
      <c r="U3379" s="10"/>
    </row>
    <row r="3380" spans="2:2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33"/>
      <c r="S3380" s="10"/>
      <c r="T3380" s="10"/>
      <c r="U3380" s="10"/>
    </row>
    <row r="3381" spans="2:2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33"/>
      <c r="S3381" s="10"/>
      <c r="T3381" s="10"/>
      <c r="U3381" s="10"/>
    </row>
    <row r="3382" spans="2:2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33"/>
      <c r="S3382" s="10"/>
      <c r="T3382" s="10"/>
      <c r="U3382" s="10"/>
    </row>
    <row r="3383" spans="2:2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33"/>
      <c r="S3383" s="10"/>
      <c r="T3383" s="10"/>
      <c r="U3383" s="10"/>
    </row>
    <row r="3384" spans="2:2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33"/>
      <c r="S3384" s="10"/>
      <c r="T3384" s="10"/>
      <c r="U3384" s="10"/>
    </row>
    <row r="3385" spans="2:2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33"/>
      <c r="S3385" s="10"/>
      <c r="T3385" s="10"/>
      <c r="U3385" s="10"/>
    </row>
    <row r="3386" spans="2:2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33"/>
      <c r="S3386" s="10"/>
      <c r="T3386" s="10"/>
      <c r="U3386" s="10"/>
    </row>
    <row r="3387" spans="2:2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33"/>
      <c r="S3387" s="10"/>
      <c r="T3387" s="10"/>
      <c r="U3387" s="10"/>
    </row>
    <row r="3388" spans="2:2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33"/>
      <c r="S3388" s="10"/>
      <c r="T3388" s="10"/>
      <c r="U3388" s="10"/>
    </row>
    <row r="3389" spans="2:2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33"/>
      <c r="S3389" s="10"/>
      <c r="T3389" s="10"/>
      <c r="U3389" s="10"/>
    </row>
    <row r="3390" spans="2:2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33"/>
      <c r="S3390" s="10"/>
      <c r="T3390" s="10"/>
      <c r="U3390" s="10"/>
    </row>
    <row r="3391" spans="2:2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33"/>
      <c r="S3391" s="10"/>
      <c r="T3391" s="10"/>
      <c r="U3391" s="10"/>
    </row>
    <row r="3392" spans="2:2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33"/>
      <c r="S3392" s="10"/>
      <c r="T3392" s="10"/>
      <c r="U3392" s="10"/>
    </row>
    <row r="3393" spans="2:2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33"/>
      <c r="S3393" s="10"/>
      <c r="T3393" s="10"/>
      <c r="U3393" s="10"/>
    </row>
    <row r="3394" spans="2:2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33"/>
      <c r="S3394" s="10"/>
      <c r="T3394" s="10"/>
      <c r="U3394" s="10"/>
    </row>
    <row r="3395" spans="2:2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33"/>
      <c r="S3395" s="10"/>
      <c r="T3395" s="10"/>
      <c r="U3395" s="10"/>
    </row>
    <row r="3396" spans="2:2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33"/>
      <c r="S3396" s="10"/>
      <c r="T3396" s="10"/>
      <c r="U3396" s="10"/>
    </row>
    <row r="3397" spans="2:2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33"/>
      <c r="S3397" s="10"/>
      <c r="T3397" s="10"/>
      <c r="U3397" s="10"/>
    </row>
    <row r="3398" spans="2:2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33"/>
      <c r="S3398" s="10"/>
      <c r="T3398" s="10"/>
      <c r="U3398" s="10"/>
    </row>
    <row r="3399" spans="2:2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33"/>
      <c r="S3399" s="10"/>
      <c r="T3399" s="10"/>
      <c r="U3399" s="10"/>
    </row>
    <row r="3400" spans="2:2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33"/>
      <c r="S3400" s="10"/>
      <c r="T3400" s="10"/>
      <c r="U3400" s="10"/>
    </row>
    <row r="3401" spans="2:2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33"/>
      <c r="S3401" s="10"/>
      <c r="T3401" s="10"/>
      <c r="U3401" s="10"/>
    </row>
    <row r="3402" spans="2:2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33"/>
      <c r="S3402" s="10"/>
      <c r="T3402" s="10"/>
      <c r="U3402" s="10"/>
    </row>
    <row r="3403" spans="2:2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33"/>
      <c r="S3403" s="10"/>
      <c r="T3403" s="10"/>
      <c r="U3403" s="10"/>
    </row>
    <row r="3404" spans="2:2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33"/>
      <c r="S3404" s="10"/>
      <c r="T3404" s="10"/>
      <c r="U3404" s="10"/>
    </row>
    <row r="3405" spans="2:2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33"/>
      <c r="S3405" s="10"/>
      <c r="T3405" s="10"/>
      <c r="U3405" s="10"/>
    </row>
    <row r="3406" spans="2:2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33"/>
      <c r="S3406" s="10"/>
      <c r="T3406" s="10"/>
      <c r="U3406" s="10"/>
    </row>
    <row r="3407" spans="2:2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33"/>
      <c r="S3407" s="10"/>
      <c r="T3407" s="10"/>
      <c r="U3407" s="10"/>
    </row>
    <row r="3408" spans="2:2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33"/>
      <c r="S3408" s="10"/>
      <c r="T3408" s="10"/>
      <c r="U3408" s="10"/>
    </row>
    <row r="3409" spans="2:2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33"/>
      <c r="S3409" s="10"/>
      <c r="T3409" s="10"/>
      <c r="U3409" s="10"/>
    </row>
    <row r="3410" spans="2:2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33"/>
      <c r="S3410" s="10"/>
      <c r="T3410" s="10"/>
      <c r="U3410" s="10"/>
    </row>
    <row r="3411" spans="2:2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33"/>
      <c r="S3411" s="10"/>
      <c r="T3411" s="10"/>
      <c r="U3411" s="10"/>
    </row>
    <row r="3412" spans="2:2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33"/>
      <c r="S3412" s="10"/>
      <c r="T3412" s="10"/>
      <c r="U3412" s="10"/>
    </row>
    <row r="3413" spans="2:2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33"/>
      <c r="S3413" s="10"/>
      <c r="T3413" s="10"/>
      <c r="U3413" s="10"/>
    </row>
    <row r="3414" spans="2:2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33"/>
      <c r="S3414" s="10"/>
      <c r="T3414" s="10"/>
      <c r="U3414" s="10"/>
    </row>
    <row r="3415" spans="2:2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33"/>
      <c r="S3415" s="10"/>
      <c r="T3415" s="10"/>
      <c r="U3415" s="10"/>
    </row>
    <row r="3416" spans="2:2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33"/>
      <c r="S3416" s="10"/>
      <c r="T3416" s="10"/>
      <c r="U3416" s="10"/>
    </row>
    <row r="3417" spans="2:2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33"/>
      <c r="S3417" s="10"/>
      <c r="T3417" s="10"/>
      <c r="U3417" s="10"/>
    </row>
    <row r="3418" spans="2:2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33"/>
      <c r="S3418" s="10"/>
      <c r="T3418" s="10"/>
      <c r="U3418" s="10"/>
    </row>
    <row r="3419" spans="2:2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33"/>
      <c r="S3419" s="10"/>
      <c r="T3419" s="10"/>
      <c r="U3419" s="10"/>
    </row>
    <row r="3420" spans="2:2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33"/>
      <c r="S3420" s="10"/>
      <c r="T3420" s="10"/>
      <c r="U3420" s="10"/>
    </row>
    <row r="3421" spans="2:2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33"/>
      <c r="S3421" s="10"/>
      <c r="T3421" s="10"/>
      <c r="U3421" s="10"/>
    </row>
    <row r="3422" spans="2:2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33"/>
      <c r="S3422" s="10"/>
      <c r="T3422" s="10"/>
      <c r="U3422" s="10"/>
    </row>
    <row r="3423" spans="2:2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33"/>
      <c r="S3423" s="10"/>
      <c r="T3423" s="10"/>
      <c r="U3423" s="10"/>
    </row>
    <row r="3424" spans="2:2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33"/>
      <c r="S3424" s="10"/>
      <c r="T3424" s="10"/>
      <c r="U3424" s="10"/>
    </row>
    <row r="3425" spans="2:2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33"/>
      <c r="S3425" s="10"/>
      <c r="T3425" s="10"/>
      <c r="U3425" s="10"/>
    </row>
    <row r="3426" spans="2:2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33"/>
      <c r="S3426" s="10"/>
      <c r="T3426" s="10"/>
      <c r="U3426" s="10"/>
    </row>
    <row r="3427" spans="2:2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33"/>
      <c r="S3427" s="10"/>
      <c r="T3427" s="10"/>
      <c r="U3427" s="10"/>
    </row>
    <row r="3428" spans="2:2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33"/>
      <c r="S3428" s="10"/>
      <c r="T3428" s="10"/>
      <c r="U3428" s="10"/>
    </row>
    <row r="3429" spans="2:2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33"/>
      <c r="S3429" s="10"/>
      <c r="T3429" s="10"/>
      <c r="U3429" s="10"/>
    </row>
    <row r="3430" spans="2:2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33"/>
      <c r="S3430" s="10"/>
      <c r="T3430" s="10"/>
      <c r="U3430" s="10"/>
    </row>
    <row r="3431" spans="2:2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33"/>
      <c r="S3431" s="10"/>
      <c r="T3431" s="10"/>
      <c r="U3431" s="10"/>
    </row>
    <row r="3432" spans="2:2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33"/>
      <c r="S3432" s="10"/>
      <c r="T3432" s="10"/>
      <c r="U3432" s="10"/>
    </row>
    <row r="3433" spans="2:2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33"/>
      <c r="S3433" s="10"/>
      <c r="T3433" s="10"/>
      <c r="U3433" s="10"/>
    </row>
    <row r="3434" spans="2:2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33"/>
      <c r="S3434" s="10"/>
      <c r="T3434" s="10"/>
      <c r="U3434" s="10"/>
    </row>
    <row r="3435" spans="2:2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33"/>
      <c r="S3435" s="10"/>
      <c r="T3435" s="10"/>
      <c r="U3435" s="10"/>
    </row>
    <row r="3436" spans="2:2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33"/>
      <c r="S3436" s="10"/>
      <c r="T3436" s="10"/>
      <c r="U3436" s="10"/>
    </row>
    <row r="3437" spans="2:2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33"/>
      <c r="S3437" s="10"/>
      <c r="T3437" s="10"/>
      <c r="U3437" s="10"/>
    </row>
    <row r="3438" spans="2:2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33"/>
      <c r="S3438" s="10"/>
      <c r="T3438" s="10"/>
      <c r="U3438" s="10"/>
    </row>
    <row r="3439" spans="2:2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33"/>
      <c r="S3439" s="10"/>
      <c r="T3439" s="10"/>
      <c r="U3439" s="10"/>
    </row>
    <row r="3440" spans="2:2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33"/>
      <c r="S3440" s="10"/>
      <c r="T3440" s="10"/>
      <c r="U3440" s="10"/>
    </row>
    <row r="3441" spans="2:2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33"/>
      <c r="S3441" s="10"/>
      <c r="T3441" s="10"/>
      <c r="U3441" s="10"/>
    </row>
    <row r="3442" spans="2:2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33"/>
      <c r="S3442" s="10"/>
      <c r="T3442" s="10"/>
      <c r="U3442" s="10"/>
    </row>
    <row r="3443" spans="2:2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33"/>
      <c r="S3443" s="10"/>
      <c r="T3443" s="10"/>
      <c r="U3443" s="10"/>
    </row>
    <row r="3444" spans="2:2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33"/>
      <c r="S3444" s="10"/>
      <c r="T3444" s="10"/>
      <c r="U3444" s="10"/>
    </row>
    <row r="3445" spans="2:2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33"/>
      <c r="S3445" s="10"/>
      <c r="T3445" s="10"/>
      <c r="U3445" s="10"/>
    </row>
    <row r="3446" spans="2:2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33"/>
      <c r="S3446" s="10"/>
      <c r="T3446" s="10"/>
      <c r="U3446" s="10"/>
    </row>
    <row r="3447" spans="2:2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33"/>
      <c r="S3447" s="10"/>
      <c r="T3447" s="10"/>
      <c r="U3447" s="10"/>
    </row>
    <row r="3448" spans="2:2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33"/>
      <c r="S3448" s="10"/>
      <c r="T3448" s="10"/>
      <c r="U3448" s="10"/>
    </row>
    <row r="3449" spans="2:2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33"/>
      <c r="S3449" s="10"/>
      <c r="T3449" s="10"/>
      <c r="U3449" s="10"/>
    </row>
    <row r="3450" spans="2:2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33"/>
      <c r="S3450" s="10"/>
      <c r="T3450" s="10"/>
      <c r="U3450" s="10"/>
    </row>
    <row r="3451" spans="2:2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33"/>
      <c r="S3451" s="10"/>
      <c r="T3451" s="10"/>
      <c r="U3451" s="10"/>
    </row>
    <row r="3452" spans="2:2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33"/>
      <c r="S3452" s="10"/>
      <c r="T3452" s="10"/>
      <c r="U3452" s="10"/>
    </row>
    <row r="3453" spans="2:2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33"/>
      <c r="S3453" s="10"/>
      <c r="T3453" s="10"/>
      <c r="U3453" s="10"/>
    </row>
    <row r="3454" spans="2:2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33"/>
      <c r="S3454" s="10"/>
      <c r="T3454" s="10"/>
      <c r="U3454" s="10"/>
    </row>
    <row r="3455" spans="2:2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33"/>
      <c r="S3455" s="10"/>
      <c r="T3455" s="10"/>
      <c r="U3455" s="10"/>
    </row>
    <row r="3456" spans="2:2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33"/>
      <c r="S3456" s="10"/>
      <c r="T3456" s="10"/>
      <c r="U3456" s="10"/>
    </row>
    <row r="3457" spans="2:2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33"/>
      <c r="S3457" s="10"/>
      <c r="T3457" s="10"/>
      <c r="U3457" s="10"/>
    </row>
    <row r="3458" spans="2:2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33"/>
      <c r="S3458" s="10"/>
      <c r="T3458" s="10"/>
      <c r="U3458" s="10"/>
    </row>
    <row r="3459" spans="2:2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33"/>
      <c r="S3459" s="10"/>
      <c r="T3459" s="10"/>
      <c r="U3459" s="10"/>
    </row>
    <row r="3460" spans="2:2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33"/>
      <c r="S3460" s="10"/>
      <c r="T3460" s="10"/>
      <c r="U3460" s="10"/>
    </row>
    <row r="3461" spans="2:2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33"/>
      <c r="S3461" s="10"/>
      <c r="T3461" s="10"/>
      <c r="U3461" s="10"/>
    </row>
    <row r="3462" spans="2:2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33"/>
      <c r="S3462" s="10"/>
      <c r="T3462" s="10"/>
      <c r="U3462" s="10"/>
    </row>
    <row r="3463" spans="2:2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33"/>
      <c r="S3463" s="10"/>
      <c r="T3463" s="10"/>
      <c r="U3463" s="10"/>
    </row>
    <row r="3464" spans="2:2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33"/>
      <c r="S3464" s="10"/>
      <c r="T3464" s="10"/>
      <c r="U3464" s="10"/>
    </row>
    <row r="3465" spans="2:2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33"/>
      <c r="S3465" s="10"/>
      <c r="T3465" s="10"/>
      <c r="U3465" s="10"/>
    </row>
    <row r="3466" spans="2:2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33"/>
      <c r="S3466" s="10"/>
      <c r="T3466" s="10"/>
      <c r="U3466" s="10"/>
    </row>
    <row r="3467" spans="2:2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33"/>
      <c r="S3467" s="10"/>
      <c r="T3467" s="10"/>
      <c r="U3467" s="10"/>
    </row>
    <row r="3468" spans="2:2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33"/>
      <c r="S3468" s="10"/>
      <c r="T3468" s="10"/>
      <c r="U3468" s="10"/>
    </row>
    <row r="3469" spans="2:2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33"/>
      <c r="S3469" s="10"/>
      <c r="T3469" s="10"/>
      <c r="U3469" s="10"/>
    </row>
    <row r="3470" spans="2:2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33"/>
      <c r="S3470" s="10"/>
      <c r="T3470" s="10"/>
      <c r="U3470" s="10"/>
    </row>
    <row r="3471" spans="2:2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33"/>
      <c r="S3471" s="10"/>
      <c r="T3471" s="10"/>
      <c r="U3471" s="10"/>
    </row>
    <row r="3472" spans="2:2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33"/>
      <c r="S3472" s="10"/>
      <c r="T3472" s="10"/>
      <c r="U3472" s="10"/>
    </row>
    <row r="3473" spans="2:2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33"/>
      <c r="S3473" s="10"/>
      <c r="T3473" s="10"/>
      <c r="U3473" s="10"/>
    </row>
    <row r="3474" spans="2:2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33"/>
      <c r="S3474" s="10"/>
      <c r="T3474" s="10"/>
      <c r="U3474" s="10"/>
    </row>
    <row r="3475" spans="2:2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33"/>
      <c r="S3475" s="10"/>
      <c r="T3475" s="10"/>
      <c r="U3475" s="10"/>
    </row>
    <row r="3476" spans="2:2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33"/>
      <c r="S3476" s="10"/>
      <c r="T3476" s="10"/>
      <c r="U3476" s="10"/>
    </row>
    <row r="3477" spans="2:2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33"/>
      <c r="S3477" s="10"/>
      <c r="T3477" s="10"/>
      <c r="U3477" s="10"/>
    </row>
    <row r="3478" spans="2:2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33"/>
      <c r="S3478" s="10"/>
      <c r="T3478" s="10"/>
      <c r="U3478" s="10"/>
    </row>
    <row r="3479" spans="2:2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33"/>
      <c r="S3479" s="10"/>
      <c r="T3479" s="10"/>
      <c r="U3479" s="10"/>
    </row>
    <row r="3480" spans="2:2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33"/>
      <c r="S3480" s="10"/>
      <c r="T3480" s="10"/>
      <c r="U3480" s="10"/>
    </row>
    <row r="3481" spans="2:2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33"/>
      <c r="S3481" s="10"/>
      <c r="T3481" s="10"/>
      <c r="U3481" s="10"/>
    </row>
    <row r="3482" spans="2:2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33"/>
      <c r="S3482" s="10"/>
      <c r="T3482" s="10"/>
      <c r="U3482" s="10"/>
    </row>
    <row r="3483" spans="2:2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33"/>
      <c r="S3483" s="10"/>
      <c r="T3483" s="10"/>
      <c r="U3483" s="10"/>
    </row>
    <row r="3484" spans="2:2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33"/>
      <c r="S3484" s="10"/>
      <c r="T3484" s="10"/>
      <c r="U3484" s="10"/>
    </row>
    <row r="3485" spans="2:2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33"/>
      <c r="S3485" s="10"/>
      <c r="T3485" s="10"/>
      <c r="U3485" s="10"/>
    </row>
    <row r="3486" spans="2:2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33"/>
      <c r="S3486" s="10"/>
      <c r="T3486" s="10"/>
      <c r="U3486" s="10"/>
    </row>
    <row r="3487" spans="2:2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33"/>
      <c r="S3487" s="10"/>
      <c r="T3487" s="10"/>
      <c r="U3487" s="10"/>
    </row>
    <row r="3488" spans="2:2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33"/>
      <c r="S3488" s="10"/>
      <c r="T3488" s="10"/>
      <c r="U3488" s="10"/>
    </row>
    <row r="3489" spans="2:2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33"/>
      <c r="S3489" s="10"/>
      <c r="T3489" s="10"/>
      <c r="U3489" s="10"/>
    </row>
    <row r="3490" spans="2:2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33"/>
      <c r="S3490" s="10"/>
      <c r="T3490" s="10"/>
      <c r="U3490" s="10"/>
    </row>
    <row r="3491" spans="2:2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33"/>
      <c r="S3491" s="10"/>
      <c r="T3491" s="10"/>
      <c r="U3491" s="10"/>
    </row>
    <row r="3492" spans="2:2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33"/>
      <c r="S3492" s="10"/>
      <c r="T3492" s="10"/>
      <c r="U3492" s="10"/>
    </row>
    <row r="3493" spans="2:2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33"/>
      <c r="S3493" s="10"/>
      <c r="T3493" s="10"/>
      <c r="U3493" s="10"/>
    </row>
    <row r="3494" spans="2:2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33"/>
      <c r="S3494" s="10"/>
      <c r="T3494" s="10"/>
      <c r="U3494" s="10"/>
    </row>
    <row r="3495" spans="2:2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33"/>
      <c r="S3495" s="10"/>
      <c r="T3495" s="10"/>
      <c r="U3495" s="10"/>
    </row>
    <row r="3496" spans="2:2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33"/>
      <c r="S3496" s="10"/>
      <c r="T3496" s="10"/>
      <c r="U3496" s="10"/>
    </row>
    <row r="3497" spans="2:2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33"/>
      <c r="S3497" s="10"/>
      <c r="T3497" s="10"/>
      <c r="U3497" s="10"/>
    </row>
    <row r="3498" spans="2:2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33"/>
      <c r="S3498" s="10"/>
      <c r="T3498" s="10"/>
      <c r="U3498" s="10"/>
    </row>
    <row r="3499" spans="2:2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33"/>
      <c r="S3499" s="10"/>
      <c r="T3499" s="10"/>
      <c r="U3499" s="10"/>
    </row>
    <row r="3500" spans="2:2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33"/>
      <c r="S3500" s="10"/>
      <c r="T3500" s="10"/>
      <c r="U3500" s="10"/>
    </row>
    <row r="3501" spans="2:2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33"/>
      <c r="S3501" s="10"/>
      <c r="T3501" s="10"/>
      <c r="U3501" s="10"/>
    </row>
    <row r="3502" spans="2:2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33"/>
      <c r="S3502" s="10"/>
      <c r="T3502" s="10"/>
      <c r="U3502" s="10"/>
    </row>
    <row r="3503" spans="2:2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33"/>
      <c r="S3503" s="10"/>
      <c r="T3503" s="10"/>
      <c r="U3503" s="10"/>
    </row>
    <row r="3504" spans="2:2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33"/>
      <c r="S3504" s="10"/>
      <c r="T3504" s="10"/>
      <c r="U3504" s="10"/>
    </row>
    <row r="3505" spans="2:2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33"/>
      <c r="S3505" s="10"/>
      <c r="T3505" s="10"/>
      <c r="U3505" s="10"/>
    </row>
    <row r="3506" spans="2:2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33"/>
      <c r="S3506" s="10"/>
      <c r="T3506" s="10"/>
      <c r="U3506" s="10"/>
    </row>
    <row r="3507" spans="2:2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33"/>
      <c r="S3507" s="10"/>
      <c r="T3507" s="10"/>
      <c r="U3507" s="10"/>
    </row>
    <row r="3508" spans="2:2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33"/>
      <c r="S3508" s="10"/>
      <c r="T3508" s="10"/>
      <c r="U3508" s="10"/>
    </row>
    <row r="3509" spans="2:2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33"/>
      <c r="S3509" s="10"/>
      <c r="T3509" s="10"/>
      <c r="U3509" s="10"/>
    </row>
    <row r="3510" spans="2:2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33"/>
      <c r="S3510" s="10"/>
      <c r="T3510" s="10"/>
      <c r="U3510" s="10"/>
    </row>
    <row r="3511" spans="2:2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33"/>
      <c r="S3511" s="10"/>
      <c r="T3511" s="10"/>
      <c r="U3511" s="10"/>
    </row>
    <row r="3512" spans="2:2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33"/>
      <c r="S3512" s="10"/>
      <c r="T3512" s="10"/>
      <c r="U3512" s="10"/>
    </row>
    <row r="3513" spans="2:2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33"/>
      <c r="S3513" s="10"/>
      <c r="T3513" s="10"/>
      <c r="U3513" s="10"/>
    </row>
    <row r="3514" spans="2:2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33"/>
      <c r="S3514" s="10"/>
      <c r="T3514" s="10"/>
      <c r="U3514" s="10"/>
    </row>
    <row r="3515" spans="2:2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33"/>
      <c r="S3515" s="10"/>
      <c r="T3515" s="10"/>
      <c r="U3515" s="10"/>
    </row>
    <row r="3516" spans="2:2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33"/>
      <c r="S3516" s="10"/>
      <c r="T3516" s="10"/>
      <c r="U3516" s="10"/>
    </row>
    <row r="3517" spans="2:2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33"/>
      <c r="S3517" s="10"/>
      <c r="T3517" s="10"/>
      <c r="U3517" s="10"/>
    </row>
    <row r="3518" spans="2:2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33"/>
      <c r="S3518" s="10"/>
      <c r="T3518" s="10"/>
      <c r="U3518" s="10"/>
    </row>
    <row r="3519" spans="2:2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33"/>
      <c r="S3519" s="10"/>
      <c r="T3519" s="10"/>
      <c r="U3519" s="10"/>
    </row>
    <row r="3520" spans="2:2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33"/>
      <c r="S3520" s="10"/>
      <c r="T3520" s="10"/>
      <c r="U3520" s="10"/>
    </row>
    <row r="3521" spans="2:2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33"/>
      <c r="S3521" s="10"/>
      <c r="T3521" s="10"/>
      <c r="U3521" s="10"/>
    </row>
    <row r="3522" spans="2:2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33"/>
      <c r="S3522" s="10"/>
      <c r="T3522" s="10"/>
      <c r="U3522" s="10"/>
    </row>
    <row r="3523" spans="2:2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33"/>
      <c r="S3523" s="10"/>
      <c r="T3523" s="10"/>
      <c r="U3523" s="10"/>
    </row>
    <row r="3524" spans="2:2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33"/>
      <c r="S3524" s="10"/>
      <c r="T3524" s="10"/>
      <c r="U3524" s="10"/>
    </row>
    <row r="3525" spans="2:2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33"/>
      <c r="S3525" s="10"/>
      <c r="T3525" s="10"/>
      <c r="U3525" s="10"/>
    </row>
    <row r="3526" spans="2:2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33"/>
      <c r="S3526" s="10"/>
      <c r="T3526" s="10"/>
      <c r="U3526" s="10"/>
    </row>
    <row r="3527" spans="2:2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33"/>
      <c r="S3527" s="10"/>
      <c r="T3527" s="10"/>
      <c r="U3527" s="10"/>
    </row>
    <row r="3528" spans="2:2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33"/>
      <c r="S3528" s="10"/>
      <c r="T3528" s="10"/>
      <c r="U3528" s="10"/>
    </row>
    <row r="3529" spans="2:2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33"/>
      <c r="S3529" s="10"/>
      <c r="T3529" s="10"/>
      <c r="U3529" s="10"/>
    </row>
    <row r="3530" spans="2:2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33"/>
      <c r="S3530" s="10"/>
      <c r="T3530" s="10"/>
      <c r="U3530" s="10"/>
    </row>
    <row r="3531" spans="2:2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33"/>
      <c r="S3531" s="10"/>
      <c r="T3531" s="10"/>
      <c r="U3531" s="10"/>
    </row>
    <row r="3532" spans="2:2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33"/>
      <c r="S3532" s="10"/>
      <c r="T3532" s="10"/>
      <c r="U3532" s="10"/>
    </row>
    <row r="3533" spans="2:2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33"/>
      <c r="S3533" s="10"/>
      <c r="T3533" s="10"/>
      <c r="U3533" s="10"/>
    </row>
    <row r="3534" spans="2:2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33"/>
      <c r="S3534" s="10"/>
      <c r="T3534" s="10"/>
      <c r="U3534" s="10"/>
    </row>
    <row r="3535" spans="2:2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33"/>
      <c r="S3535" s="10"/>
      <c r="T3535" s="10"/>
      <c r="U3535" s="10"/>
    </row>
    <row r="3536" spans="2:2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33"/>
      <c r="S3536" s="10"/>
      <c r="T3536" s="10"/>
      <c r="U3536" s="10"/>
    </row>
    <row r="3537" spans="2:2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33"/>
      <c r="S3537" s="10"/>
      <c r="T3537" s="10"/>
      <c r="U3537" s="10"/>
    </row>
    <row r="3538" spans="2:2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33"/>
      <c r="S3538" s="10"/>
      <c r="T3538" s="10"/>
      <c r="U3538" s="10"/>
    </row>
    <row r="3539" spans="2:2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33"/>
      <c r="S3539" s="10"/>
      <c r="T3539" s="10"/>
      <c r="U3539" s="10"/>
    </row>
    <row r="3540" spans="2:2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33"/>
      <c r="S3540" s="10"/>
      <c r="T3540" s="10"/>
      <c r="U3540" s="10"/>
    </row>
    <row r="3541" spans="2:2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33"/>
      <c r="S3541" s="10"/>
      <c r="T3541" s="10"/>
      <c r="U3541" s="10"/>
    </row>
    <row r="3542" spans="2:2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33"/>
      <c r="S3542" s="10"/>
      <c r="T3542" s="10"/>
      <c r="U3542" s="10"/>
    </row>
    <row r="3543" spans="2:2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33"/>
      <c r="S3543" s="10"/>
      <c r="T3543" s="10"/>
      <c r="U3543" s="10"/>
    </row>
    <row r="3544" spans="2:2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33"/>
      <c r="S3544" s="10"/>
      <c r="T3544" s="10"/>
      <c r="U3544" s="10"/>
    </row>
    <row r="3545" spans="2:2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33"/>
      <c r="S3545" s="10"/>
      <c r="T3545" s="10"/>
      <c r="U3545" s="10"/>
    </row>
    <row r="3546" spans="2:2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33"/>
      <c r="S3546" s="10"/>
      <c r="T3546" s="10"/>
      <c r="U3546" s="10"/>
    </row>
    <row r="3547" spans="2:2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33"/>
      <c r="S3547" s="10"/>
      <c r="T3547" s="10"/>
      <c r="U3547" s="10"/>
    </row>
    <row r="3548" spans="2:2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33"/>
      <c r="S3548" s="10"/>
      <c r="T3548" s="10"/>
      <c r="U3548" s="10"/>
    </row>
    <row r="3549" spans="2:2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33"/>
      <c r="S3549" s="10"/>
      <c r="T3549" s="10"/>
      <c r="U3549" s="10"/>
    </row>
    <row r="3550" spans="2:2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33"/>
      <c r="S3550" s="10"/>
      <c r="T3550" s="10"/>
      <c r="U3550" s="10"/>
    </row>
    <row r="3551" spans="2:2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33"/>
      <c r="S3551" s="10"/>
      <c r="T3551" s="10"/>
      <c r="U3551" s="10"/>
    </row>
    <row r="3552" spans="2:2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33"/>
      <c r="S3552" s="10"/>
      <c r="T3552" s="10"/>
      <c r="U3552" s="10"/>
    </row>
    <row r="3553" spans="2:2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33"/>
      <c r="S3553" s="10"/>
      <c r="T3553" s="10"/>
      <c r="U3553" s="10"/>
    </row>
    <row r="3554" spans="2:2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33"/>
      <c r="S3554" s="10"/>
      <c r="T3554" s="10"/>
      <c r="U3554" s="10"/>
    </row>
    <row r="3555" spans="2:2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33"/>
      <c r="S3555" s="10"/>
      <c r="T3555" s="10"/>
      <c r="U3555" s="10"/>
    </row>
    <row r="3556" spans="2:2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33"/>
      <c r="S3556" s="10"/>
      <c r="T3556" s="10"/>
      <c r="U3556" s="10"/>
    </row>
    <row r="3557" spans="2:2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33"/>
      <c r="S3557" s="10"/>
      <c r="T3557" s="10"/>
      <c r="U3557" s="10"/>
    </row>
    <row r="3558" spans="2:2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33"/>
      <c r="S3558" s="10"/>
      <c r="T3558" s="10"/>
      <c r="U3558" s="10"/>
    </row>
    <row r="3559" spans="2:2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33"/>
      <c r="S3559" s="10"/>
      <c r="T3559" s="10"/>
      <c r="U3559" s="10"/>
    </row>
    <row r="3560" spans="2:2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33"/>
      <c r="S3560" s="10"/>
      <c r="T3560" s="10"/>
      <c r="U3560" s="10"/>
    </row>
    <row r="3561" spans="2:2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33"/>
      <c r="S3561" s="10"/>
      <c r="T3561" s="10"/>
      <c r="U3561" s="10"/>
    </row>
    <row r="3562" spans="2:2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33"/>
      <c r="S3562" s="10"/>
      <c r="T3562" s="10"/>
      <c r="U3562" s="10"/>
    </row>
    <row r="3563" spans="2:2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33"/>
      <c r="S3563" s="10"/>
      <c r="T3563" s="10"/>
      <c r="U3563" s="10"/>
    </row>
    <row r="3564" spans="2:2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33"/>
      <c r="S3564" s="10"/>
      <c r="T3564" s="10"/>
      <c r="U3564" s="10"/>
    </row>
    <row r="3565" spans="2:2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33"/>
      <c r="S3565" s="10"/>
      <c r="T3565" s="10"/>
      <c r="U3565" s="10"/>
    </row>
    <row r="3566" spans="2:2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33"/>
      <c r="S3566" s="10"/>
      <c r="T3566" s="10"/>
      <c r="U3566" s="10"/>
    </row>
    <row r="3567" spans="2:2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33"/>
      <c r="S3567" s="10"/>
      <c r="T3567" s="10"/>
      <c r="U3567" s="10"/>
    </row>
    <row r="3568" spans="2:2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33"/>
      <c r="S3568" s="10"/>
      <c r="T3568" s="10"/>
      <c r="U3568" s="10"/>
    </row>
    <row r="3569" spans="2:2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33"/>
      <c r="S3569" s="10"/>
      <c r="T3569" s="10"/>
      <c r="U3569" s="10"/>
    </row>
    <row r="3570" spans="2:2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33"/>
      <c r="S3570" s="10"/>
      <c r="T3570" s="10"/>
      <c r="U3570" s="10"/>
    </row>
    <row r="3571" spans="2:2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33"/>
      <c r="S3571" s="10"/>
      <c r="T3571" s="10"/>
      <c r="U3571" s="10"/>
    </row>
    <row r="3572" spans="2:2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33"/>
      <c r="S3572" s="10"/>
      <c r="T3572" s="10"/>
      <c r="U3572" s="10"/>
    </row>
    <row r="3573" spans="2:2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33"/>
      <c r="S3573" s="10"/>
      <c r="T3573" s="10"/>
      <c r="U3573" s="10"/>
    </row>
    <row r="3574" spans="2:2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33"/>
      <c r="S3574" s="10"/>
      <c r="T3574" s="10"/>
      <c r="U3574" s="10"/>
    </row>
    <row r="3575" spans="2:2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33"/>
      <c r="S3575" s="10"/>
      <c r="T3575" s="10"/>
      <c r="U3575" s="10"/>
    </row>
    <row r="3576" spans="2:2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33"/>
      <c r="S3576" s="10"/>
      <c r="T3576" s="10"/>
      <c r="U3576" s="10"/>
    </row>
    <row r="3577" spans="2:2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33"/>
      <c r="S3577" s="10"/>
      <c r="T3577" s="10"/>
      <c r="U3577" s="10"/>
    </row>
    <row r="3578" spans="2:2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33"/>
      <c r="S3578" s="10"/>
      <c r="T3578" s="10"/>
      <c r="U3578" s="10"/>
    </row>
    <row r="3579" spans="2:2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33"/>
      <c r="S3579" s="10"/>
      <c r="T3579" s="10"/>
      <c r="U3579" s="10"/>
    </row>
    <row r="3580" spans="2:2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33"/>
      <c r="S3580" s="10"/>
      <c r="T3580" s="10"/>
      <c r="U3580" s="10"/>
    </row>
    <row r="3581" spans="2:2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33"/>
      <c r="S3581" s="10"/>
      <c r="T3581" s="10"/>
      <c r="U3581" s="10"/>
    </row>
    <row r="3582" spans="2:2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33"/>
      <c r="S3582" s="10"/>
      <c r="T3582" s="10"/>
      <c r="U3582" s="10"/>
    </row>
    <row r="3583" spans="2:2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33"/>
      <c r="S3583" s="10"/>
      <c r="T3583" s="10"/>
      <c r="U3583" s="10"/>
    </row>
    <row r="3584" spans="2:2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33"/>
      <c r="S3584" s="10"/>
      <c r="T3584" s="10"/>
      <c r="U3584" s="10"/>
    </row>
    <row r="3585" spans="2:2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33"/>
      <c r="S3585" s="10"/>
      <c r="T3585" s="10"/>
      <c r="U3585" s="10"/>
    </row>
    <row r="3586" spans="2:2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33"/>
      <c r="S3586" s="10"/>
      <c r="T3586" s="10"/>
      <c r="U3586" s="10"/>
    </row>
    <row r="3587" spans="2:2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33"/>
      <c r="S3587" s="10"/>
      <c r="T3587" s="10"/>
      <c r="U3587" s="10"/>
    </row>
    <row r="3588" spans="2:2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33"/>
      <c r="S3588" s="10"/>
      <c r="T3588" s="10"/>
      <c r="U3588" s="10"/>
    </row>
    <row r="3589" spans="2:2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33"/>
      <c r="S3589" s="10"/>
      <c r="T3589" s="10"/>
      <c r="U3589" s="10"/>
    </row>
    <row r="3590" spans="2:2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33"/>
      <c r="S3590" s="10"/>
      <c r="T3590" s="10"/>
      <c r="U3590" s="10"/>
    </row>
    <row r="3591" spans="2:2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33"/>
      <c r="S3591" s="10"/>
      <c r="T3591" s="10"/>
      <c r="U3591" s="10"/>
    </row>
    <row r="3592" spans="2:2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33"/>
      <c r="S3592" s="10"/>
      <c r="T3592" s="10"/>
      <c r="U3592" s="10"/>
    </row>
    <row r="3593" spans="2:2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33"/>
      <c r="S3593" s="10"/>
      <c r="T3593" s="10"/>
      <c r="U3593" s="10"/>
    </row>
    <row r="3594" spans="2:2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33"/>
      <c r="S3594" s="10"/>
      <c r="T3594" s="10"/>
      <c r="U3594" s="10"/>
    </row>
    <row r="3595" spans="2:2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33"/>
      <c r="S3595" s="10"/>
      <c r="T3595" s="10"/>
      <c r="U3595" s="10"/>
    </row>
    <row r="3596" spans="2:2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33"/>
      <c r="S3596" s="10"/>
      <c r="T3596" s="10"/>
      <c r="U3596" s="10"/>
    </row>
    <row r="3597" spans="2:2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33"/>
      <c r="S3597" s="10"/>
      <c r="T3597" s="10"/>
      <c r="U3597" s="10"/>
    </row>
    <row r="3598" spans="2:2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33"/>
      <c r="S3598" s="10"/>
      <c r="T3598" s="10"/>
      <c r="U3598" s="10"/>
    </row>
    <row r="3599" spans="2:2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33"/>
      <c r="S3599" s="10"/>
      <c r="T3599" s="10"/>
      <c r="U3599" s="10"/>
    </row>
    <row r="3600" spans="2:2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33"/>
      <c r="S3600" s="10"/>
      <c r="T3600" s="10"/>
      <c r="U3600" s="10"/>
    </row>
    <row r="3601" spans="2:2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33"/>
      <c r="S3601" s="10"/>
      <c r="T3601" s="10"/>
      <c r="U3601" s="10"/>
    </row>
    <row r="3602" spans="2:2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33"/>
      <c r="S3602" s="10"/>
      <c r="T3602" s="10"/>
      <c r="U3602" s="10"/>
    </row>
    <row r="3603" spans="2:2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33"/>
      <c r="S3603" s="10"/>
      <c r="T3603" s="10"/>
      <c r="U3603" s="10"/>
    </row>
    <row r="3604" spans="2:2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33"/>
      <c r="S3604" s="10"/>
      <c r="T3604" s="10"/>
      <c r="U3604" s="10"/>
    </row>
    <row r="3605" spans="2:2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33"/>
      <c r="S3605" s="10"/>
      <c r="T3605" s="10"/>
      <c r="U3605" s="10"/>
    </row>
    <row r="3606" spans="2:2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33"/>
      <c r="S3606" s="10"/>
      <c r="T3606" s="10"/>
      <c r="U3606" s="10"/>
    </row>
    <row r="3607" spans="2:2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33"/>
      <c r="S3607" s="10"/>
      <c r="T3607" s="10"/>
      <c r="U3607" s="10"/>
    </row>
    <row r="3608" spans="2:2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33"/>
      <c r="S3608" s="10"/>
      <c r="T3608" s="10"/>
      <c r="U3608" s="10"/>
    </row>
    <row r="3609" spans="2:2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33"/>
      <c r="S3609" s="10"/>
      <c r="T3609" s="10"/>
      <c r="U3609" s="10"/>
    </row>
    <row r="3610" spans="2:2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33"/>
      <c r="S3610" s="10"/>
      <c r="T3610" s="10"/>
      <c r="U3610" s="10"/>
    </row>
    <row r="3611" spans="2:2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33"/>
      <c r="S3611" s="10"/>
      <c r="T3611" s="10"/>
      <c r="U3611" s="10"/>
    </row>
    <row r="3612" spans="2:2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33"/>
      <c r="S3612" s="10"/>
      <c r="T3612" s="10"/>
      <c r="U3612" s="10"/>
    </row>
    <row r="3613" spans="2:2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33"/>
      <c r="S3613" s="10"/>
      <c r="T3613" s="10"/>
      <c r="U3613" s="10"/>
    </row>
    <row r="3614" spans="2:2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33"/>
      <c r="S3614" s="10"/>
      <c r="T3614" s="10"/>
      <c r="U3614" s="10"/>
    </row>
    <row r="3615" spans="2:2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33"/>
      <c r="S3615" s="10"/>
      <c r="T3615" s="10"/>
      <c r="U3615" s="10"/>
    </row>
    <row r="3616" spans="2:2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33"/>
      <c r="S3616" s="10"/>
      <c r="T3616" s="10"/>
      <c r="U3616" s="10"/>
    </row>
    <row r="3617" spans="2:2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33"/>
      <c r="S3617" s="10"/>
      <c r="T3617" s="10"/>
      <c r="U3617" s="10"/>
    </row>
    <row r="3618" spans="2:2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33"/>
      <c r="S3618" s="10"/>
      <c r="T3618" s="10"/>
      <c r="U3618" s="10"/>
    </row>
    <row r="3619" spans="2:2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33"/>
      <c r="S3619" s="10"/>
      <c r="T3619" s="10"/>
      <c r="U3619" s="10"/>
    </row>
    <row r="3620" spans="2:2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33"/>
      <c r="S3620" s="10"/>
      <c r="T3620" s="10"/>
      <c r="U3620" s="10"/>
    </row>
    <row r="3621" spans="2:2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33"/>
      <c r="S3621" s="10"/>
      <c r="T3621" s="10"/>
      <c r="U3621" s="10"/>
    </row>
    <row r="3622" spans="2:2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33"/>
      <c r="S3622" s="10"/>
      <c r="T3622" s="10"/>
      <c r="U3622" s="10"/>
    </row>
    <row r="3623" spans="2:2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33"/>
      <c r="S3623" s="10"/>
      <c r="T3623" s="10"/>
      <c r="U3623" s="10"/>
    </row>
    <row r="3624" spans="2:2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33"/>
      <c r="S3624" s="10"/>
      <c r="T3624" s="10"/>
      <c r="U3624" s="10"/>
    </row>
    <row r="3625" spans="2:2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33"/>
      <c r="S3625" s="10"/>
      <c r="T3625" s="10"/>
      <c r="U3625" s="10"/>
    </row>
    <row r="3626" spans="2:2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33"/>
      <c r="S3626" s="10"/>
      <c r="T3626" s="10"/>
      <c r="U3626" s="10"/>
    </row>
    <row r="3627" spans="2:2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33"/>
      <c r="S3627" s="10"/>
      <c r="T3627" s="10"/>
      <c r="U3627" s="10"/>
    </row>
    <row r="3628" spans="2:2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33"/>
      <c r="S3628" s="10"/>
      <c r="T3628" s="10"/>
      <c r="U3628" s="10"/>
    </row>
    <row r="3629" spans="2:2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33"/>
      <c r="S3629" s="10"/>
      <c r="T3629" s="10"/>
      <c r="U3629" s="10"/>
    </row>
    <row r="3630" spans="2:2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33"/>
      <c r="S3630" s="10"/>
      <c r="T3630" s="10"/>
      <c r="U3630" s="10"/>
    </row>
    <row r="3631" spans="2:2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33"/>
      <c r="S3631" s="10"/>
      <c r="T3631" s="10"/>
      <c r="U3631" s="10"/>
    </row>
    <row r="3632" spans="2:2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33"/>
      <c r="S3632" s="10"/>
      <c r="T3632" s="10"/>
      <c r="U3632" s="10"/>
    </row>
    <row r="3633" spans="2:2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33"/>
      <c r="S3633" s="10"/>
      <c r="T3633" s="10"/>
      <c r="U3633" s="10"/>
    </row>
    <row r="3634" spans="2:2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33"/>
      <c r="S3634" s="10"/>
      <c r="T3634" s="10"/>
      <c r="U3634" s="10"/>
    </row>
    <row r="3635" spans="2:2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33"/>
      <c r="S3635" s="10"/>
      <c r="T3635" s="10"/>
      <c r="U3635" s="10"/>
    </row>
    <row r="3636" spans="2:2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33"/>
      <c r="S3636" s="10"/>
      <c r="T3636" s="10"/>
      <c r="U3636" s="10"/>
    </row>
    <row r="3637" spans="2:2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33"/>
      <c r="S3637" s="10"/>
      <c r="T3637" s="10"/>
      <c r="U3637" s="10"/>
    </row>
    <row r="3638" spans="2:2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33"/>
      <c r="S3638" s="10"/>
      <c r="T3638" s="10"/>
      <c r="U3638" s="10"/>
    </row>
    <row r="3639" spans="2:2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33"/>
      <c r="S3639" s="10"/>
      <c r="T3639" s="10"/>
      <c r="U3639" s="10"/>
    </row>
    <row r="3640" spans="2:2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33"/>
      <c r="S3640" s="10"/>
      <c r="T3640" s="10"/>
      <c r="U3640" s="10"/>
    </row>
    <row r="3641" spans="2:2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33"/>
      <c r="S3641" s="10"/>
      <c r="T3641" s="10"/>
      <c r="U3641" s="10"/>
    </row>
    <row r="3642" spans="2:2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33"/>
      <c r="S3642" s="10"/>
      <c r="T3642" s="10"/>
      <c r="U3642" s="10"/>
    </row>
    <row r="3643" spans="2:2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33"/>
      <c r="S3643" s="10"/>
      <c r="T3643" s="10"/>
      <c r="U3643" s="10"/>
    </row>
    <row r="3644" spans="2:2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33"/>
      <c r="S3644" s="10"/>
      <c r="T3644" s="10"/>
      <c r="U3644" s="10"/>
    </row>
    <row r="3645" spans="2:2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33"/>
      <c r="S3645" s="10"/>
      <c r="T3645" s="10"/>
      <c r="U3645" s="10"/>
    </row>
    <row r="3646" spans="2:2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33"/>
      <c r="S3646" s="10"/>
      <c r="T3646" s="10"/>
      <c r="U3646" s="10"/>
    </row>
    <row r="3647" spans="2:2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33"/>
      <c r="S3647" s="10"/>
      <c r="T3647" s="10"/>
      <c r="U3647" s="10"/>
    </row>
    <row r="3648" spans="2:2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33"/>
      <c r="S3648" s="10"/>
      <c r="T3648" s="10"/>
      <c r="U3648" s="10"/>
    </row>
    <row r="3649" spans="2:2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33"/>
      <c r="S3649" s="10"/>
      <c r="T3649" s="10"/>
      <c r="U3649" s="10"/>
    </row>
    <row r="3650" spans="2:2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33"/>
      <c r="S3650" s="10"/>
      <c r="T3650" s="10"/>
      <c r="U3650" s="10"/>
    </row>
    <row r="3651" spans="2:2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33"/>
      <c r="S3651" s="10"/>
      <c r="T3651" s="10"/>
      <c r="U3651" s="10"/>
    </row>
    <row r="3652" spans="2:2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33"/>
      <c r="S3652" s="10"/>
      <c r="T3652" s="10"/>
      <c r="U3652" s="10"/>
    </row>
    <row r="3653" spans="2:2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33"/>
      <c r="S3653" s="10"/>
      <c r="T3653" s="10"/>
      <c r="U3653" s="10"/>
    </row>
    <row r="3654" spans="2:2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33"/>
      <c r="S3654" s="10"/>
      <c r="T3654" s="10"/>
      <c r="U3654" s="10"/>
    </row>
    <row r="3655" spans="2:2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33"/>
      <c r="S3655" s="10"/>
      <c r="T3655" s="10"/>
      <c r="U3655" s="10"/>
    </row>
    <row r="3656" spans="2:2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33"/>
      <c r="S3656" s="10"/>
      <c r="T3656" s="10"/>
      <c r="U3656" s="10"/>
    </row>
    <row r="3657" spans="2:2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33"/>
      <c r="S3657" s="10"/>
      <c r="T3657" s="10"/>
      <c r="U3657" s="10"/>
    </row>
    <row r="3658" spans="2:2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33"/>
      <c r="S3658" s="10"/>
      <c r="T3658" s="10"/>
      <c r="U3658" s="10"/>
    </row>
    <row r="3659" spans="2:2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33"/>
      <c r="S3659" s="10"/>
      <c r="T3659" s="10"/>
      <c r="U3659" s="10"/>
    </row>
    <row r="3660" spans="2:2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33"/>
      <c r="S3660" s="10"/>
      <c r="T3660" s="10"/>
      <c r="U3660" s="10"/>
    </row>
    <row r="3661" spans="2:2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33"/>
      <c r="S3661" s="10"/>
      <c r="T3661" s="10"/>
      <c r="U3661" s="10"/>
    </row>
    <row r="3662" spans="2:2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33"/>
      <c r="S3662" s="10"/>
      <c r="T3662" s="10"/>
      <c r="U3662" s="10"/>
    </row>
    <row r="3663" spans="2:2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33"/>
      <c r="S3663" s="10"/>
      <c r="T3663" s="10"/>
      <c r="U3663" s="10"/>
    </row>
    <row r="3664" spans="2:2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33"/>
      <c r="S3664" s="10"/>
      <c r="T3664" s="10"/>
      <c r="U3664" s="10"/>
    </row>
    <row r="3665" spans="2:2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33"/>
      <c r="S3665" s="10"/>
      <c r="T3665" s="10"/>
      <c r="U3665" s="10"/>
    </row>
    <row r="3666" spans="2:2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33"/>
      <c r="S3666" s="10"/>
      <c r="T3666" s="10"/>
      <c r="U3666" s="10"/>
    </row>
    <row r="3667" spans="2:2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33"/>
      <c r="S3667" s="10"/>
      <c r="T3667" s="10"/>
      <c r="U3667" s="10"/>
    </row>
    <row r="3668" spans="2:2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33"/>
      <c r="S3668" s="10"/>
      <c r="T3668" s="10"/>
      <c r="U3668" s="10"/>
    </row>
    <row r="3669" spans="2:2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33"/>
      <c r="S3669" s="10"/>
      <c r="T3669" s="10"/>
      <c r="U3669" s="10"/>
    </row>
    <row r="3670" spans="2:2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33"/>
      <c r="S3670" s="10"/>
      <c r="T3670" s="10"/>
      <c r="U3670" s="10"/>
    </row>
    <row r="3671" spans="2:2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33"/>
      <c r="S3671" s="10"/>
      <c r="T3671" s="10"/>
      <c r="U3671" s="10"/>
    </row>
    <row r="3672" spans="2:2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33"/>
      <c r="S3672" s="10"/>
      <c r="T3672" s="10"/>
      <c r="U3672" s="10"/>
    </row>
    <row r="3673" spans="2:2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33"/>
      <c r="S3673" s="10"/>
      <c r="T3673" s="10"/>
      <c r="U3673" s="10"/>
    </row>
    <row r="3674" spans="2:2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33"/>
      <c r="S3674" s="10"/>
      <c r="T3674" s="10"/>
      <c r="U3674" s="10"/>
    </row>
    <row r="3675" spans="2:2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33"/>
      <c r="S3675" s="10"/>
      <c r="T3675" s="10"/>
      <c r="U3675" s="10"/>
    </row>
    <row r="3676" spans="2:2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33"/>
      <c r="S3676" s="10"/>
      <c r="T3676" s="10"/>
      <c r="U3676" s="10"/>
    </row>
    <row r="3677" spans="2:2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33"/>
      <c r="S3677" s="10"/>
      <c r="T3677" s="10"/>
      <c r="U3677" s="10"/>
    </row>
    <row r="3678" spans="2:2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33"/>
      <c r="S3678" s="10"/>
      <c r="T3678" s="10"/>
      <c r="U3678" s="10"/>
    </row>
    <row r="3679" spans="2:2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33"/>
      <c r="S3679" s="10"/>
      <c r="T3679" s="10"/>
      <c r="U3679" s="10"/>
    </row>
    <row r="3680" spans="2:2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33"/>
      <c r="S3680" s="10"/>
      <c r="T3680" s="10"/>
      <c r="U3680" s="10"/>
    </row>
    <row r="3681" spans="2:2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33"/>
      <c r="S3681" s="10"/>
      <c r="T3681" s="10"/>
      <c r="U3681" s="10"/>
    </row>
    <row r="3682" spans="2:2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33"/>
      <c r="S3682" s="10"/>
      <c r="T3682" s="10"/>
      <c r="U3682" s="10"/>
    </row>
    <row r="3683" spans="2:2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33"/>
      <c r="S3683" s="10"/>
      <c r="T3683" s="10"/>
      <c r="U3683" s="10"/>
    </row>
    <row r="3684" spans="2:2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33"/>
      <c r="S3684" s="10"/>
      <c r="T3684" s="10"/>
      <c r="U3684" s="10"/>
    </row>
    <row r="3685" spans="2:2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33"/>
      <c r="S3685" s="10"/>
      <c r="T3685" s="10"/>
      <c r="U3685" s="10"/>
    </row>
    <row r="3686" spans="2:21" x14ac:dyDescent="0.3">
      <c r="B3686" s="2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33"/>
      <c r="S3686" s="10"/>
      <c r="T3686" s="10"/>
      <c r="U3686" s="10"/>
    </row>
    <row r="3687" spans="2:21" x14ac:dyDescent="0.3">
      <c r="B3687" s="2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33"/>
      <c r="S3687" s="10"/>
      <c r="T3687" s="10"/>
      <c r="U3687" s="10"/>
    </row>
    <row r="3688" spans="2:21" x14ac:dyDescent="0.3">
      <c r="B3688" s="2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33"/>
      <c r="S3688" s="10"/>
      <c r="T3688" s="10"/>
      <c r="U3688" s="10"/>
    </row>
    <row r="3689" spans="2:21" x14ac:dyDescent="0.3">
      <c r="B3689" s="2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33"/>
      <c r="S3689" s="10"/>
      <c r="T3689" s="10"/>
      <c r="U3689" s="10"/>
    </row>
    <row r="3690" spans="2:21" x14ac:dyDescent="0.3">
      <c r="B3690" s="2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33"/>
      <c r="S3690" s="10"/>
      <c r="T3690" s="10"/>
      <c r="U3690" s="10"/>
    </row>
    <row r="3691" spans="2:21" x14ac:dyDescent="0.3">
      <c r="B3691" s="2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33"/>
      <c r="S3691" s="10"/>
      <c r="T3691" s="10"/>
      <c r="U3691" s="10"/>
    </row>
    <row r="3692" spans="2:21" x14ac:dyDescent="0.3">
      <c r="B3692" s="2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33"/>
      <c r="S3692" s="10"/>
      <c r="T3692" s="10"/>
      <c r="U3692" s="10"/>
    </row>
    <row r="3693" spans="2:21" x14ac:dyDescent="0.3">
      <c r="B3693" s="2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33"/>
      <c r="S3693" s="10"/>
      <c r="T3693" s="10"/>
      <c r="U3693" s="10"/>
    </row>
    <row r="3694" spans="2:21" x14ac:dyDescent="0.3">
      <c r="B3694" s="2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33"/>
      <c r="S3694" s="10"/>
      <c r="T3694" s="10"/>
      <c r="U3694" s="10"/>
    </row>
    <row r="3695" spans="2:21" x14ac:dyDescent="0.3">
      <c r="B3695" s="2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33"/>
      <c r="S3695" s="10"/>
      <c r="T3695" s="10"/>
      <c r="U3695" s="10"/>
    </row>
    <row r="3696" spans="2:21" x14ac:dyDescent="0.3">
      <c r="B3696" s="2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33"/>
      <c r="S3696" s="10"/>
      <c r="T3696" s="10"/>
      <c r="U3696" s="10"/>
    </row>
    <row r="3697" spans="2:21" x14ac:dyDescent="0.3">
      <c r="B3697" s="2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33"/>
      <c r="S3697" s="10"/>
      <c r="T3697" s="10"/>
      <c r="U3697" s="10"/>
    </row>
    <row r="3698" spans="2:21" x14ac:dyDescent="0.3">
      <c r="B3698" s="2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33"/>
      <c r="S3698" s="10"/>
      <c r="T3698" s="10"/>
      <c r="U3698" s="10"/>
    </row>
    <row r="3699" spans="2:21" x14ac:dyDescent="0.3">
      <c r="B3699" s="2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33"/>
      <c r="S3699" s="10"/>
      <c r="T3699" s="10"/>
      <c r="U3699" s="10"/>
    </row>
    <row r="3700" spans="2:21" x14ac:dyDescent="0.3">
      <c r="B3700" s="2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33"/>
      <c r="S3700" s="10"/>
      <c r="T3700" s="10"/>
      <c r="U3700" s="10"/>
    </row>
    <row r="3701" spans="2:21" x14ac:dyDescent="0.3">
      <c r="B3701" s="2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33"/>
      <c r="S3701" s="10"/>
      <c r="T3701" s="10"/>
      <c r="U3701" s="10"/>
    </row>
  </sheetData>
  <mergeCells count="32"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  <mergeCell ref="AF3:AF4"/>
    <mergeCell ref="W3:W4"/>
    <mergeCell ref="X3:X4"/>
    <mergeCell ref="Y3:Y4"/>
    <mergeCell ref="Z3:Z4"/>
    <mergeCell ref="AA3:AA4"/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zoomScale="70" zoomScaleNormal="70" workbookViewId="0">
      <selection activeCell="P22" sqref="A1:XFD1048576"/>
    </sheetView>
  </sheetViews>
  <sheetFormatPr baseColWidth="10" defaultRowHeight="17.25" x14ac:dyDescent="0.3"/>
  <cols>
    <col min="1" max="1" width="10.28515625" style="2" customWidth="1"/>
    <col min="2" max="2" width="27.5703125" style="17" customWidth="1"/>
    <col min="3" max="3" width="5.140625" style="18" customWidth="1"/>
    <col min="4" max="4" width="5" style="18" customWidth="1"/>
    <col min="5" max="5" width="5.5703125" style="18" customWidth="1"/>
    <col min="6" max="6" width="5" style="18" customWidth="1"/>
    <col min="7" max="7" width="5.85546875" style="18" customWidth="1"/>
    <col min="8" max="8" width="5" style="18" customWidth="1"/>
    <col min="9" max="10" width="5.28515625" style="18" customWidth="1"/>
    <col min="11" max="11" width="6" style="18" customWidth="1"/>
    <col min="12" max="12" width="4.85546875" style="18" customWidth="1"/>
    <col min="13" max="13" width="5.5703125" style="18" customWidth="1"/>
    <col min="14" max="14" width="4.42578125" style="18" customWidth="1"/>
    <col min="15" max="15" width="12.85546875" style="18" customWidth="1"/>
    <col min="16" max="16" width="19" style="18" customWidth="1"/>
    <col min="17" max="17" width="16.85546875" style="18" customWidth="1"/>
    <col min="18" max="18" width="14.7109375" style="34" bestFit="1" customWidth="1"/>
    <col min="19" max="19" width="14.7109375" style="18" customWidth="1"/>
    <col min="20" max="20" width="15.85546875" style="18" customWidth="1"/>
    <col min="21" max="21" width="15.28515625" style="18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38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35" t="s">
        <v>23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R1" s="36"/>
      <c r="S1" s="37"/>
      <c r="T1" s="37"/>
      <c r="U1" s="37"/>
      <c r="X1" s="52"/>
      <c r="Y1" s="52"/>
      <c r="Z1" s="52"/>
      <c r="AA1" s="52"/>
      <c r="AB1" s="52"/>
      <c r="AC1" s="52"/>
      <c r="AD1" s="303" t="s">
        <v>169</v>
      </c>
      <c r="AE1" s="307">
        <v>12</v>
      </c>
      <c r="AF1" s="52"/>
      <c r="AG1" s="52"/>
      <c r="AH1" s="52"/>
    </row>
    <row r="2" spans="1:34" ht="45" customHeight="1" thickBot="1" x14ac:dyDescent="0.45">
      <c r="B2" s="505" t="s">
        <v>348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627"/>
      <c r="V2" s="39"/>
      <c r="X2" s="305"/>
      <c r="Y2" s="305"/>
      <c r="Z2" s="305"/>
      <c r="AA2" s="306"/>
      <c r="AB2" s="305"/>
      <c r="AC2" s="305"/>
      <c r="AD2" s="313" t="s">
        <v>170</v>
      </c>
      <c r="AE2" s="307">
        <v>11</v>
      </c>
      <c r="AF2" s="308"/>
      <c r="AG2" s="308"/>
      <c r="AH2" s="305"/>
    </row>
    <row r="3" spans="1:34" ht="45" customHeight="1" thickBot="1" x14ac:dyDescent="0.45">
      <c r="B3" s="466"/>
      <c r="C3" s="493" t="s">
        <v>111</v>
      </c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638"/>
      <c r="P3" s="105" t="s">
        <v>113</v>
      </c>
      <c r="Q3" s="467"/>
      <c r="R3" s="467"/>
      <c r="S3" s="467"/>
      <c r="T3" s="467"/>
      <c r="U3" s="104"/>
      <c r="V3" s="39"/>
      <c r="X3" s="592" t="s">
        <v>171</v>
      </c>
      <c r="Y3" s="592" t="s">
        <v>172</v>
      </c>
      <c r="Z3" s="592" t="s">
        <v>173</v>
      </c>
      <c r="AA3" s="592" t="s">
        <v>174</v>
      </c>
      <c r="AB3" s="592" t="s">
        <v>175</v>
      </c>
      <c r="AC3" s="592" t="s">
        <v>176</v>
      </c>
      <c r="AD3" s="592" t="s">
        <v>169</v>
      </c>
      <c r="AE3" s="592" t="s">
        <v>203</v>
      </c>
      <c r="AF3" s="592" t="s">
        <v>177</v>
      </c>
      <c r="AG3" s="592" t="s">
        <v>178</v>
      </c>
      <c r="AH3" s="592" t="s">
        <v>179</v>
      </c>
    </row>
    <row r="4" spans="1:34" ht="21.75" customHeight="1" thickBot="1" x14ac:dyDescent="0.4">
      <c r="A4" s="507" t="s">
        <v>117</v>
      </c>
      <c r="B4" s="507" t="s">
        <v>110</v>
      </c>
      <c r="C4" s="528" t="s">
        <v>17</v>
      </c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637"/>
      <c r="P4" s="106" t="s">
        <v>18</v>
      </c>
      <c r="Q4" s="530" t="s">
        <v>11</v>
      </c>
      <c r="R4" s="531"/>
      <c r="S4" s="531"/>
      <c r="T4" s="531"/>
      <c r="U4" s="532"/>
      <c r="V4" s="40"/>
      <c r="X4" s="593"/>
      <c r="Y4" s="593"/>
      <c r="Z4" s="593"/>
      <c r="AA4" s="593"/>
      <c r="AB4" s="593"/>
      <c r="AC4" s="593"/>
      <c r="AD4" s="593"/>
      <c r="AE4" s="593"/>
      <c r="AF4" s="593"/>
      <c r="AG4" s="593"/>
      <c r="AH4" s="593"/>
    </row>
    <row r="5" spans="1:34" ht="18.75" customHeight="1" x14ac:dyDescent="0.35">
      <c r="A5" s="508"/>
      <c r="B5" s="508"/>
      <c r="C5" s="488" t="s">
        <v>312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2"/>
      <c r="P5" s="507" t="s">
        <v>112</v>
      </c>
      <c r="Q5" s="635"/>
      <c r="R5" s="636"/>
      <c r="S5" s="636"/>
      <c r="T5" s="636"/>
      <c r="U5" s="536"/>
      <c r="V5" s="40"/>
      <c r="X5" s="630" t="s">
        <v>180</v>
      </c>
      <c r="Y5" s="630" t="s">
        <v>181</v>
      </c>
      <c r="Z5" s="630" t="s">
        <v>182</v>
      </c>
      <c r="AA5" s="620" t="s">
        <v>183</v>
      </c>
      <c r="AB5" s="620" t="s">
        <v>184</v>
      </c>
      <c r="AC5" s="620" t="s">
        <v>185</v>
      </c>
      <c r="AD5" s="620" t="s">
        <v>186</v>
      </c>
      <c r="AE5" s="620" t="s">
        <v>187</v>
      </c>
      <c r="AF5" s="620" t="s">
        <v>188</v>
      </c>
      <c r="AG5" s="618" t="s">
        <v>189</v>
      </c>
      <c r="AH5" s="618" t="s">
        <v>190</v>
      </c>
    </row>
    <row r="6" spans="1:34" ht="21.75" customHeight="1" thickBot="1" x14ac:dyDescent="0.4">
      <c r="A6" s="508"/>
      <c r="B6" s="508"/>
      <c r="C6" s="606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9"/>
      <c r="P6" s="508"/>
      <c r="Q6" s="514"/>
      <c r="R6" s="515"/>
      <c r="S6" s="515"/>
      <c r="T6" s="515"/>
      <c r="U6" s="537"/>
      <c r="V6" s="40"/>
      <c r="X6" s="631"/>
      <c r="Y6" s="631"/>
      <c r="Z6" s="631"/>
      <c r="AA6" s="621"/>
      <c r="AB6" s="621"/>
      <c r="AC6" s="621"/>
      <c r="AD6" s="621"/>
      <c r="AE6" s="621"/>
      <c r="AF6" s="621"/>
      <c r="AG6" s="619"/>
      <c r="AH6" s="619"/>
    </row>
    <row r="7" spans="1:34" s="3" customFormat="1" ht="63" customHeight="1" thickBot="1" x14ac:dyDescent="0.3">
      <c r="A7" s="508"/>
      <c r="B7" s="622"/>
      <c r="C7" s="133" t="s">
        <v>0</v>
      </c>
      <c r="D7" s="133" t="s">
        <v>1</v>
      </c>
      <c r="E7" s="133" t="s">
        <v>2</v>
      </c>
      <c r="F7" s="133" t="s">
        <v>3</v>
      </c>
      <c r="G7" s="133" t="s">
        <v>4</v>
      </c>
      <c r="H7" s="133" t="s">
        <v>5</v>
      </c>
      <c r="I7" s="133" t="s">
        <v>6</v>
      </c>
      <c r="J7" s="133" t="s">
        <v>7</v>
      </c>
      <c r="K7" s="133" t="s">
        <v>21</v>
      </c>
      <c r="L7" s="133" t="s">
        <v>8</v>
      </c>
      <c r="M7" s="133" t="s">
        <v>9</v>
      </c>
      <c r="N7" s="133" t="s">
        <v>10</v>
      </c>
      <c r="O7" s="137" t="s">
        <v>22</v>
      </c>
      <c r="P7" s="622"/>
      <c r="Q7" s="461" t="s">
        <v>35</v>
      </c>
      <c r="R7" s="138" t="s">
        <v>13</v>
      </c>
      <c r="S7" s="139" t="s">
        <v>40</v>
      </c>
      <c r="T7" s="140" t="s">
        <v>37</v>
      </c>
      <c r="U7" s="464" t="s">
        <v>38</v>
      </c>
      <c r="X7" s="314" t="s">
        <v>191</v>
      </c>
      <c r="Y7" s="314" t="s">
        <v>192</v>
      </c>
      <c r="Z7" s="314" t="s">
        <v>193</v>
      </c>
      <c r="AA7" s="314" t="s">
        <v>194</v>
      </c>
      <c r="AB7" s="314" t="s">
        <v>195</v>
      </c>
      <c r="AC7" s="314" t="s">
        <v>196</v>
      </c>
      <c r="AD7" s="314" t="s">
        <v>197</v>
      </c>
      <c r="AE7" s="314" t="s">
        <v>198</v>
      </c>
      <c r="AF7" s="314" t="s">
        <v>199</v>
      </c>
      <c r="AG7" s="314" t="s">
        <v>200</v>
      </c>
      <c r="AH7" s="321" t="s">
        <v>201</v>
      </c>
    </row>
    <row r="8" spans="1:34" s="3" customFormat="1" ht="39.950000000000003" customHeight="1" thickBot="1" x14ac:dyDescent="0.35">
      <c r="A8" s="132"/>
      <c r="B8" s="134" t="s">
        <v>121</v>
      </c>
      <c r="C8" s="141">
        <v>11</v>
      </c>
      <c r="D8" s="141">
        <v>5</v>
      </c>
      <c r="E8" s="141">
        <v>4</v>
      </c>
      <c r="F8" s="141">
        <v>6</v>
      </c>
      <c r="G8" s="141">
        <v>9</v>
      </c>
      <c r="H8" s="141">
        <v>3</v>
      </c>
      <c r="I8" s="141">
        <v>10</v>
      </c>
      <c r="J8" s="141">
        <v>7</v>
      </c>
      <c r="K8" s="141">
        <v>0</v>
      </c>
      <c r="L8" s="141">
        <v>3</v>
      </c>
      <c r="M8" s="141">
        <v>1</v>
      </c>
      <c r="N8" s="141">
        <v>0</v>
      </c>
      <c r="O8" s="142">
        <v>59</v>
      </c>
      <c r="P8" s="402">
        <v>199</v>
      </c>
      <c r="Q8" s="220">
        <v>0.29648241206030151</v>
      </c>
      <c r="R8" s="330">
        <v>0.2</v>
      </c>
      <c r="S8" s="220">
        <v>0.18200000000000002</v>
      </c>
      <c r="T8" s="143">
        <v>1</v>
      </c>
      <c r="U8" s="144">
        <v>6.25</v>
      </c>
      <c r="X8" s="322">
        <v>0.2</v>
      </c>
      <c r="Y8" s="322">
        <v>0.29648241206030151</v>
      </c>
      <c r="Z8" s="322">
        <v>1.4824120603015074</v>
      </c>
      <c r="AA8" s="317">
        <v>199</v>
      </c>
      <c r="AB8" s="318">
        <v>39.800000000000004</v>
      </c>
      <c r="AC8" s="317">
        <v>59</v>
      </c>
      <c r="AD8" s="318">
        <v>3.3166666666666669</v>
      </c>
      <c r="AE8" s="318">
        <v>39.800000000000004</v>
      </c>
      <c r="AF8" s="317">
        <v>59</v>
      </c>
      <c r="AG8" s="319">
        <v>1.4824120603015074</v>
      </c>
      <c r="AH8" s="386">
        <v>19.199999999999996</v>
      </c>
    </row>
    <row r="9" spans="1:34" s="3" customFormat="1" ht="39.950000000000003" customHeight="1" thickBot="1" x14ac:dyDescent="0.35">
      <c r="A9" s="132"/>
      <c r="B9" s="122" t="s">
        <v>119</v>
      </c>
      <c r="C9" s="24">
        <v>5</v>
      </c>
      <c r="D9" s="24">
        <v>2</v>
      </c>
      <c r="E9" s="24">
        <v>1</v>
      </c>
      <c r="F9" s="24">
        <v>3</v>
      </c>
      <c r="G9" s="24">
        <v>5</v>
      </c>
      <c r="H9" s="24">
        <v>6</v>
      </c>
      <c r="I9" s="24">
        <v>5</v>
      </c>
      <c r="J9" s="24">
        <v>3</v>
      </c>
      <c r="K9" s="24">
        <v>2</v>
      </c>
      <c r="L9" s="24">
        <v>0</v>
      </c>
      <c r="M9" s="24">
        <v>4</v>
      </c>
      <c r="N9" s="24">
        <v>0</v>
      </c>
      <c r="O9" s="25">
        <v>36</v>
      </c>
      <c r="P9" s="402">
        <v>241</v>
      </c>
      <c r="Q9" s="221">
        <v>0.14937759336099585</v>
      </c>
      <c r="R9" s="330">
        <v>0.2</v>
      </c>
      <c r="S9" s="220">
        <v>0.18200000000000002</v>
      </c>
      <c r="T9" s="26">
        <v>0.82075600747799904</v>
      </c>
      <c r="U9" s="145">
        <v>5.1297250467374944</v>
      </c>
      <c r="X9" s="322">
        <v>0.2</v>
      </c>
      <c r="Y9" s="322">
        <v>0.14937759336099585</v>
      </c>
      <c r="Z9" s="322">
        <v>0.74688796680497915</v>
      </c>
      <c r="AA9" s="317">
        <v>241</v>
      </c>
      <c r="AB9" s="318">
        <v>48.2</v>
      </c>
      <c r="AC9" s="317">
        <v>36</v>
      </c>
      <c r="AD9" s="318">
        <v>4.0166666666666666</v>
      </c>
      <c r="AE9" s="318">
        <v>48.2</v>
      </c>
      <c r="AF9" s="317">
        <v>36</v>
      </c>
      <c r="AG9" s="319">
        <v>0.74688796680497926</v>
      </c>
      <c r="AH9" s="386">
        <v>-12.200000000000003</v>
      </c>
    </row>
    <row r="10" spans="1:34" s="3" customFormat="1" ht="39.950000000000003" customHeight="1" thickBot="1" x14ac:dyDescent="0.35">
      <c r="A10" s="132"/>
      <c r="B10" s="122" t="s">
        <v>120</v>
      </c>
      <c r="C10" s="24">
        <v>0</v>
      </c>
      <c r="D10" s="24">
        <v>5</v>
      </c>
      <c r="E10" s="24">
        <v>1</v>
      </c>
      <c r="F10" s="24">
        <v>3</v>
      </c>
      <c r="G10" s="24">
        <v>0</v>
      </c>
      <c r="H10" s="24">
        <v>4</v>
      </c>
      <c r="I10" s="24">
        <v>2</v>
      </c>
      <c r="J10" s="24">
        <v>6</v>
      </c>
      <c r="K10" s="24">
        <v>2</v>
      </c>
      <c r="L10" s="24">
        <v>3</v>
      </c>
      <c r="M10" s="24">
        <v>0</v>
      </c>
      <c r="N10" s="24">
        <v>0</v>
      </c>
      <c r="O10" s="25">
        <v>26</v>
      </c>
      <c r="P10" s="402">
        <v>207</v>
      </c>
      <c r="Q10" s="221">
        <v>0.12560386473429952</v>
      </c>
      <c r="R10" s="330">
        <v>0.2</v>
      </c>
      <c r="S10" s="220">
        <v>0.18200000000000002</v>
      </c>
      <c r="T10" s="26">
        <v>0.69013112491373352</v>
      </c>
      <c r="U10" s="145">
        <v>4.3133195307108343</v>
      </c>
      <c r="X10" s="322">
        <v>0.2</v>
      </c>
      <c r="Y10" s="322">
        <v>0.12560386473429952</v>
      </c>
      <c r="Z10" s="322">
        <v>0.6280193236714976</v>
      </c>
      <c r="AA10" s="317">
        <v>207</v>
      </c>
      <c r="AB10" s="318">
        <v>41.400000000000006</v>
      </c>
      <c r="AC10" s="317">
        <v>26</v>
      </c>
      <c r="AD10" s="318">
        <v>3.4500000000000006</v>
      </c>
      <c r="AE10" s="318">
        <v>41.400000000000006</v>
      </c>
      <c r="AF10" s="317">
        <v>26</v>
      </c>
      <c r="AG10" s="319">
        <v>0.62801932367149749</v>
      </c>
      <c r="AH10" s="386">
        <v>-15.400000000000006</v>
      </c>
    </row>
    <row r="11" spans="1:34" s="3" customFormat="1" ht="39.950000000000003" customHeight="1" thickBot="1" x14ac:dyDescent="0.35">
      <c r="A11" s="132"/>
      <c r="B11" s="122" t="s">
        <v>118</v>
      </c>
      <c r="C11" s="24">
        <v>6</v>
      </c>
      <c r="D11" s="24">
        <v>6</v>
      </c>
      <c r="E11" s="24">
        <v>3</v>
      </c>
      <c r="F11" s="24">
        <v>7</v>
      </c>
      <c r="G11" s="24">
        <v>8</v>
      </c>
      <c r="H11" s="24">
        <v>11</v>
      </c>
      <c r="I11" s="24">
        <v>6</v>
      </c>
      <c r="J11" s="24">
        <v>4</v>
      </c>
      <c r="K11" s="24">
        <v>2</v>
      </c>
      <c r="L11" s="24">
        <v>4</v>
      </c>
      <c r="M11" s="24">
        <v>7</v>
      </c>
      <c r="N11" s="24">
        <v>0</v>
      </c>
      <c r="O11" s="25">
        <v>64</v>
      </c>
      <c r="P11" s="402">
        <v>224</v>
      </c>
      <c r="Q11" s="221">
        <v>0.2857142857142857</v>
      </c>
      <c r="R11" s="330">
        <v>0.2</v>
      </c>
      <c r="S11" s="220">
        <v>0.18200000000000002</v>
      </c>
      <c r="T11" s="26">
        <v>1</v>
      </c>
      <c r="U11" s="145">
        <v>6.25</v>
      </c>
      <c r="X11" s="322">
        <v>0.2</v>
      </c>
      <c r="Y11" s="322">
        <v>0.2857142857142857</v>
      </c>
      <c r="Z11" s="322">
        <v>1.4285714285714284</v>
      </c>
      <c r="AA11" s="317">
        <v>224</v>
      </c>
      <c r="AB11" s="318">
        <v>44.800000000000004</v>
      </c>
      <c r="AC11" s="317">
        <v>64</v>
      </c>
      <c r="AD11" s="318">
        <v>3.7333333333333338</v>
      </c>
      <c r="AE11" s="318">
        <v>44.800000000000004</v>
      </c>
      <c r="AF11" s="317">
        <v>64</v>
      </c>
      <c r="AG11" s="319">
        <v>1.4285714285714284</v>
      </c>
      <c r="AH11" s="386">
        <v>19.199999999999996</v>
      </c>
    </row>
    <row r="12" spans="1:34" s="3" customFormat="1" ht="39.950000000000003" customHeight="1" thickBot="1" x14ac:dyDescent="0.35">
      <c r="A12" s="132"/>
      <c r="B12" s="122" t="s">
        <v>122</v>
      </c>
      <c r="C12" s="24">
        <v>1</v>
      </c>
      <c r="D12" s="24">
        <v>10</v>
      </c>
      <c r="E12" s="24">
        <v>8</v>
      </c>
      <c r="F12" s="24">
        <v>12</v>
      </c>
      <c r="G12" s="24">
        <v>7</v>
      </c>
      <c r="H12" s="24">
        <v>17</v>
      </c>
      <c r="I12" s="24">
        <v>7</v>
      </c>
      <c r="J12" s="24">
        <v>5</v>
      </c>
      <c r="K12" s="24">
        <v>2</v>
      </c>
      <c r="L12" s="24">
        <v>1</v>
      </c>
      <c r="M12" s="24">
        <v>4</v>
      </c>
      <c r="N12" s="24">
        <v>0</v>
      </c>
      <c r="O12" s="25">
        <v>74</v>
      </c>
      <c r="P12" s="402">
        <v>154</v>
      </c>
      <c r="Q12" s="221">
        <v>0.48051948051948051</v>
      </c>
      <c r="R12" s="330">
        <v>0.2</v>
      </c>
      <c r="S12" s="220">
        <v>0.18200000000000002</v>
      </c>
      <c r="T12" s="26">
        <v>1</v>
      </c>
      <c r="U12" s="145">
        <v>6.25</v>
      </c>
      <c r="X12" s="322">
        <v>0.2</v>
      </c>
      <c r="Y12" s="322">
        <v>0.48051948051948051</v>
      </c>
      <c r="Z12" s="322">
        <v>2.4025974025974026</v>
      </c>
      <c r="AA12" s="317">
        <v>154</v>
      </c>
      <c r="AB12" s="318">
        <v>30.8</v>
      </c>
      <c r="AC12" s="317">
        <v>74</v>
      </c>
      <c r="AD12" s="318">
        <v>2.5666666666666669</v>
      </c>
      <c r="AE12" s="318">
        <v>30.8</v>
      </c>
      <c r="AF12" s="317">
        <v>74</v>
      </c>
      <c r="AG12" s="319">
        <v>2.4025974025974026</v>
      </c>
      <c r="AH12" s="386">
        <v>43.2</v>
      </c>
    </row>
    <row r="13" spans="1:34" s="3" customFormat="1" ht="39.950000000000003" customHeight="1" thickBot="1" x14ac:dyDescent="0.35">
      <c r="A13" s="132"/>
      <c r="B13" s="122" t="s">
        <v>123</v>
      </c>
      <c r="C13" s="24">
        <v>2</v>
      </c>
      <c r="D13" s="24">
        <v>5</v>
      </c>
      <c r="E13" s="24">
        <v>1</v>
      </c>
      <c r="F13" s="24">
        <v>0</v>
      </c>
      <c r="G13" s="24">
        <v>0</v>
      </c>
      <c r="H13" s="24">
        <v>0</v>
      </c>
      <c r="I13" s="24">
        <v>1</v>
      </c>
      <c r="J13" s="24">
        <v>1</v>
      </c>
      <c r="K13" s="24">
        <v>0</v>
      </c>
      <c r="L13" s="24">
        <v>1</v>
      </c>
      <c r="M13" s="24">
        <v>3</v>
      </c>
      <c r="N13" s="24">
        <v>0</v>
      </c>
      <c r="O13" s="25">
        <v>14</v>
      </c>
      <c r="P13" s="402">
        <v>77</v>
      </c>
      <c r="Q13" s="221">
        <v>0.18181818181818182</v>
      </c>
      <c r="R13" s="330">
        <v>0.2</v>
      </c>
      <c r="S13" s="220">
        <v>0.18200000000000002</v>
      </c>
      <c r="T13" s="26">
        <v>0.99900099900099892</v>
      </c>
      <c r="U13" s="145">
        <v>6.2437562437562431</v>
      </c>
      <c r="X13" s="322">
        <v>0.2</v>
      </c>
      <c r="Y13" s="322">
        <v>0.18181818181818182</v>
      </c>
      <c r="Z13" s="322">
        <v>0.90909090909090906</v>
      </c>
      <c r="AA13" s="317">
        <v>77</v>
      </c>
      <c r="AB13" s="318">
        <v>15.4</v>
      </c>
      <c r="AC13" s="317">
        <v>14</v>
      </c>
      <c r="AD13" s="318">
        <v>1.2833333333333334</v>
      </c>
      <c r="AE13" s="318">
        <v>15.4</v>
      </c>
      <c r="AF13" s="317">
        <v>14</v>
      </c>
      <c r="AG13" s="319">
        <v>0.90909090909090906</v>
      </c>
      <c r="AH13" s="386">
        <v>-1.4000000000000004</v>
      </c>
    </row>
    <row r="14" spans="1:34" s="3" customFormat="1" ht="39.950000000000003" customHeight="1" thickBot="1" x14ac:dyDescent="0.35">
      <c r="A14" s="132"/>
      <c r="B14" s="124" t="s">
        <v>124</v>
      </c>
      <c r="C14" s="125">
        <v>1</v>
      </c>
      <c r="D14" s="125">
        <v>1</v>
      </c>
      <c r="E14" s="125">
        <v>1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4</v>
      </c>
      <c r="M14" s="125">
        <v>0</v>
      </c>
      <c r="N14" s="125">
        <v>0</v>
      </c>
      <c r="O14" s="126">
        <v>7</v>
      </c>
      <c r="P14" s="402">
        <v>2</v>
      </c>
      <c r="Q14" s="222">
        <v>1</v>
      </c>
      <c r="R14" s="330">
        <v>0.2</v>
      </c>
      <c r="S14" s="220">
        <v>0.18200000000000002</v>
      </c>
      <c r="T14" s="146">
        <v>1</v>
      </c>
      <c r="U14" s="147">
        <v>6.25</v>
      </c>
      <c r="X14" s="322">
        <v>0.2</v>
      </c>
      <c r="Y14" s="322">
        <v>3.5</v>
      </c>
      <c r="Z14" s="322">
        <v>17.5</v>
      </c>
      <c r="AA14" s="317">
        <v>2</v>
      </c>
      <c r="AB14" s="318">
        <v>0.4</v>
      </c>
      <c r="AC14" s="317">
        <v>7</v>
      </c>
      <c r="AD14" s="318">
        <v>3.3333333333333333E-2</v>
      </c>
      <c r="AE14" s="318">
        <v>0.4</v>
      </c>
      <c r="AF14" s="317">
        <v>7</v>
      </c>
      <c r="AG14" s="319">
        <v>17.5</v>
      </c>
      <c r="AH14" s="386">
        <v>6.6</v>
      </c>
    </row>
    <row r="15" spans="1:34" s="3" customFormat="1" ht="18" thickBot="1" x14ac:dyDescent="0.3">
      <c r="AC15" s="317"/>
      <c r="AD15" s="318"/>
    </row>
    <row r="16" spans="1:34" s="3" customFormat="1" ht="18" thickBot="1" x14ac:dyDescent="0.35">
      <c r="A16" s="132"/>
      <c r="B16" s="152" t="s">
        <v>126</v>
      </c>
      <c r="C16" s="159">
        <v>26</v>
      </c>
      <c r="D16" s="159">
        <v>34</v>
      </c>
      <c r="E16" s="159">
        <v>19</v>
      </c>
      <c r="F16" s="159">
        <v>31</v>
      </c>
      <c r="G16" s="159">
        <v>29</v>
      </c>
      <c r="H16" s="159">
        <v>41</v>
      </c>
      <c r="I16" s="159">
        <v>31</v>
      </c>
      <c r="J16" s="428">
        <v>26</v>
      </c>
      <c r="K16" s="159">
        <v>8</v>
      </c>
      <c r="L16" s="159">
        <v>16</v>
      </c>
      <c r="M16" s="159">
        <v>19</v>
      </c>
      <c r="N16" s="159">
        <v>0</v>
      </c>
      <c r="O16" s="160">
        <v>280</v>
      </c>
      <c r="P16" s="154">
        <v>1104</v>
      </c>
      <c r="Q16" s="30">
        <v>0.25362318840579712</v>
      </c>
      <c r="R16" s="330">
        <v>0.2</v>
      </c>
      <c r="S16" s="220">
        <v>0.18200000000000002</v>
      </c>
      <c r="T16" s="31">
        <v>1</v>
      </c>
      <c r="U16" s="32">
        <v>6.25</v>
      </c>
      <c r="X16" s="322">
        <v>0.2</v>
      </c>
      <c r="Y16" s="322">
        <v>0.25362318840579712</v>
      </c>
      <c r="Z16" s="322">
        <v>1.2681159420289856</v>
      </c>
      <c r="AA16" s="317">
        <v>1104</v>
      </c>
      <c r="AB16" s="318">
        <v>220.8</v>
      </c>
      <c r="AC16" s="317">
        <v>280</v>
      </c>
      <c r="AD16" s="318">
        <v>18.400000000000002</v>
      </c>
      <c r="AE16" s="318">
        <v>220.8</v>
      </c>
      <c r="AF16" s="317">
        <v>280</v>
      </c>
      <c r="AG16" s="319">
        <v>1.2681159420289854</v>
      </c>
      <c r="AH16" s="361">
        <v>59.199999999999989</v>
      </c>
    </row>
    <row r="17" spans="2:26" s="3" customFormat="1" ht="18" thickBot="1" x14ac:dyDescent="0.35">
      <c r="B17" s="439" t="s">
        <v>125</v>
      </c>
      <c r="C17" s="430">
        <v>26</v>
      </c>
      <c r="D17" s="430">
        <v>34</v>
      </c>
      <c r="E17" s="430">
        <v>19</v>
      </c>
      <c r="F17" s="430">
        <v>31</v>
      </c>
      <c r="G17" s="430">
        <v>29</v>
      </c>
      <c r="H17" s="430">
        <v>41</v>
      </c>
      <c r="I17" s="430">
        <v>31</v>
      </c>
      <c r="J17" s="430">
        <v>26</v>
      </c>
      <c r="K17" s="430"/>
      <c r="L17" s="430"/>
      <c r="M17" s="430"/>
      <c r="N17" s="430"/>
      <c r="O17" s="430">
        <v>237</v>
      </c>
      <c r="X17" s="2"/>
      <c r="Y17" s="38"/>
      <c r="Z17" s="2"/>
    </row>
    <row r="18" spans="2:26" x14ac:dyDescent="0.3">
      <c r="B18" s="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33"/>
      <c r="S18" s="10"/>
      <c r="T18" s="10"/>
      <c r="U18" s="10"/>
    </row>
    <row r="19" spans="2:26" x14ac:dyDescent="0.3">
      <c r="B19" s="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33"/>
      <c r="S19" s="10"/>
      <c r="T19" s="10"/>
      <c r="U19" s="10"/>
    </row>
    <row r="20" spans="2:26" x14ac:dyDescent="0.3">
      <c r="B20" s="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5"/>
      <c r="Q20" s="10"/>
      <c r="R20" s="33"/>
      <c r="S20" s="10"/>
      <c r="T20" s="10"/>
      <c r="U20" s="10"/>
    </row>
    <row r="21" spans="2:26" x14ac:dyDescent="0.3">
      <c r="B21" s="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5"/>
      <c r="Q21" s="10"/>
      <c r="R21" s="33"/>
      <c r="S21" s="10"/>
      <c r="T21" s="10"/>
      <c r="U21" s="10"/>
    </row>
    <row r="22" spans="2:26" x14ac:dyDescent="0.3">
      <c r="B22" s="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6"/>
      <c r="Q22" s="10"/>
      <c r="R22" s="33"/>
      <c r="S22" s="10"/>
      <c r="T22" s="10"/>
      <c r="U22" s="10"/>
    </row>
    <row r="23" spans="2:26" x14ac:dyDescent="0.3">
      <c r="B23" s="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33"/>
      <c r="S23" s="10"/>
      <c r="T23" s="10"/>
      <c r="U23" s="10"/>
    </row>
    <row r="24" spans="2:26" x14ac:dyDescent="0.3">
      <c r="B24" s="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33"/>
      <c r="S24" s="10"/>
      <c r="T24" s="10"/>
      <c r="U24" s="10"/>
    </row>
    <row r="25" spans="2:26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33"/>
      <c r="S25" s="10"/>
      <c r="T25" s="10"/>
      <c r="U25" s="10"/>
    </row>
    <row r="26" spans="2:26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33"/>
      <c r="S26" s="10"/>
      <c r="T26" s="10"/>
      <c r="U26" s="10"/>
    </row>
    <row r="27" spans="2:26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33"/>
      <c r="S27" s="10"/>
      <c r="T27" s="10"/>
      <c r="U27" s="10"/>
    </row>
    <row r="28" spans="2:26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33"/>
      <c r="S28" s="10"/>
      <c r="T28" s="10"/>
      <c r="U28" s="10"/>
    </row>
    <row r="29" spans="2:26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33"/>
      <c r="S29" s="10"/>
      <c r="T29" s="10"/>
      <c r="U29" s="10"/>
    </row>
    <row r="30" spans="2:26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33"/>
      <c r="S30" s="10"/>
      <c r="T30" s="10"/>
      <c r="U30" s="10"/>
    </row>
    <row r="31" spans="2:26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33"/>
      <c r="S31" s="10"/>
      <c r="T31" s="10"/>
      <c r="U31" s="10"/>
    </row>
    <row r="32" spans="2:26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33"/>
      <c r="S32" s="10"/>
      <c r="T32" s="10"/>
      <c r="U32" s="10"/>
    </row>
    <row r="33" spans="2:2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33"/>
      <c r="S33" s="10"/>
      <c r="T33" s="10"/>
      <c r="U33" s="10"/>
    </row>
    <row r="34" spans="2:2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33"/>
      <c r="S34" s="10"/>
      <c r="T34" s="10"/>
      <c r="U34" s="10"/>
    </row>
    <row r="35" spans="2:2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33"/>
      <c r="S35" s="10"/>
      <c r="T35" s="10"/>
      <c r="U35" s="10"/>
    </row>
    <row r="36" spans="2:2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33"/>
      <c r="S36" s="10"/>
      <c r="T36" s="10"/>
      <c r="U36" s="10"/>
    </row>
    <row r="37" spans="2:2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33"/>
      <c r="S37" s="10"/>
      <c r="T37" s="10"/>
      <c r="U37" s="10"/>
    </row>
    <row r="38" spans="2:2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33"/>
      <c r="S38" s="10"/>
      <c r="T38" s="10"/>
      <c r="U38" s="10"/>
    </row>
    <row r="39" spans="2:2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33"/>
      <c r="S39" s="10"/>
      <c r="T39" s="10"/>
      <c r="U39" s="10"/>
    </row>
    <row r="40" spans="2:2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33"/>
      <c r="S40" s="10"/>
      <c r="T40" s="10"/>
      <c r="U40" s="10"/>
    </row>
    <row r="41" spans="2:2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33"/>
      <c r="S41" s="10"/>
      <c r="T41" s="10"/>
      <c r="U41" s="10"/>
    </row>
    <row r="42" spans="2:2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33"/>
      <c r="S42" s="10"/>
      <c r="T42" s="10"/>
      <c r="U42" s="10"/>
    </row>
    <row r="43" spans="2:2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33"/>
      <c r="S43" s="10"/>
      <c r="T43" s="10"/>
      <c r="U43" s="10"/>
    </row>
    <row r="44" spans="2:2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33"/>
      <c r="S44" s="10"/>
      <c r="T44" s="10"/>
      <c r="U44" s="10"/>
    </row>
    <row r="45" spans="2:2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33"/>
      <c r="S45" s="10"/>
      <c r="T45" s="10"/>
      <c r="U45" s="10"/>
    </row>
    <row r="46" spans="2:2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33"/>
      <c r="S46" s="10"/>
      <c r="T46" s="10"/>
      <c r="U46" s="10"/>
    </row>
    <row r="47" spans="2:2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33"/>
      <c r="S47" s="10"/>
      <c r="T47" s="10"/>
      <c r="U47" s="10"/>
    </row>
    <row r="48" spans="2:2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33"/>
      <c r="S48" s="10"/>
      <c r="T48" s="10"/>
      <c r="U48" s="10"/>
    </row>
    <row r="49" spans="2:2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33"/>
      <c r="S49" s="10"/>
      <c r="T49" s="10"/>
      <c r="U49" s="10"/>
    </row>
    <row r="50" spans="2:2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33"/>
      <c r="S50" s="10"/>
      <c r="T50" s="10"/>
      <c r="U50" s="10"/>
    </row>
    <row r="51" spans="2:2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33"/>
      <c r="S51" s="10"/>
      <c r="T51" s="10"/>
      <c r="U51" s="10"/>
    </row>
    <row r="52" spans="2:2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33"/>
      <c r="S52" s="10"/>
      <c r="T52" s="10"/>
      <c r="U52" s="10"/>
    </row>
    <row r="53" spans="2:2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33"/>
      <c r="S53" s="10"/>
      <c r="T53" s="10"/>
      <c r="U53" s="10"/>
    </row>
    <row r="54" spans="2:2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33"/>
      <c r="S54" s="10"/>
      <c r="T54" s="10"/>
      <c r="U54" s="10"/>
    </row>
    <row r="55" spans="2:2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33"/>
      <c r="S55" s="10"/>
      <c r="T55" s="10"/>
      <c r="U55" s="10"/>
    </row>
    <row r="56" spans="2:2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33"/>
      <c r="S56" s="10"/>
      <c r="T56" s="10"/>
      <c r="U56" s="10"/>
    </row>
    <row r="57" spans="2:2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33"/>
      <c r="S57" s="10"/>
      <c r="T57" s="10"/>
      <c r="U57" s="10"/>
    </row>
    <row r="58" spans="2:2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3"/>
      <c r="S58" s="10"/>
      <c r="T58" s="10"/>
      <c r="U58" s="10"/>
    </row>
    <row r="59" spans="2:2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3"/>
      <c r="S59" s="10"/>
      <c r="T59" s="10"/>
      <c r="U59" s="10"/>
    </row>
    <row r="60" spans="2:2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3"/>
      <c r="S60" s="10"/>
      <c r="T60" s="10"/>
      <c r="U60" s="10"/>
    </row>
    <row r="61" spans="2:2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33"/>
      <c r="S61" s="10"/>
      <c r="T61" s="10"/>
      <c r="U61" s="10"/>
    </row>
    <row r="62" spans="2:2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33"/>
      <c r="S62" s="10"/>
      <c r="T62" s="10"/>
      <c r="U62" s="10"/>
    </row>
    <row r="63" spans="2:2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33"/>
      <c r="S63" s="10"/>
      <c r="T63" s="10"/>
      <c r="U63" s="10"/>
    </row>
    <row r="64" spans="2:2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33"/>
      <c r="S64" s="10"/>
      <c r="T64" s="10"/>
      <c r="U64" s="10"/>
    </row>
    <row r="65" spans="2:2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33"/>
      <c r="S65" s="10"/>
      <c r="T65" s="10"/>
      <c r="U65" s="10"/>
    </row>
    <row r="66" spans="2:2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33"/>
      <c r="S66" s="10"/>
      <c r="T66" s="10"/>
      <c r="U66" s="10"/>
    </row>
    <row r="67" spans="2:2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33"/>
      <c r="S67" s="10"/>
      <c r="T67" s="10"/>
      <c r="U67" s="10"/>
    </row>
    <row r="68" spans="2:2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33"/>
      <c r="S68" s="10"/>
      <c r="T68" s="10"/>
      <c r="U68" s="10"/>
    </row>
    <row r="69" spans="2:2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33"/>
      <c r="S69" s="10"/>
      <c r="T69" s="10"/>
      <c r="U69" s="10"/>
    </row>
    <row r="70" spans="2:2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33"/>
      <c r="S70" s="10"/>
      <c r="T70" s="10"/>
      <c r="U70" s="10"/>
    </row>
    <row r="71" spans="2:2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33"/>
      <c r="S71" s="10"/>
      <c r="T71" s="10"/>
      <c r="U71" s="10"/>
    </row>
    <row r="72" spans="2:2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33"/>
      <c r="S72" s="10"/>
      <c r="T72" s="10"/>
      <c r="U72" s="10"/>
    </row>
    <row r="73" spans="2:2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33"/>
      <c r="S73" s="10"/>
      <c r="T73" s="10"/>
      <c r="U73" s="10"/>
    </row>
    <row r="74" spans="2:2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33"/>
      <c r="S74" s="10"/>
      <c r="T74" s="10"/>
      <c r="U74" s="10"/>
    </row>
    <row r="75" spans="2:2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33"/>
      <c r="S75" s="10"/>
      <c r="T75" s="10"/>
      <c r="U75" s="10"/>
    </row>
    <row r="76" spans="2:2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33"/>
      <c r="S76" s="10"/>
      <c r="T76" s="10"/>
      <c r="U76" s="10"/>
    </row>
    <row r="77" spans="2:2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33"/>
      <c r="S77" s="10"/>
      <c r="T77" s="10"/>
      <c r="U77" s="10"/>
    </row>
    <row r="78" spans="2:2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33"/>
      <c r="S78" s="10"/>
      <c r="T78" s="10"/>
      <c r="U78" s="10"/>
    </row>
    <row r="79" spans="2:2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33"/>
      <c r="S79" s="10"/>
      <c r="T79" s="10"/>
      <c r="U79" s="10"/>
    </row>
    <row r="80" spans="2:2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33"/>
      <c r="S80" s="10"/>
      <c r="T80" s="10"/>
      <c r="U80" s="10"/>
    </row>
    <row r="81" spans="2:2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33"/>
      <c r="S81" s="10"/>
      <c r="T81" s="10"/>
      <c r="U81" s="10"/>
    </row>
    <row r="82" spans="2:2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33"/>
      <c r="S82" s="10"/>
      <c r="T82" s="10"/>
      <c r="U82" s="10"/>
    </row>
    <row r="83" spans="2:2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33"/>
      <c r="S83" s="10"/>
      <c r="T83" s="10"/>
      <c r="U83" s="10"/>
    </row>
    <row r="84" spans="2:2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33"/>
      <c r="S84" s="10"/>
      <c r="T84" s="10"/>
      <c r="U84" s="10"/>
    </row>
    <row r="85" spans="2:2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33"/>
      <c r="S85" s="10"/>
      <c r="T85" s="10"/>
      <c r="U85" s="10"/>
    </row>
    <row r="86" spans="2:2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33"/>
      <c r="S86" s="10"/>
      <c r="T86" s="10"/>
      <c r="U86" s="10"/>
    </row>
    <row r="87" spans="2:2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33"/>
      <c r="S87" s="10"/>
      <c r="T87" s="10"/>
      <c r="U87" s="10"/>
    </row>
    <row r="88" spans="2:2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33"/>
      <c r="S88" s="10"/>
      <c r="T88" s="10"/>
      <c r="U88" s="10"/>
    </row>
    <row r="89" spans="2:2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33"/>
      <c r="S89" s="10"/>
      <c r="T89" s="10"/>
      <c r="U89" s="10"/>
    </row>
    <row r="90" spans="2:2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33"/>
      <c r="S90" s="10"/>
      <c r="T90" s="10"/>
      <c r="U90" s="10"/>
    </row>
    <row r="91" spans="2:2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33"/>
      <c r="S91" s="10"/>
      <c r="T91" s="10"/>
      <c r="U91" s="10"/>
    </row>
    <row r="92" spans="2:2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33"/>
      <c r="S92" s="10"/>
      <c r="T92" s="10"/>
      <c r="U92" s="10"/>
    </row>
    <row r="93" spans="2:2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33"/>
      <c r="S93" s="10"/>
      <c r="T93" s="10"/>
      <c r="U93" s="10"/>
    </row>
    <row r="94" spans="2:2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33"/>
      <c r="S94" s="10"/>
      <c r="T94" s="10"/>
      <c r="U94" s="10"/>
    </row>
    <row r="95" spans="2:2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33"/>
      <c r="S95" s="10"/>
      <c r="T95" s="10"/>
      <c r="U95" s="10"/>
    </row>
    <row r="96" spans="2:2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33"/>
      <c r="S96" s="10"/>
      <c r="T96" s="10"/>
      <c r="U96" s="10"/>
    </row>
    <row r="97" spans="2:2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33"/>
      <c r="S97" s="10"/>
      <c r="T97" s="10"/>
      <c r="U97" s="10"/>
    </row>
    <row r="98" spans="2:2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33"/>
      <c r="S98" s="10"/>
      <c r="T98" s="10"/>
      <c r="U98" s="10"/>
    </row>
    <row r="99" spans="2:2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33"/>
      <c r="S99" s="10"/>
      <c r="T99" s="10"/>
      <c r="U99" s="10"/>
    </row>
    <row r="100" spans="2:2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33"/>
      <c r="S100" s="10"/>
      <c r="T100" s="10"/>
      <c r="U100" s="10"/>
    </row>
    <row r="101" spans="2:2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33"/>
      <c r="S101" s="10"/>
      <c r="T101" s="10"/>
      <c r="U101" s="10"/>
    </row>
    <row r="102" spans="2:2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33"/>
      <c r="S102" s="10"/>
      <c r="T102" s="10"/>
      <c r="U102" s="10"/>
    </row>
    <row r="103" spans="2:2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33"/>
      <c r="S103" s="10"/>
      <c r="T103" s="10"/>
      <c r="U103" s="10"/>
    </row>
    <row r="104" spans="2:2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33"/>
      <c r="S104" s="10"/>
      <c r="T104" s="10"/>
      <c r="U104" s="10"/>
    </row>
    <row r="105" spans="2:2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33"/>
      <c r="S105" s="10"/>
      <c r="T105" s="10"/>
      <c r="U105" s="10"/>
    </row>
    <row r="106" spans="2:2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33"/>
      <c r="S106" s="10"/>
      <c r="T106" s="10"/>
      <c r="U106" s="10"/>
    </row>
    <row r="107" spans="2:2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33"/>
      <c r="S107" s="10"/>
      <c r="T107" s="10"/>
      <c r="U107" s="10"/>
    </row>
    <row r="108" spans="2:2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33"/>
      <c r="S108" s="10"/>
      <c r="T108" s="10"/>
      <c r="U108" s="10"/>
    </row>
    <row r="109" spans="2:2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33"/>
      <c r="S109" s="10"/>
      <c r="T109" s="10"/>
      <c r="U109" s="10"/>
    </row>
    <row r="110" spans="2:2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33"/>
      <c r="S110" s="10"/>
      <c r="T110" s="10"/>
      <c r="U110" s="10"/>
    </row>
    <row r="111" spans="2:2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33"/>
      <c r="S111" s="10"/>
      <c r="T111" s="10"/>
      <c r="U111" s="10"/>
    </row>
    <row r="112" spans="2:2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33"/>
      <c r="S112" s="10"/>
      <c r="T112" s="10"/>
      <c r="U112" s="10"/>
    </row>
    <row r="113" spans="2:2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33"/>
      <c r="S113" s="10"/>
      <c r="T113" s="10"/>
      <c r="U113" s="10"/>
    </row>
    <row r="114" spans="2:2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33"/>
      <c r="S114" s="10"/>
      <c r="T114" s="10"/>
      <c r="U114" s="10"/>
    </row>
    <row r="115" spans="2:2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33"/>
      <c r="S115" s="10"/>
      <c r="T115" s="10"/>
      <c r="U115" s="10"/>
    </row>
    <row r="116" spans="2:2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33"/>
      <c r="S116" s="10"/>
      <c r="T116" s="10"/>
      <c r="U116" s="10"/>
    </row>
    <row r="117" spans="2:2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33"/>
      <c r="S117" s="10"/>
      <c r="T117" s="10"/>
      <c r="U117" s="10"/>
    </row>
    <row r="118" spans="2:2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33"/>
      <c r="S118" s="10"/>
      <c r="T118" s="10"/>
      <c r="U118" s="10"/>
    </row>
    <row r="119" spans="2:2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33"/>
      <c r="S119" s="10"/>
      <c r="T119" s="10"/>
      <c r="U119" s="10"/>
    </row>
    <row r="120" spans="2:2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33"/>
      <c r="S120" s="10"/>
      <c r="T120" s="10"/>
      <c r="U120" s="10"/>
    </row>
    <row r="121" spans="2:2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33"/>
      <c r="S121" s="10"/>
      <c r="T121" s="10"/>
      <c r="U121" s="10"/>
    </row>
    <row r="122" spans="2:2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33"/>
      <c r="S122" s="10"/>
      <c r="T122" s="10"/>
      <c r="U122" s="10"/>
    </row>
    <row r="123" spans="2:2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33"/>
      <c r="S123" s="10"/>
      <c r="T123" s="10"/>
      <c r="U123" s="10"/>
    </row>
    <row r="124" spans="2:2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33"/>
      <c r="S124" s="10"/>
      <c r="T124" s="10"/>
      <c r="U124" s="10"/>
    </row>
    <row r="125" spans="2:2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33"/>
      <c r="S125" s="10"/>
      <c r="T125" s="10"/>
      <c r="U125" s="10"/>
    </row>
    <row r="126" spans="2:2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33"/>
      <c r="S126" s="10"/>
      <c r="T126" s="10"/>
      <c r="U126" s="10"/>
    </row>
    <row r="127" spans="2:2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33"/>
      <c r="S127" s="10"/>
      <c r="T127" s="10"/>
      <c r="U127" s="10"/>
    </row>
    <row r="128" spans="2:2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33"/>
      <c r="S128" s="10"/>
      <c r="T128" s="10"/>
      <c r="U128" s="10"/>
    </row>
    <row r="129" spans="2:2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33"/>
      <c r="S129" s="10"/>
      <c r="T129" s="10"/>
      <c r="U129" s="10"/>
    </row>
    <row r="130" spans="2:2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33"/>
      <c r="S130" s="10"/>
      <c r="T130" s="10"/>
      <c r="U130" s="10"/>
    </row>
    <row r="131" spans="2:2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33"/>
      <c r="S131" s="10"/>
      <c r="T131" s="10"/>
      <c r="U131" s="10"/>
    </row>
    <row r="132" spans="2:2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33"/>
      <c r="S132" s="10"/>
      <c r="T132" s="10"/>
      <c r="U132" s="10"/>
    </row>
    <row r="133" spans="2:2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33"/>
      <c r="S133" s="10"/>
      <c r="T133" s="10"/>
      <c r="U133" s="10"/>
    </row>
    <row r="134" spans="2:2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33"/>
      <c r="S134" s="10"/>
      <c r="T134" s="10"/>
      <c r="U134" s="10"/>
    </row>
    <row r="135" spans="2:2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33"/>
      <c r="S135" s="10"/>
      <c r="T135" s="10"/>
      <c r="U135" s="10"/>
    </row>
    <row r="136" spans="2:2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33"/>
      <c r="S136" s="10"/>
      <c r="T136" s="10"/>
      <c r="U136" s="10"/>
    </row>
    <row r="137" spans="2:2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33"/>
      <c r="S137" s="10"/>
      <c r="T137" s="10"/>
      <c r="U137" s="10"/>
    </row>
    <row r="138" spans="2:2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33"/>
      <c r="S138" s="10"/>
      <c r="T138" s="10"/>
      <c r="U138" s="10"/>
    </row>
    <row r="139" spans="2:2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33"/>
      <c r="S139" s="10"/>
      <c r="T139" s="10"/>
      <c r="U139" s="10"/>
    </row>
    <row r="140" spans="2:2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33"/>
      <c r="S140" s="10"/>
      <c r="T140" s="10"/>
      <c r="U140" s="10"/>
    </row>
    <row r="141" spans="2:2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33"/>
      <c r="S141" s="10"/>
      <c r="T141" s="10"/>
      <c r="U141" s="10"/>
    </row>
    <row r="142" spans="2:2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33"/>
      <c r="S142" s="10"/>
      <c r="T142" s="10"/>
      <c r="U142" s="10"/>
    </row>
    <row r="143" spans="2:2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33"/>
      <c r="S143" s="10"/>
      <c r="T143" s="10"/>
      <c r="U143" s="10"/>
    </row>
    <row r="144" spans="2:2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33"/>
      <c r="S144" s="10"/>
      <c r="T144" s="10"/>
      <c r="U144" s="10"/>
    </row>
    <row r="145" spans="2:2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33"/>
      <c r="S145" s="10"/>
      <c r="T145" s="10"/>
      <c r="U145" s="10"/>
    </row>
    <row r="146" spans="2:2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33"/>
      <c r="S146" s="10"/>
      <c r="T146" s="10"/>
      <c r="U146" s="10"/>
    </row>
    <row r="147" spans="2:2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33"/>
      <c r="S147" s="10"/>
      <c r="T147" s="10"/>
      <c r="U147" s="10"/>
    </row>
    <row r="148" spans="2:2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33"/>
      <c r="S148" s="10"/>
      <c r="T148" s="10"/>
      <c r="U148" s="10"/>
    </row>
    <row r="149" spans="2:2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33"/>
      <c r="S149" s="10"/>
      <c r="T149" s="10"/>
      <c r="U149" s="10"/>
    </row>
    <row r="150" spans="2:2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33"/>
      <c r="S150" s="10"/>
      <c r="T150" s="10"/>
      <c r="U150" s="10"/>
    </row>
    <row r="151" spans="2:2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33"/>
      <c r="S151" s="10"/>
      <c r="T151" s="10"/>
      <c r="U151" s="10"/>
    </row>
    <row r="152" spans="2:2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33"/>
      <c r="S152" s="10"/>
      <c r="T152" s="10"/>
      <c r="U152" s="10"/>
    </row>
    <row r="153" spans="2:2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33"/>
      <c r="S153" s="10"/>
      <c r="T153" s="10"/>
      <c r="U153" s="10"/>
    </row>
    <row r="154" spans="2:2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33"/>
      <c r="S154" s="10"/>
      <c r="T154" s="10"/>
      <c r="U154" s="10"/>
    </row>
    <row r="155" spans="2:2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33"/>
      <c r="S155" s="10"/>
      <c r="T155" s="10"/>
      <c r="U155" s="10"/>
    </row>
    <row r="156" spans="2:2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33"/>
      <c r="S156" s="10"/>
      <c r="T156" s="10"/>
      <c r="U156" s="10"/>
    </row>
    <row r="157" spans="2:2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33"/>
      <c r="S157" s="10"/>
      <c r="T157" s="10"/>
      <c r="U157" s="10"/>
    </row>
    <row r="158" spans="2:2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33"/>
      <c r="S158" s="10"/>
      <c r="T158" s="10"/>
      <c r="U158" s="10"/>
    </row>
    <row r="159" spans="2:2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33"/>
      <c r="S159" s="10"/>
      <c r="T159" s="10"/>
      <c r="U159" s="10"/>
    </row>
    <row r="160" spans="2:2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33"/>
      <c r="S160" s="10"/>
      <c r="T160" s="10"/>
      <c r="U160" s="10"/>
    </row>
    <row r="161" spans="2:2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33"/>
      <c r="S161" s="10"/>
      <c r="T161" s="10"/>
      <c r="U161" s="10"/>
    </row>
    <row r="162" spans="2:2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33"/>
      <c r="S162" s="10"/>
      <c r="T162" s="10"/>
      <c r="U162" s="10"/>
    </row>
    <row r="163" spans="2:2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33"/>
      <c r="S163" s="10"/>
      <c r="T163" s="10"/>
      <c r="U163" s="10"/>
    </row>
    <row r="164" spans="2:2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33"/>
      <c r="S164" s="10"/>
      <c r="T164" s="10"/>
      <c r="U164" s="10"/>
    </row>
    <row r="165" spans="2:2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33"/>
      <c r="S165" s="10"/>
      <c r="T165" s="10"/>
      <c r="U165" s="10"/>
    </row>
    <row r="166" spans="2:2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33"/>
      <c r="S166" s="10"/>
      <c r="T166" s="10"/>
      <c r="U166" s="10"/>
    </row>
    <row r="167" spans="2:2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33"/>
      <c r="S167" s="10"/>
      <c r="T167" s="10"/>
      <c r="U167" s="10"/>
    </row>
    <row r="168" spans="2:2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33"/>
      <c r="S168" s="10"/>
      <c r="T168" s="10"/>
      <c r="U168" s="10"/>
    </row>
    <row r="169" spans="2:2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33"/>
      <c r="S169" s="10"/>
      <c r="T169" s="10"/>
      <c r="U169" s="10"/>
    </row>
    <row r="170" spans="2:2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33"/>
      <c r="S170" s="10"/>
      <c r="T170" s="10"/>
      <c r="U170" s="10"/>
    </row>
    <row r="171" spans="2:2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33"/>
      <c r="S171" s="10"/>
      <c r="T171" s="10"/>
      <c r="U171" s="10"/>
    </row>
    <row r="172" spans="2:2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33"/>
      <c r="S172" s="10"/>
      <c r="T172" s="10"/>
      <c r="U172" s="10"/>
    </row>
    <row r="173" spans="2:2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33"/>
      <c r="S173" s="10"/>
      <c r="T173" s="10"/>
      <c r="U173" s="10"/>
    </row>
    <row r="174" spans="2:2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33"/>
      <c r="S174" s="10"/>
      <c r="T174" s="10"/>
      <c r="U174" s="10"/>
    </row>
    <row r="175" spans="2:2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33"/>
      <c r="S175" s="10"/>
      <c r="T175" s="10"/>
      <c r="U175" s="10"/>
    </row>
    <row r="176" spans="2:2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33"/>
      <c r="S176" s="10"/>
      <c r="T176" s="10"/>
      <c r="U176" s="10"/>
    </row>
    <row r="177" spans="2:2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33"/>
      <c r="S177" s="10"/>
      <c r="T177" s="10"/>
      <c r="U177" s="10"/>
    </row>
    <row r="178" spans="2:2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33"/>
      <c r="S178" s="10"/>
      <c r="T178" s="10"/>
      <c r="U178" s="10"/>
    </row>
    <row r="179" spans="2:2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33"/>
      <c r="S179" s="10"/>
      <c r="T179" s="10"/>
      <c r="U179" s="10"/>
    </row>
    <row r="180" spans="2:2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33"/>
      <c r="S180" s="10"/>
      <c r="T180" s="10"/>
      <c r="U180" s="10"/>
    </row>
    <row r="181" spans="2:2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33"/>
      <c r="S181" s="10"/>
      <c r="T181" s="10"/>
      <c r="U181" s="10"/>
    </row>
    <row r="182" spans="2:2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33"/>
      <c r="S182" s="10"/>
      <c r="T182" s="10"/>
      <c r="U182" s="10"/>
    </row>
    <row r="183" spans="2:2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33"/>
      <c r="S183" s="10"/>
      <c r="T183" s="10"/>
      <c r="U183" s="10"/>
    </row>
    <row r="184" spans="2:2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33"/>
      <c r="S184" s="10"/>
      <c r="T184" s="10"/>
      <c r="U184" s="10"/>
    </row>
    <row r="185" spans="2:2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33"/>
      <c r="S185" s="10"/>
      <c r="T185" s="10"/>
      <c r="U185" s="10"/>
    </row>
    <row r="186" spans="2:2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33"/>
      <c r="S186" s="10"/>
      <c r="T186" s="10"/>
      <c r="U186" s="10"/>
    </row>
    <row r="187" spans="2:2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33"/>
      <c r="S187" s="10"/>
      <c r="T187" s="10"/>
      <c r="U187" s="10"/>
    </row>
    <row r="188" spans="2:2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33"/>
      <c r="S188" s="10"/>
      <c r="T188" s="10"/>
      <c r="U188" s="10"/>
    </row>
    <row r="189" spans="2:2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33"/>
      <c r="S189" s="10"/>
      <c r="T189" s="10"/>
      <c r="U189" s="10"/>
    </row>
    <row r="190" spans="2:2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33"/>
      <c r="S190" s="10"/>
      <c r="T190" s="10"/>
      <c r="U190" s="10"/>
    </row>
    <row r="191" spans="2:2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33"/>
      <c r="S191" s="10"/>
      <c r="T191" s="10"/>
      <c r="U191" s="10"/>
    </row>
    <row r="192" spans="2:2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33"/>
      <c r="S192" s="10"/>
      <c r="T192" s="10"/>
      <c r="U192" s="10"/>
    </row>
    <row r="193" spans="2:2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33"/>
      <c r="S193" s="10"/>
      <c r="T193" s="10"/>
      <c r="U193" s="10"/>
    </row>
    <row r="194" spans="2:2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33"/>
      <c r="S194" s="10"/>
      <c r="T194" s="10"/>
      <c r="U194" s="10"/>
    </row>
    <row r="195" spans="2:2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33"/>
      <c r="S195" s="10"/>
      <c r="T195" s="10"/>
      <c r="U195" s="10"/>
    </row>
    <row r="196" spans="2:2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33"/>
      <c r="S196" s="10"/>
      <c r="T196" s="10"/>
      <c r="U196" s="10"/>
    </row>
    <row r="197" spans="2:2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33"/>
      <c r="S197" s="10"/>
      <c r="T197" s="10"/>
      <c r="U197" s="10"/>
    </row>
    <row r="198" spans="2:2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33"/>
      <c r="S198" s="10"/>
      <c r="T198" s="10"/>
      <c r="U198" s="10"/>
    </row>
    <row r="199" spans="2:2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33"/>
      <c r="S199" s="10"/>
      <c r="T199" s="10"/>
      <c r="U199" s="10"/>
    </row>
    <row r="200" spans="2:2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33"/>
      <c r="S200" s="10"/>
      <c r="T200" s="10"/>
      <c r="U200" s="10"/>
    </row>
    <row r="201" spans="2:2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33"/>
      <c r="S201" s="10"/>
      <c r="T201" s="10"/>
      <c r="U201" s="10"/>
    </row>
    <row r="202" spans="2:2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33"/>
      <c r="S202" s="10"/>
      <c r="T202" s="10"/>
      <c r="U202" s="10"/>
    </row>
    <row r="203" spans="2:2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33"/>
      <c r="S203" s="10"/>
      <c r="T203" s="10"/>
      <c r="U203" s="10"/>
    </row>
    <row r="204" spans="2:2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33"/>
      <c r="S204" s="10"/>
      <c r="T204" s="10"/>
      <c r="U204" s="10"/>
    </row>
    <row r="205" spans="2:2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33"/>
      <c r="S205" s="10"/>
      <c r="T205" s="10"/>
      <c r="U205" s="10"/>
    </row>
    <row r="206" spans="2:2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33"/>
      <c r="S206" s="10"/>
      <c r="T206" s="10"/>
      <c r="U206" s="10"/>
    </row>
    <row r="207" spans="2:2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33"/>
      <c r="S207" s="10"/>
      <c r="T207" s="10"/>
      <c r="U207" s="10"/>
    </row>
    <row r="208" spans="2:2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33"/>
      <c r="S208" s="10"/>
      <c r="T208" s="10"/>
      <c r="U208" s="10"/>
    </row>
    <row r="209" spans="2:2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33"/>
      <c r="S209" s="10"/>
      <c r="T209" s="10"/>
      <c r="U209" s="10"/>
    </row>
    <row r="210" spans="2:2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33"/>
      <c r="S210" s="10"/>
      <c r="T210" s="10"/>
      <c r="U210" s="10"/>
    </row>
    <row r="211" spans="2:2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33"/>
      <c r="S211" s="10"/>
      <c r="T211" s="10"/>
      <c r="U211" s="10"/>
    </row>
    <row r="212" spans="2:2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33"/>
      <c r="S212" s="10"/>
      <c r="T212" s="10"/>
      <c r="U212" s="10"/>
    </row>
    <row r="213" spans="2:2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33"/>
      <c r="S213" s="10"/>
      <c r="T213" s="10"/>
      <c r="U213" s="10"/>
    </row>
    <row r="214" spans="2:2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33"/>
      <c r="S214" s="10"/>
      <c r="T214" s="10"/>
      <c r="U214" s="10"/>
    </row>
    <row r="215" spans="2:2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33"/>
      <c r="S215" s="10"/>
      <c r="T215" s="10"/>
      <c r="U215" s="10"/>
    </row>
    <row r="216" spans="2:2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33"/>
      <c r="S216" s="10"/>
      <c r="T216" s="10"/>
      <c r="U216" s="10"/>
    </row>
    <row r="217" spans="2:2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33"/>
      <c r="S217" s="10"/>
      <c r="T217" s="10"/>
      <c r="U217" s="10"/>
    </row>
    <row r="218" spans="2:2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33"/>
      <c r="S218" s="10"/>
      <c r="T218" s="10"/>
      <c r="U218" s="10"/>
    </row>
    <row r="219" spans="2:2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33"/>
      <c r="S219" s="10"/>
      <c r="T219" s="10"/>
      <c r="U219" s="10"/>
    </row>
    <row r="220" spans="2:2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33"/>
      <c r="S220" s="10"/>
      <c r="T220" s="10"/>
      <c r="U220" s="10"/>
    </row>
    <row r="221" spans="2:2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33"/>
      <c r="S221" s="10"/>
      <c r="T221" s="10"/>
      <c r="U221" s="10"/>
    </row>
    <row r="222" spans="2:2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33"/>
      <c r="S222" s="10"/>
      <c r="T222" s="10"/>
      <c r="U222" s="10"/>
    </row>
    <row r="223" spans="2:2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33"/>
      <c r="S223" s="10"/>
      <c r="T223" s="10"/>
      <c r="U223" s="10"/>
    </row>
    <row r="224" spans="2:2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33"/>
      <c r="S224" s="10"/>
      <c r="T224" s="10"/>
      <c r="U224" s="10"/>
    </row>
    <row r="225" spans="2:2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33"/>
      <c r="S225" s="10"/>
      <c r="T225" s="10"/>
      <c r="U225" s="10"/>
    </row>
    <row r="226" spans="2:2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33"/>
      <c r="S226" s="10"/>
      <c r="T226" s="10"/>
      <c r="U226" s="10"/>
    </row>
    <row r="227" spans="2:2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33"/>
      <c r="S227" s="10"/>
      <c r="T227" s="10"/>
      <c r="U227" s="10"/>
    </row>
    <row r="228" spans="2:2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33"/>
      <c r="S228" s="10"/>
      <c r="T228" s="10"/>
      <c r="U228" s="10"/>
    </row>
    <row r="229" spans="2:2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33"/>
      <c r="S229" s="10"/>
      <c r="T229" s="10"/>
      <c r="U229" s="10"/>
    </row>
    <row r="230" spans="2:2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33"/>
      <c r="S230" s="10"/>
      <c r="T230" s="10"/>
      <c r="U230" s="10"/>
    </row>
    <row r="231" spans="2:2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33"/>
      <c r="S231" s="10"/>
      <c r="T231" s="10"/>
      <c r="U231" s="10"/>
    </row>
    <row r="232" spans="2:2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33"/>
      <c r="S232" s="10"/>
      <c r="T232" s="10"/>
      <c r="U232" s="10"/>
    </row>
    <row r="233" spans="2:2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33"/>
      <c r="S233" s="10"/>
      <c r="T233" s="10"/>
      <c r="U233" s="10"/>
    </row>
    <row r="234" spans="2:2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33"/>
      <c r="S234" s="10"/>
      <c r="T234" s="10"/>
      <c r="U234" s="10"/>
    </row>
    <row r="235" spans="2:2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33"/>
      <c r="S235" s="10"/>
      <c r="T235" s="10"/>
      <c r="U235" s="10"/>
    </row>
    <row r="236" spans="2:2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33"/>
      <c r="S236" s="10"/>
      <c r="T236" s="10"/>
      <c r="U236" s="10"/>
    </row>
    <row r="237" spans="2:2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33"/>
      <c r="S237" s="10"/>
      <c r="T237" s="10"/>
      <c r="U237" s="10"/>
    </row>
    <row r="238" spans="2:2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33"/>
      <c r="S238" s="10"/>
      <c r="T238" s="10"/>
      <c r="U238" s="10"/>
    </row>
    <row r="239" spans="2:2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33"/>
      <c r="S239" s="10"/>
      <c r="T239" s="10"/>
      <c r="U239" s="10"/>
    </row>
    <row r="240" spans="2:2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33"/>
      <c r="S240" s="10"/>
      <c r="T240" s="10"/>
      <c r="U240" s="10"/>
    </row>
    <row r="241" spans="2:2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33"/>
      <c r="S241" s="10"/>
      <c r="T241" s="10"/>
      <c r="U241" s="10"/>
    </row>
    <row r="242" spans="2:2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33"/>
      <c r="S242" s="10"/>
      <c r="T242" s="10"/>
      <c r="U242" s="10"/>
    </row>
    <row r="243" spans="2:2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33"/>
      <c r="S243" s="10"/>
      <c r="T243" s="10"/>
      <c r="U243" s="10"/>
    </row>
    <row r="244" spans="2:2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33"/>
      <c r="S244" s="10"/>
      <c r="T244" s="10"/>
      <c r="U244" s="10"/>
    </row>
    <row r="245" spans="2:2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33"/>
      <c r="S245" s="10"/>
      <c r="T245" s="10"/>
      <c r="U245" s="10"/>
    </row>
    <row r="246" spans="2:2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33"/>
      <c r="S246" s="10"/>
      <c r="T246" s="10"/>
      <c r="U246" s="10"/>
    </row>
    <row r="247" spans="2:2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33"/>
      <c r="S247" s="10"/>
      <c r="T247" s="10"/>
      <c r="U247" s="10"/>
    </row>
    <row r="248" spans="2:2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33"/>
      <c r="S248" s="10"/>
      <c r="T248" s="10"/>
      <c r="U248" s="10"/>
    </row>
    <row r="249" spans="2:2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33"/>
      <c r="S249" s="10"/>
      <c r="T249" s="10"/>
      <c r="U249" s="10"/>
    </row>
    <row r="250" spans="2:2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33"/>
      <c r="S250" s="10"/>
      <c r="T250" s="10"/>
      <c r="U250" s="10"/>
    </row>
    <row r="251" spans="2:2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33"/>
      <c r="S251" s="10"/>
      <c r="T251" s="10"/>
      <c r="U251" s="10"/>
    </row>
    <row r="252" spans="2:2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33"/>
      <c r="S252" s="10"/>
      <c r="T252" s="10"/>
      <c r="U252" s="10"/>
    </row>
    <row r="253" spans="2:2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33"/>
      <c r="S253" s="10"/>
      <c r="T253" s="10"/>
      <c r="U253" s="10"/>
    </row>
    <row r="254" spans="2:2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33"/>
      <c r="S254" s="10"/>
      <c r="T254" s="10"/>
      <c r="U254" s="10"/>
    </row>
    <row r="255" spans="2:2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33"/>
      <c r="S255" s="10"/>
      <c r="T255" s="10"/>
      <c r="U255" s="10"/>
    </row>
    <row r="256" spans="2:2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33"/>
      <c r="S256" s="10"/>
      <c r="T256" s="10"/>
      <c r="U256" s="10"/>
    </row>
    <row r="257" spans="2:2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33"/>
      <c r="S257" s="10"/>
      <c r="T257" s="10"/>
      <c r="U257" s="10"/>
    </row>
    <row r="258" spans="2:2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33"/>
      <c r="S258" s="10"/>
      <c r="T258" s="10"/>
      <c r="U258" s="10"/>
    </row>
    <row r="259" spans="2:2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33"/>
      <c r="S259" s="10"/>
      <c r="T259" s="10"/>
      <c r="U259" s="10"/>
    </row>
    <row r="260" spans="2:2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33"/>
      <c r="S260" s="10"/>
      <c r="T260" s="10"/>
      <c r="U260" s="10"/>
    </row>
    <row r="261" spans="2:2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33"/>
      <c r="S261" s="10"/>
      <c r="T261" s="10"/>
      <c r="U261" s="10"/>
    </row>
    <row r="262" spans="2:2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33"/>
      <c r="S262" s="10"/>
      <c r="T262" s="10"/>
      <c r="U262" s="10"/>
    </row>
    <row r="263" spans="2:2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33"/>
      <c r="S263" s="10"/>
      <c r="T263" s="10"/>
      <c r="U263" s="10"/>
    </row>
    <row r="264" spans="2:2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33"/>
      <c r="S264" s="10"/>
      <c r="T264" s="10"/>
      <c r="U264" s="10"/>
    </row>
    <row r="265" spans="2:2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33"/>
      <c r="S265" s="10"/>
      <c r="T265" s="10"/>
      <c r="U265" s="10"/>
    </row>
    <row r="266" spans="2:2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33"/>
      <c r="S266" s="10"/>
      <c r="T266" s="10"/>
      <c r="U266" s="10"/>
    </row>
    <row r="267" spans="2:2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33"/>
      <c r="S267" s="10"/>
      <c r="T267" s="10"/>
      <c r="U267" s="10"/>
    </row>
    <row r="268" spans="2:2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33"/>
      <c r="S268" s="10"/>
      <c r="T268" s="10"/>
      <c r="U268" s="10"/>
    </row>
    <row r="269" spans="2:2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33"/>
      <c r="S269" s="10"/>
      <c r="T269" s="10"/>
      <c r="U269" s="10"/>
    </row>
    <row r="270" spans="2:2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33"/>
      <c r="S270" s="10"/>
      <c r="T270" s="10"/>
      <c r="U270" s="10"/>
    </row>
    <row r="271" spans="2:2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33"/>
      <c r="S271" s="10"/>
      <c r="T271" s="10"/>
      <c r="U271" s="10"/>
    </row>
    <row r="272" spans="2:2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33"/>
      <c r="S272" s="10"/>
      <c r="T272" s="10"/>
      <c r="U272" s="10"/>
    </row>
    <row r="273" spans="2:2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33"/>
      <c r="S273" s="10"/>
      <c r="T273" s="10"/>
      <c r="U273" s="10"/>
    </row>
    <row r="274" spans="2:2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33"/>
      <c r="S274" s="10"/>
      <c r="T274" s="10"/>
      <c r="U274" s="10"/>
    </row>
    <row r="275" spans="2:2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33"/>
      <c r="S275" s="10"/>
      <c r="T275" s="10"/>
      <c r="U275" s="10"/>
    </row>
    <row r="276" spans="2:2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33"/>
      <c r="S276" s="10"/>
      <c r="T276" s="10"/>
      <c r="U276" s="10"/>
    </row>
    <row r="277" spans="2:2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33"/>
      <c r="S277" s="10"/>
      <c r="T277" s="10"/>
      <c r="U277" s="10"/>
    </row>
    <row r="278" spans="2:2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33"/>
      <c r="S278" s="10"/>
      <c r="T278" s="10"/>
      <c r="U278" s="10"/>
    </row>
    <row r="279" spans="2:2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33"/>
      <c r="S279" s="10"/>
      <c r="T279" s="10"/>
      <c r="U279" s="10"/>
    </row>
    <row r="280" spans="2:2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33"/>
      <c r="S280" s="10"/>
      <c r="T280" s="10"/>
      <c r="U280" s="10"/>
    </row>
    <row r="281" spans="2:2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33"/>
      <c r="S281" s="10"/>
      <c r="T281" s="10"/>
      <c r="U281" s="10"/>
    </row>
    <row r="282" spans="2:2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33"/>
      <c r="S282" s="10"/>
      <c r="T282" s="10"/>
      <c r="U282" s="10"/>
    </row>
    <row r="283" spans="2:2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33"/>
      <c r="S283" s="10"/>
      <c r="T283" s="10"/>
      <c r="U283" s="10"/>
    </row>
    <row r="284" spans="2:2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33"/>
      <c r="S284" s="10"/>
      <c r="T284" s="10"/>
      <c r="U284" s="10"/>
    </row>
    <row r="285" spans="2:2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33"/>
      <c r="S285" s="10"/>
      <c r="T285" s="10"/>
      <c r="U285" s="10"/>
    </row>
    <row r="286" spans="2:2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33"/>
      <c r="S286" s="10"/>
      <c r="T286" s="10"/>
      <c r="U286" s="10"/>
    </row>
    <row r="287" spans="2:2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33"/>
      <c r="S287" s="10"/>
      <c r="T287" s="10"/>
      <c r="U287" s="10"/>
    </row>
    <row r="288" spans="2:2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33"/>
      <c r="S288" s="10"/>
      <c r="T288" s="10"/>
      <c r="U288" s="10"/>
    </row>
    <row r="289" spans="2:2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33"/>
      <c r="S289" s="10"/>
      <c r="T289" s="10"/>
      <c r="U289" s="10"/>
    </row>
    <row r="290" spans="2:2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33"/>
      <c r="S290" s="10"/>
      <c r="T290" s="10"/>
      <c r="U290" s="10"/>
    </row>
    <row r="291" spans="2:2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33"/>
      <c r="S291" s="10"/>
      <c r="T291" s="10"/>
      <c r="U291" s="10"/>
    </row>
    <row r="292" spans="2:2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33"/>
      <c r="S292" s="10"/>
      <c r="T292" s="10"/>
      <c r="U292" s="10"/>
    </row>
    <row r="293" spans="2:2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33"/>
      <c r="S293" s="10"/>
      <c r="T293" s="10"/>
      <c r="U293" s="10"/>
    </row>
    <row r="294" spans="2:2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33"/>
      <c r="S294" s="10"/>
      <c r="T294" s="10"/>
      <c r="U294" s="10"/>
    </row>
    <row r="295" spans="2:2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33"/>
      <c r="S295" s="10"/>
      <c r="T295" s="10"/>
      <c r="U295" s="10"/>
    </row>
    <row r="296" spans="2:2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33"/>
      <c r="S296" s="10"/>
      <c r="T296" s="10"/>
      <c r="U296" s="10"/>
    </row>
    <row r="297" spans="2:2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33"/>
      <c r="S297" s="10"/>
      <c r="T297" s="10"/>
      <c r="U297" s="10"/>
    </row>
    <row r="298" spans="2:2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33"/>
      <c r="S298" s="10"/>
      <c r="T298" s="10"/>
      <c r="U298" s="10"/>
    </row>
    <row r="299" spans="2:2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33"/>
      <c r="S299" s="10"/>
      <c r="T299" s="10"/>
      <c r="U299" s="10"/>
    </row>
    <row r="300" spans="2:2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33"/>
      <c r="S300" s="10"/>
      <c r="T300" s="10"/>
      <c r="U300" s="10"/>
    </row>
    <row r="301" spans="2:2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33"/>
      <c r="S301" s="10"/>
      <c r="T301" s="10"/>
      <c r="U301" s="10"/>
    </row>
    <row r="302" spans="2:2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33"/>
      <c r="S302" s="10"/>
      <c r="T302" s="10"/>
      <c r="U302" s="10"/>
    </row>
    <row r="303" spans="2:2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33"/>
      <c r="S303" s="10"/>
      <c r="T303" s="10"/>
      <c r="U303" s="10"/>
    </row>
    <row r="304" spans="2:2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33"/>
      <c r="S304" s="10"/>
      <c r="T304" s="10"/>
      <c r="U304" s="10"/>
    </row>
    <row r="305" spans="2:2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33"/>
      <c r="S305" s="10"/>
      <c r="T305" s="10"/>
      <c r="U305" s="10"/>
    </row>
    <row r="306" spans="2:2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33"/>
      <c r="S306" s="10"/>
      <c r="T306" s="10"/>
      <c r="U306" s="10"/>
    </row>
    <row r="307" spans="2:2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33"/>
      <c r="S307" s="10"/>
      <c r="T307" s="10"/>
      <c r="U307" s="10"/>
    </row>
    <row r="308" spans="2:2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33"/>
      <c r="S308" s="10"/>
      <c r="T308" s="10"/>
      <c r="U308" s="10"/>
    </row>
    <row r="309" spans="2:2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33"/>
      <c r="S309" s="10"/>
      <c r="T309" s="10"/>
      <c r="U309" s="10"/>
    </row>
    <row r="310" spans="2:2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33"/>
      <c r="S310" s="10"/>
      <c r="T310" s="10"/>
      <c r="U310" s="10"/>
    </row>
    <row r="311" spans="2:2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33"/>
      <c r="S311" s="10"/>
      <c r="T311" s="10"/>
      <c r="U311" s="10"/>
    </row>
    <row r="312" spans="2:2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33"/>
      <c r="S312" s="10"/>
      <c r="T312" s="10"/>
      <c r="U312" s="10"/>
    </row>
    <row r="313" spans="2:2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33"/>
      <c r="S313" s="10"/>
      <c r="T313" s="10"/>
      <c r="U313" s="10"/>
    </row>
    <row r="314" spans="2:2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33"/>
      <c r="S314" s="10"/>
      <c r="T314" s="10"/>
      <c r="U314" s="10"/>
    </row>
    <row r="315" spans="2:2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33"/>
      <c r="S315" s="10"/>
      <c r="T315" s="10"/>
      <c r="U315" s="10"/>
    </row>
    <row r="316" spans="2:2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33"/>
      <c r="S316" s="10"/>
      <c r="T316" s="10"/>
      <c r="U316" s="10"/>
    </row>
    <row r="317" spans="2:2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33"/>
      <c r="S317" s="10"/>
      <c r="T317" s="10"/>
      <c r="U317" s="10"/>
    </row>
    <row r="318" spans="2:2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33"/>
      <c r="S318" s="10"/>
      <c r="T318" s="10"/>
      <c r="U318" s="10"/>
    </row>
    <row r="319" spans="2:2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33"/>
      <c r="S319" s="10"/>
      <c r="T319" s="10"/>
      <c r="U319" s="10"/>
    </row>
    <row r="320" spans="2:2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33"/>
      <c r="S320" s="10"/>
      <c r="T320" s="10"/>
      <c r="U320" s="10"/>
    </row>
    <row r="321" spans="2:2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33"/>
      <c r="S321" s="10"/>
      <c r="T321" s="10"/>
      <c r="U321" s="10"/>
    </row>
    <row r="322" spans="2:2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33"/>
      <c r="S322" s="10"/>
      <c r="T322" s="10"/>
      <c r="U322" s="10"/>
    </row>
    <row r="323" spans="2:2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33"/>
      <c r="S323" s="10"/>
      <c r="T323" s="10"/>
      <c r="U323" s="10"/>
    </row>
    <row r="324" spans="2:2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33"/>
      <c r="S324" s="10"/>
      <c r="T324" s="10"/>
      <c r="U324" s="10"/>
    </row>
    <row r="325" spans="2:2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33"/>
      <c r="S325" s="10"/>
      <c r="T325" s="10"/>
      <c r="U325" s="10"/>
    </row>
    <row r="326" spans="2:2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33"/>
      <c r="S326" s="10"/>
      <c r="T326" s="10"/>
      <c r="U326" s="10"/>
    </row>
    <row r="327" spans="2:2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33"/>
      <c r="S327" s="10"/>
      <c r="T327" s="10"/>
      <c r="U327" s="10"/>
    </row>
    <row r="328" spans="2:2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33"/>
      <c r="S328" s="10"/>
      <c r="T328" s="10"/>
      <c r="U328" s="10"/>
    </row>
    <row r="329" spans="2:2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33"/>
      <c r="S329" s="10"/>
      <c r="T329" s="10"/>
      <c r="U329" s="10"/>
    </row>
    <row r="330" spans="2:2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33"/>
      <c r="S330" s="10"/>
      <c r="T330" s="10"/>
      <c r="U330" s="10"/>
    </row>
    <row r="331" spans="2:2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33"/>
      <c r="S331" s="10"/>
      <c r="T331" s="10"/>
      <c r="U331" s="10"/>
    </row>
    <row r="332" spans="2:2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33"/>
      <c r="S332" s="10"/>
      <c r="T332" s="10"/>
      <c r="U332" s="10"/>
    </row>
    <row r="333" spans="2:2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33"/>
      <c r="S333" s="10"/>
      <c r="T333" s="10"/>
      <c r="U333" s="10"/>
    </row>
    <row r="334" spans="2:2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33"/>
      <c r="S334" s="10"/>
      <c r="T334" s="10"/>
      <c r="U334" s="10"/>
    </row>
    <row r="335" spans="2:2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33"/>
      <c r="S335" s="10"/>
      <c r="T335" s="10"/>
      <c r="U335" s="10"/>
    </row>
    <row r="336" spans="2:2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33"/>
      <c r="S336" s="10"/>
      <c r="T336" s="10"/>
      <c r="U336" s="10"/>
    </row>
    <row r="337" spans="2:2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33"/>
      <c r="S337" s="10"/>
      <c r="T337" s="10"/>
      <c r="U337" s="10"/>
    </row>
    <row r="338" spans="2:2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33"/>
      <c r="S338" s="10"/>
      <c r="T338" s="10"/>
      <c r="U338" s="10"/>
    </row>
    <row r="339" spans="2:2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33"/>
      <c r="S339" s="10"/>
      <c r="T339" s="10"/>
      <c r="U339" s="10"/>
    </row>
    <row r="340" spans="2:2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33"/>
      <c r="S340" s="10"/>
      <c r="T340" s="10"/>
      <c r="U340" s="10"/>
    </row>
    <row r="341" spans="2:2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33"/>
      <c r="S341" s="10"/>
      <c r="T341" s="10"/>
      <c r="U341" s="10"/>
    </row>
    <row r="342" spans="2:2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33"/>
      <c r="S342" s="10"/>
      <c r="T342" s="10"/>
      <c r="U342" s="10"/>
    </row>
    <row r="343" spans="2:2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33"/>
      <c r="S343" s="10"/>
      <c r="T343" s="10"/>
      <c r="U343" s="10"/>
    </row>
    <row r="344" spans="2:2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33"/>
      <c r="S344" s="10"/>
      <c r="T344" s="10"/>
      <c r="U344" s="10"/>
    </row>
    <row r="345" spans="2:2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33"/>
      <c r="S345" s="10"/>
      <c r="T345" s="10"/>
      <c r="U345" s="10"/>
    </row>
    <row r="346" spans="2:2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33"/>
      <c r="S346" s="10"/>
      <c r="T346" s="10"/>
      <c r="U346" s="10"/>
    </row>
    <row r="347" spans="2:2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33"/>
      <c r="S347" s="10"/>
      <c r="T347" s="10"/>
      <c r="U347" s="10"/>
    </row>
    <row r="348" spans="2:2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33"/>
      <c r="S348" s="10"/>
      <c r="T348" s="10"/>
      <c r="U348" s="10"/>
    </row>
    <row r="349" spans="2:2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33"/>
      <c r="S349" s="10"/>
      <c r="T349" s="10"/>
      <c r="U349" s="10"/>
    </row>
    <row r="350" spans="2:2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33"/>
      <c r="S350" s="10"/>
      <c r="T350" s="10"/>
      <c r="U350" s="10"/>
    </row>
    <row r="351" spans="2:2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33"/>
      <c r="S351" s="10"/>
      <c r="T351" s="10"/>
      <c r="U351" s="10"/>
    </row>
    <row r="352" spans="2:2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33"/>
      <c r="S352" s="10"/>
      <c r="T352" s="10"/>
      <c r="U352" s="10"/>
    </row>
    <row r="353" spans="2:2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33"/>
      <c r="S353" s="10"/>
      <c r="T353" s="10"/>
      <c r="U353" s="10"/>
    </row>
    <row r="354" spans="2:2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33"/>
      <c r="S354" s="10"/>
      <c r="T354" s="10"/>
      <c r="U354" s="10"/>
    </row>
    <row r="355" spans="2:2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33"/>
      <c r="S355" s="10"/>
      <c r="T355" s="10"/>
      <c r="U355" s="10"/>
    </row>
    <row r="356" spans="2:2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33"/>
      <c r="S356" s="10"/>
      <c r="T356" s="10"/>
      <c r="U356" s="10"/>
    </row>
    <row r="357" spans="2:2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33"/>
      <c r="S357" s="10"/>
      <c r="T357" s="10"/>
      <c r="U357" s="10"/>
    </row>
    <row r="358" spans="2:2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33"/>
      <c r="S358" s="10"/>
      <c r="T358" s="10"/>
      <c r="U358" s="10"/>
    </row>
    <row r="359" spans="2:2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33"/>
      <c r="S359" s="10"/>
      <c r="T359" s="10"/>
      <c r="U359" s="10"/>
    </row>
    <row r="360" spans="2:2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33"/>
      <c r="S360" s="10"/>
      <c r="T360" s="10"/>
      <c r="U360" s="10"/>
    </row>
    <row r="361" spans="2:2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33"/>
      <c r="S361" s="10"/>
      <c r="T361" s="10"/>
      <c r="U361" s="10"/>
    </row>
    <row r="362" spans="2:2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33"/>
      <c r="S362" s="10"/>
      <c r="T362" s="10"/>
      <c r="U362" s="10"/>
    </row>
    <row r="363" spans="2:2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33"/>
      <c r="S363" s="10"/>
      <c r="T363" s="10"/>
      <c r="U363" s="10"/>
    </row>
    <row r="364" spans="2:2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33"/>
      <c r="S364" s="10"/>
      <c r="T364" s="10"/>
      <c r="U364" s="10"/>
    </row>
    <row r="365" spans="2:2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33"/>
      <c r="S365" s="10"/>
      <c r="T365" s="10"/>
      <c r="U365" s="10"/>
    </row>
    <row r="366" spans="2:2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33"/>
      <c r="S366" s="10"/>
      <c r="T366" s="10"/>
      <c r="U366" s="10"/>
    </row>
    <row r="367" spans="2:2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33"/>
      <c r="S367" s="10"/>
      <c r="T367" s="10"/>
      <c r="U367" s="10"/>
    </row>
    <row r="368" spans="2:2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33"/>
      <c r="S368" s="10"/>
      <c r="T368" s="10"/>
      <c r="U368" s="10"/>
    </row>
    <row r="369" spans="2:2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33"/>
      <c r="S369" s="10"/>
      <c r="T369" s="10"/>
      <c r="U369" s="10"/>
    </row>
    <row r="370" spans="2:2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33"/>
      <c r="S370" s="10"/>
      <c r="T370" s="10"/>
      <c r="U370" s="10"/>
    </row>
    <row r="371" spans="2:2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33"/>
      <c r="S371" s="10"/>
      <c r="T371" s="10"/>
      <c r="U371" s="10"/>
    </row>
    <row r="372" spans="2:2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33"/>
      <c r="S372" s="10"/>
      <c r="T372" s="10"/>
      <c r="U372" s="10"/>
    </row>
    <row r="373" spans="2:2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33"/>
      <c r="S373" s="10"/>
      <c r="T373" s="10"/>
      <c r="U373" s="10"/>
    </row>
    <row r="374" spans="2:2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33"/>
      <c r="S374" s="10"/>
      <c r="T374" s="10"/>
      <c r="U374" s="10"/>
    </row>
    <row r="375" spans="2:2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33"/>
      <c r="S375" s="10"/>
      <c r="T375" s="10"/>
      <c r="U375" s="10"/>
    </row>
    <row r="376" spans="2:2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33"/>
      <c r="S376" s="10"/>
      <c r="T376" s="10"/>
      <c r="U376" s="10"/>
    </row>
    <row r="377" spans="2:2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33"/>
      <c r="S377" s="10"/>
      <c r="T377" s="10"/>
      <c r="U377" s="10"/>
    </row>
    <row r="378" spans="2:2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33"/>
      <c r="S378" s="10"/>
      <c r="T378" s="10"/>
      <c r="U378" s="10"/>
    </row>
    <row r="379" spans="2:2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33"/>
      <c r="S379" s="10"/>
      <c r="T379" s="10"/>
      <c r="U379" s="10"/>
    </row>
    <row r="380" spans="2:2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33"/>
      <c r="S380" s="10"/>
      <c r="T380" s="10"/>
      <c r="U380" s="10"/>
    </row>
    <row r="381" spans="2:2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33"/>
      <c r="S381" s="10"/>
      <c r="T381" s="10"/>
      <c r="U381" s="10"/>
    </row>
    <row r="382" spans="2:2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33"/>
      <c r="S382" s="10"/>
      <c r="T382" s="10"/>
      <c r="U382" s="10"/>
    </row>
    <row r="383" spans="2:2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33"/>
      <c r="S383" s="10"/>
      <c r="T383" s="10"/>
      <c r="U383" s="10"/>
    </row>
    <row r="384" spans="2:2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33"/>
      <c r="S384" s="10"/>
      <c r="T384" s="10"/>
      <c r="U384" s="10"/>
    </row>
    <row r="385" spans="2:2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33"/>
      <c r="S385" s="10"/>
      <c r="T385" s="10"/>
      <c r="U385" s="10"/>
    </row>
    <row r="386" spans="2:2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33"/>
      <c r="S386" s="10"/>
      <c r="T386" s="10"/>
      <c r="U386" s="10"/>
    </row>
    <row r="387" spans="2:2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33"/>
      <c r="S387" s="10"/>
      <c r="T387" s="10"/>
      <c r="U387" s="10"/>
    </row>
    <row r="388" spans="2:2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33"/>
      <c r="S388" s="10"/>
      <c r="T388" s="10"/>
      <c r="U388" s="10"/>
    </row>
    <row r="389" spans="2:2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33"/>
      <c r="S389" s="10"/>
      <c r="T389" s="10"/>
      <c r="U389" s="10"/>
    </row>
    <row r="390" spans="2:2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33"/>
      <c r="S390" s="10"/>
      <c r="T390" s="10"/>
      <c r="U390" s="10"/>
    </row>
    <row r="391" spans="2:2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33"/>
      <c r="S391" s="10"/>
      <c r="T391" s="10"/>
      <c r="U391" s="10"/>
    </row>
    <row r="392" spans="2:2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33"/>
      <c r="S392" s="10"/>
      <c r="T392" s="10"/>
      <c r="U392" s="10"/>
    </row>
    <row r="393" spans="2:2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33"/>
      <c r="S393" s="10"/>
      <c r="T393" s="10"/>
      <c r="U393" s="10"/>
    </row>
    <row r="394" spans="2:2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33"/>
      <c r="S394" s="10"/>
      <c r="T394" s="10"/>
      <c r="U394" s="10"/>
    </row>
    <row r="395" spans="2:2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33"/>
      <c r="S395" s="10"/>
      <c r="T395" s="10"/>
      <c r="U395" s="10"/>
    </row>
    <row r="396" spans="2:2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33"/>
      <c r="S396" s="10"/>
      <c r="T396" s="10"/>
      <c r="U396" s="10"/>
    </row>
    <row r="397" spans="2:2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33"/>
      <c r="S397" s="10"/>
      <c r="T397" s="10"/>
      <c r="U397" s="10"/>
    </row>
    <row r="398" spans="2:2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33"/>
      <c r="S398" s="10"/>
      <c r="T398" s="10"/>
      <c r="U398" s="10"/>
    </row>
    <row r="399" spans="2:2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33"/>
      <c r="S399" s="10"/>
      <c r="T399" s="10"/>
      <c r="U399" s="10"/>
    </row>
    <row r="400" spans="2:2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33"/>
      <c r="S400" s="10"/>
      <c r="T400" s="10"/>
      <c r="U400" s="10"/>
    </row>
    <row r="401" spans="2:2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33"/>
      <c r="S401" s="10"/>
      <c r="T401" s="10"/>
      <c r="U401" s="10"/>
    </row>
    <row r="402" spans="2:2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33"/>
      <c r="S402" s="10"/>
      <c r="T402" s="10"/>
      <c r="U402" s="10"/>
    </row>
    <row r="403" spans="2:2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33"/>
      <c r="S403" s="10"/>
      <c r="T403" s="10"/>
      <c r="U403" s="10"/>
    </row>
    <row r="404" spans="2:2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33"/>
      <c r="S404" s="10"/>
      <c r="T404" s="10"/>
      <c r="U404" s="10"/>
    </row>
    <row r="405" spans="2:2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33"/>
      <c r="S405" s="10"/>
      <c r="T405" s="10"/>
      <c r="U405" s="10"/>
    </row>
    <row r="406" spans="2:2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33"/>
      <c r="S406" s="10"/>
      <c r="T406" s="10"/>
      <c r="U406" s="10"/>
    </row>
    <row r="407" spans="2:2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33"/>
      <c r="S407" s="10"/>
      <c r="T407" s="10"/>
      <c r="U407" s="10"/>
    </row>
    <row r="408" spans="2:2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33"/>
      <c r="S408" s="10"/>
      <c r="T408" s="10"/>
      <c r="U408" s="10"/>
    </row>
    <row r="409" spans="2:2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33"/>
      <c r="S409" s="10"/>
      <c r="T409" s="10"/>
      <c r="U409" s="10"/>
    </row>
    <row r="410" spans="2:2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33"/>
      <c r="S410" s="10"/>
      <c r="T410" s="10"/>
      <c r="U410" s="10"/>
    </row>
    <row r="411" spans="2:2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33"/>
      <c r="S411" s="10"/>
      <c r="T411" s="10"/>
      <c r="U411" s="10"/>
    </row>
    <row r="412" spans="2:2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33"/>
      <c r="S412" s="10"/>
      <c r="T412" s="10"/>
      <c r="U412" s="10"/>
    </row>
    <row r="413" spans="2:2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33"/>
      <c r="S413" s="10"/>
      <c r="T413" s="10"/>
      <c r="U413" s="10"/>
    </row>
    <row r="414" spans="2:2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33"/>
      <c r="S414" s="10"/>
      <c r="T414" s="10"/>
      <c r="U414" s="10"/>
    </row>
    <row r="415" spans="2:2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33"/>
      <c r="S415" s="10"/>
      <c r="T415" s="10"/>
      <c r="U415" s="10"/>
    </row>
    <row r="416" spans="2:2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33"/>
      <c r="S416" s="10"/>
      <c r="T416" s="10"/>
      <c r="U416" s="10"/>
    </row>
    <row r="417" spans="2:2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33"/>
      <c r="S417" s="10"/>
      <c r="T417" s="10"/>
      <c r="U417" s="10"/>
    </row>
    <row r="418" spans="2:2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33"/>
      <c r="S418" s="10"/>
      <c r="T418" s="10"/>
      <c r="U418" s="10"/>
    </row>
    <row r="419" spans="2:2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33"/>
      <c r="S419" s="10"/>
      <c r="T419" s="10"/>
      <c r="U419" s="10"/>
    </row>
    <row r="420" spans="2:2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33"/>
      <c r="S420" s="10"/>
      <c r="T420" s="10"/>
      <c r="U420" s="10"/>
    </row>
    <row r="421" spans="2:2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33"/>
      <c r="S421" s="10"/>
      <c r="T421" s="10"/>
      <c r="U421" s="10"/>
    </row>
    <row r="422" spans="2:2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33"/>
      <c r="S422" s="10"/>
      <c r="T422" s="10"/>
      <c r="U422" s="10"/>
    </row>
    <row r="423" spans="2:2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33"/>
      <c r="S423" s="10"/>
      <c r="T423" s="10"/>
      <c r="U423" s="10"/>
    </row>
    <row r="424" spans="2:2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33"/>
      <c r="S424" s="10"/>
      <c r="T424" s="10"/>
      <c r="U424" s="10"/>
    </row>
    <row r="425" spans="2:2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33"/>
      <c r="S425" s="10"/>
      <c r="T425" s="10"/>
      <c r="U425" s="10"/>
    </row>
    <row r="426" spans="2:2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33"/>
      <c r="S426" s="10"/>
      <c r="T426" s="10"/>
      <c r="U426" s="10"/>
    </row>
    <row r="427" spans="2:2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33"/>
      <c r="S427" s="10"/>
      <c r="T427" s="10"/>
      <c r="U427" s="10"/>
    </row>
    <row r="428" spans="2:2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33"/>
      <c r="S428" s="10"/>
      <c r="T428" s="10"/>
      <c r="U428" s="10"/>
    </row>
    <row r="429" spans="2:2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33"/>
      <c r="S429" s="10"/>
      <c r="T429" s="10"/>
      <c r="U429" s="10"/>
    </row>
    <row r="430" spans="2:2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33"/>
      <c r="S430" s="10"/>
      <c r="T430" s="10"/>
      <c r="U430" s="10"/>
    </row>
    <row r="431" spans="2:2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33"/>
      <c r="S431" s="10"/>
      <c r="T431" s="10"/>
      <c r="U431" s="10"/>
    </row>
    <row r="432" spans="2:2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33"/>
      <c r="S432" s="10"/>
      <c r="T432" s="10"/>
      <c r="U432" s="10"/>
    </row>
    <row r="433" spans="2:2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33"/>
      <c r="S433" s="10"/>
      <c r="T433" s="10"/>
      <c r="U433" s="10"/>
    </row>
    <row r="434" spans="2:2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33"/>
      <c r="S434" s="10"/>
      <c r="T434" s="10"/>
      <c r="U434" s="10"/>
    </row>
    <row r="435" spans="2:2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33"/>
      <c r="S435" s="10"/>
      <c r="T435" s="10"/>
      <c r="U435" s="10"/>
    </row>
    <row r="436" spans="2:2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33"/>
      <c r="S436" s="10"/>
      <c r="T436" s="10"/>
      <c r="U436" s="10"/>
    </row>
    <row r="437" spans="2:2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33"/>
      <c r="S437" s="10"/>
      <c r="T437" s="10"/>
      <c r="U437" s="10"/>
    </row>
    <row r="438" spans="2:2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33"/>
      <c r="S438" s="10"/>
      <c r="T438" s="10"/>
      <c r="U438" s="10"/>
    </row>
    <row r="439" spans="2:2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33"/>
      <c r="S439" s="10"/>
      <c r="T439" s="10"/>
      <c r="U439" s="10"/>
    </row>
    <row r="440" spans="2:2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33"/>
      <c r="S440" s="10"/>
      <c r="T440" s="10"/>
      <c r="U440" s="10"/>
    </row>
    <row r="441" spans="2:2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33"/>
      <c r="S441" s="10"/>
      <c r="T441" s="10"/>
      <c r="U441" s="10"/>
    </row>
    <row r="442" spans="2:2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33"/>
      <c r="S442" s="10"/>
      <c r="T442" s="10"/>
      <c r="U442" s="10"/>
    </row>
    <row r="443" spans="2:2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33"/>
      <c r="S443" s="10"/>
      <c r="T443" s="10"/>
      <c r="U443" s="10"/>
    </row>
    <row r="444" spans="2:2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33"/>
      <c r="S444" s="10"/>
      <c r="T444" s="10"/>
      <c r="U444" s="10"/>
    </row>
    <row r="445" spans="2:2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33"/>
      <c r="S445" s="10"/>
      <c r="T445" s="10"/>
      <c r="U445" s="10"/>
    </row>
    <row r="446" spans="2:2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33"/>
      <c r="S446" s="10"/>
      <c r="T446" s="10"/>
      <c r="U446" s="10"/>
    </row>
    <row r="447" spans="2:2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33"/>
      <c r="S447" s="10"/>
      <c r="T447" s="10"/>
      <c r="U447" s="10"/>
    </row>
    <row r="448" spans="2:2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33"/>
      <c r="S448" s="10"/>
      <c r="T448" s="10"/>
      <c r="U448" s="10"/>
    </row>
    <row r="449" spans="2:2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33"/>
      <c r="S449" s="10"/>
      <c r="T449" s="10"/>
      <c r="U449" s="10"/>
    </row>
    <row r="450" spans="2:2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33"/>
      <c r="S450" s="10"/>
      <c r="T450" s="10"/>
      <c r="U450" s="10"/>
    </row>
    <row r="451" spans="2:2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33"/>
      <c r="S451" s="10"/>
      <c r="T451" s="10"/>
      <c r="U451" s="10"/>
    </row>
    <row r="452" spans="2:2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33"/>
      <c r="S452" s="10"/>
      <c r="T452" s="10"/>
      <c r="U452" s="10"/>
    </row>
    <row r="453" spans="2:2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33"/>
      <c r="S453" s="10"/>
      <c r="T453" s="10"/>
      <c r="U453" s="10"/>
    </row>
    <row r="454" spans="2:2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33"/>
      <c r="S454" s="10"/>
      <c r="T454" s="10"/>
      <c r="U454" s="10"/>
    </row>
    <row r="455" spans="2:2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33"/>
      <c r="S455" s="10"/>
      <c r="T455" s="10"/>
      <c r="U455" s="10"/>
    </row>
    <row r="456" spans="2:2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33"/>
      <c r="S456" s="10"/>
      <c r="T456" s="10"/>
      <c r="U456" s="10"/>
    </row>
    <row r="457" spans="2:2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33"/>
      <c r="S457" s="10"/>
      <c r="T457" s="10"/>
      <c r="U457" s="10"/>
    </row>
    <row r="458" spans="2:2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33"/>
      <c r="S458" s="10"/>
      <c r="T458" s="10"/>
      <c r="U458" s="10"/>
    </row>
    <row r="459" spans="2:2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33"/>
      <c r="S459" s="10"/>
      <c r="T459" s="10"/>
      <c r="U459" s="10"/>
    </row>
    <row r="460" spans="2:2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33"/>
      <c r="S460" s="10"/>
      <c r="T460" s="10"/>
      <c r="U460" s="10"/>
    </row>
    <row r="461" spans="2:2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33"/>
      <c r="S461" s="10"/>
      <c r="T461" s="10"/>
      <c r="U461" s="10"/>
    </row>
    <row r="462" spans="2:2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33"/>
      <c r="S462" s="10"/>
      <c r="T462" s="10"/>
      <c r="U462" s="10"/>
    </row>
    <row r="463" spans="2:2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33"/>
      <c r="S463" s="10"/>
      <c r="T463" s="10"/>
      <c r="U463" s="10"/>
    </row>
    <row r="464" spans="2:2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33"/>
      <c r="S464" s="10"/>
      <c r="T464" s="10"/>
      <c r="U464" s="10"/>
    </row>
    <row r="465" spans="2:2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33"/>
      <c r="S465" s="10"/>
      <c r="T465" s="10"/>
      <c r="U465" s="10"/>
    </row>
    <row r="466" spans="2:2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33"/>
      <c r="S466" s="10"/>
      <c r="T466" s="10"/>
      <c r="U466" s="10"/>
    </row>
    <row r="467" spans="2:2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33"/>
      <c r="S467" s="10"/>
      <c r="T467" s="10"/>
      <c r="U467" s="10"/>
    </row>
    <row r="468" spans="2:2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33"/>
      <c r="S468" s="10"/>
      <c r="T468" s="10"/>
      <c r="U468" s="10"/>
    </row>
    <row r="469" spans="2:2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33"/>
      <c r="S469" s="10"/>
      <c r="T469" s="10"/>
      <c r="U469" s="10"/>
    </row>
    <row r="470" spans="2:2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33"/>
      <c r="S470" s="10"/>
      <c r="T470" s="10"/>
      <c r="U470" s="10"/>
    </row>
    <row r="471" spans="2:2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33"/>
      <c r="S471" s="10"/>
      <c r="T471" s="10"/>
      <c r="U471" s="10"/>
    </row>
    <row r="472" spans="2:2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33"/>
      <c r="S472" s="10"/>
      <c r="T472" s="10"/>
      <c r="U472" s="10"/>
    </row>
    <row r="473" spans="2:2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33"/>
      <c r="S473" s="10"/>
      <c r="T473" s="10"/>
      <c r="U473" s="10"/>
    </row>
    <row r="474" spans="2:2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33"/>
      <c r="S474" s="10"/>
      <c r="T474" s="10"/>
      <c r="U474" s="10"/>
    </row>
    <row r="475" spans="2:2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33"/>
      <c r="S475" s="10"/>
      <c r="T475" s="10"/>
      <c r="U475" s="10"/>
    </row>
    <row r="476" spans="2:2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33"/>
      <c r="S476" s="10"/>
      <c r="T476" s="10"/>
      <c r="U476" s="10"/>
    </row>
    <row r="477" spans="2:2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33"/>
      <c r="S477" s="10"/>
      <c r="T477" s="10"/>
      <c r="U477" s="10"/>
    </row>
    <row r="478" spans="2:2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33"/>
      <c r="S478" s="10"/>
      <c r="T478" s="10"/>
      <c r="U478" s="10"/>
    </row>
    <row r="479" spans="2:2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33"/>
      <c r="S479" s="10"/>
      <c r="T479" s="10"/>
      <c r="U479" s="10"/>
    </row>
    <row r="480" spans="2:2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33"/>
      <c r="S480" s="10"/>
      <c r="T480" s="10"/>
      <c r="U480" s="10"/>
    </row>
    <row r="481" spans="2:2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33"/>
      <c r="S481" s="10"/>
      <c r="T481" s="10"/>
      <c r="U481" s="10"/>
    </row>
    <row r="482" spans="2:2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33"/>
      <c r="S482" s="10"/>
      <c r="T482" s="10"/>
      <c r="U482" s="10"/>
    </row>
    <row r="483" spans="2:2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33"/>
      <c r="S483" s="10"/>
      <c r="T483" s="10"/>
      <c r="U483" s="10"/>
    </row>
    <row r="484" spans="2:2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33"/>
      <c r="S484" s="10"/>
      <c r="T484" s="10"/>
      <c r="U484" s="10"/>
    </row>
    <row r="485" spans="2:2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33"/>
      <c r="S485" s="10"/>
      <c r="T485" s="10"/>
      <c r="U485" s="10"/>
    </row>
    <row r="486" spans="2:2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33"/>
      <c r="S486" s="10"/>
      <c r="T486" s="10"/>
      <c r="U486" s="10"/>
    </row>
    <row r="487" spans="2:2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33"/>
      <c r="S487" s="10"/>
      <c r="T487" s="10"/>
      <c r="U487" s="10"/>
    </row>
    <row r="488" spans="2:2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33"/>
      <c r="S488" s="10"/>
      <c r="T488" s="10"/>
      <c r="U488" s="10"/>
    </row>
    <row r="489" spans="2:2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33"/>
      <c r="S489" s="10"/>
      <c r="T489" s="10"/>
      <c r="U489" s="10"/>
    </row>
    <row r="490" spans="2:2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33"/>
      <c r="S490" s="10"/>
      <c r="T490" s="10"/>
      <c r="U490" s="10"/>
    </row>
    <row r="491" spans="2:2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33"/>
      <c r="S491" s="10"/>
      <c r="T491" s="10"/>
      <c r="U491" s="10"/>
    </row>
    <row r="492" spans="2:2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33"/>
      <c r="S492" s="10"/>
      <c r="T492" s="10"/>
      <c r="U492" s="10"/>
    </row>
    <row r="493" spans="2:2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33"/>
      <c r="S493" s="10"/>
      <c r="T493" s="10"/>
      <c r="U493" s="10"/>
    </row>
    <row r="494" spans="2:2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33"/>
      <c r="S494" s="10"/>
      <c r="T494" s="10"/>
      <c r="U494" s="10"/>
    </row>
    <row r="495" spans="2:2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33"/>
      <c r="S495" s="10"/>
      <c r="T495" s="10"/>
      <c r="U495" s="10"/>
    </row>
    <row r="496" spans="2:2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33"/>
      <c r="S496" s="10"/>
      <c r="T496" s="10"/>
      <c r="U496" s="10"/>
    </row>
    <row r="497" spans="2:2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33"/>
      <c r="S497" s="10"/>
      <c r="T497" s="10"/>
      <c r="U497" s="10"/>
    </row>
    <row r="498" spans="2:2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33"/>
      <c r="S498" s="10"/>
      <c r="T498" s="10"/>
      <c r="U498" s="10"/>
    </row>
    <row r="499" spans="2:2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33"/>
      <c r="S499" s="10"/>
      <c r="T499" s="10"/>
      <c r="U499" s="10"/>
    </row>
    <row r="500" spans="2:2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33"/>
      <c r="S500" s="10"/>
      <c r="T500" s="10"/>
      <c r="U500" s="10"/>
    </row>
    <row r="501" spans="2:2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33"/>
      <c r="S501" s="10"/>
      <c r="T501" s="10"/>
      <c r="U501" s="10"/>
    </row>
    <row r="502" spans="2:2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33"/>
      <c r="S502" s="10"/>
      <c r="T502" s="10"/>
      <c r="U502" s="10"/>
    </row>
    <row r="503" spans="2:2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33"/>
      <c r="S503" s="10"/>
      <c r="T503" s="10"/>
      <c r="U503" s="10"/>
    </row>
    <row r="504" spans="2:2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33"/>
      <c r="S504" s="10"/>
      <c r="T504" s="10"/>
      <c r="U504" s="10"/>
    </row>
    <row r="505" spans="2:2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33"/>
      <c r="S505" s="10"/>
      <c r="T505" s="10"/>
      <c r="U505" s="10"/>
    </row>
    <row r="506" spans="2:2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33"/>
      <c r="S506" s="10"/>
      <c r="T506" s="10"/>
      <c r="U506" s="10"/>
    </row>
    <row r="507" spans="2:2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33"/>
      <c r="S507" s="10"/>
      <c r="T507" s="10"/>
      <c r="U507" s="10"/>
    </row>
    <row r="508" spans="2:2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33"/>
      <c r="S508" s="10"/>
      <c r="T508" s="10"/>
      <c r="U508" s="10"/>
    </row>
    <row r="509" spans="2:2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33"/>
      <c r="S509" s="10"/>
      <c r="T509" s="10"/>
      <c r="U509" s="10"/>
    </row>
    <row r="510" spans="2:2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33"/>
      <c r="S510" s="10"/>
      <c r="T510" s="10"/>
      <c r="U510" s="10"/>
    </row>
    <row r="511" spans="2:2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33"/>
      <c r="S511" s="10"/>
      <c r="T511" s="10"/>
      <c r="U511" s="10"/>
    </row>
    <row r="512" spans="2:2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33"/>
      <c r="S512" s="10"/>
      <c r="T512" s="10"/>
      <c r="U512" s="10"/>
    </row>
    <row r="513" spans="2:2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33"/>
      <c r="S513" s="10"/>
      <c r="T513" s="10"/>
      <c r="U513" s="10"/>
    </row>
    <row r="514" spans="2:2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33"/>
      <c r="S514" s="10"/>
      <c r="T514" s="10"/>
      <c r="U514" s="10"/>
    </row>
    <row r="515" spans="2:2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33"/>
      <c r="S515" s="10"/>
      <c r="T515" s="10"/>
      <c r="U515" s="10"/>
    </row>
    <row r="516" spans="2:2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33"/>
      <c r="S516" s="10"/>
      <c r="T516" s="10"/>
      <c r="U516" s="10"/>
    </row>
    <row r="517" spans="2:2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33"/>
      <c r="S517" s="10"/>
      <c r="T517" s="10"/>
      <c r="U517" s="10"/>
    </row>
    <row r="518" spans="2:2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33"/>
      <c r="S518" s="10"/>
      <c r="T518" s="10"/>
      <c r="U518" s="10"/>
    </row>
    <row r="519" spans="2:2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33"/>
      <c r="S519" s="10"/>
      <c r="T519" s="10"/>
      <c r="U519" s="10"/>
    </row>
    <row r="520" spans="2:2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33"/>
      <c r="S520" s="10"/>
      <c r="T520" s="10"/>
      <c r="U520" s="10"/>
    </row>
    <row r="521" spans="2:2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33"/>
      <c r="S521" s="10"/>
      <c r="T521" s="10"/>
      <c r="U521" s="10"/>
    </row>
    <row r="522" spans="2:2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33"/>
      <c r="S522" s="10"/>
      <c r="T522" s="10"/>
      <c r="U522" s="10"/>
    </row>
    <row r="523" spans="2:2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33"/>
      <c r="S523" s="10"/>
      <c r="T523" s="10"/>
      <c r="U523" s="10"/>
    </row>
    <row r="524" spans="2:2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33"/>
      <c r="S524" s="10"/>
      <c r="T524" s="10"/>
      <c r="U524" s="10"/>
    </row>
    <row r="525" spans="2:2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33"/>
      <c r="S525" s="10"/>
      <c r="T525" s="10"/>
      <c r="U525" s="10"/>
    </row>
    <row r="526" spans="2:2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33"/>
      <c r="S526" s="10"/>
      <c r="T526" s="10"/>
      <c r="U526" s="10"/>
    </row>
    <row r="527" spans="2:2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33"/>
      <c r="S527" s="10"/>
      <c r="T527" s="10"/>
      <c r="U527" s="10"/>
    </row>
    <row r="528" spans="2:2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33"/>
      <c r="S528" s="10"/>
      <c r="T528" s="10"/>
      <c r="U528" s="10"/>
    </row>
    <row r="529" spans="2:2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33"/>
      <c r="S529" s="10"/>
      <c r="T529" s="10"/>
      <c r="U529" s="10"/>
    </row>
    <row r="530" spans="2:2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33"/>
      <c r="S530" s="10"/>
      <c r="T530" s="10"/>
      <c r="U530" s="10"/>
    </row>
    <row r="531" spans="2:2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33"/>
      <c r="S531" s="10"/>
      <c r="T531" s="10"/>
      <c r="U531" s="10"/>
    </row>
    <row r="532" spans="2:2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33"/>
      <c r="S532" s="10"/>
      <c r="T532" s="10"/>
      <c r="U532" s="10"/>
    </row>
    <row r="533" spans="2:2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33"/>
      <c r="S533" s="10"/>
      <c r="T533" s="10"/>
      <c r="U533" s="10"/>
    </row>
    <row r="534" spans="2:2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33"/>
      <c r="S534" s="10"/>
      <c r="T534" s="10"/>
      <c r="U534" s="10"/>
    </row>
    <row r="535" spans="2:2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33"/>
      <c r="S535" s="10"/>
      <c r="T535" s="10"/>
      <c r="U535" s="10"/>
    </row>
    <row r="536" spans="2:2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33"/>
      <c r="S536" s="10"/>
      <c r="T536" s="10"/>
      <c r="U536" s="10"/>
    </row>
    <row r="537" spans="2:2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33"/>
      <c r="S537" s="10"/>
      <c r="T537" s="10"/>
      <c r="U537" s="10"/>
    </row>
    <row r="538" spans="2:2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33"/>
      <c r="S538" s="10"/>
      <c r="T538" s="10"/>
      <c r="U538" s="10"/>
    </row>
    <row r="539" spans="2:2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33"/>
      <c r="S539" s="10"/>
      <c r="T539" s="10"/>
      <c r="U539" s="10"/>
    </row>
    <row r="540" spans="2:2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33"/>
      <c r="S540" s="10"/>
      <c r="T540" s="10"/>
      <c r="U540" s="10"/>
    </row>
    <row r="541" spans="2:2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33"/>
      <c r="S541" s="10"/>
      <c r="T541" s="10"/>
      <c r="U541" s="10"/>
    </row>
    <row r="542" spans="2:2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33"/>
      <c r="S542" s="10"/>
      <c r="T542" s="10"/>
      <c r="U542" s="10"/>
    </row>
    <row r="543" spans="2:2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33"/>
      <c r="S543" s="10"/>
      <c r="T543" s="10"/>
      <c r="U543" s="10"/>
    </row>
    <row r="544" spans="2:2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33"/>
      <c r="S544" s="10"/>
      <c r="T544" s="10"/>
      <c r="U544" s="10"/>
    </row>
    <row r="545" spans="2:2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33"/>
      <c r="S545" s="10"/>
      <c r="T545" s="10"/>
      <c r="U545" s="10"/>
    </row>
    <row r="546" spans="2:2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33"/>
      <c r="S546" s="10"/>
      <c r="T546" s="10"/>
      <c r="U546" s="10"/>
    </row>
    <row r="547" spans="2:2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33"/>
      <c r="S547" s="10"/>
      <c r="T547" s="10"/>
      <c r="U547" s="10"/>
    </row>
    <row r="548" spans="2:2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33"/>
      <c r="S548" s="10"/>
      <c r="T548" s="10"/>
      <c r="U548" s="10"/>
    </row>
    <row r="549" spans="2:2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33"/>
      <c r="S549" s="10"/>
      <c r="T549" s="10"/>
      <c r="U549" s="10"/>
    </row>
    <row r="550" spans="2:2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33"/>
      <c r="S550" s="10"/>
      <c r="T550" s="10"/>
      <c r="U550" s="10"/>
    </row>
    <row r="551" spans="2:2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33"/>
      <c r="S551" s="10"/>
      <c r="T551" s="10"/>
      <c r="U551" s="10"/>
    </row>
    <row r="552" spans="2:2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33"/>
      <c r="S552" s="10"/>
      <c r="T552" s="10"/>
      <c r="U552" s="10"/>
    </row>
    <row r="553" spans="2:2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33"/>
      <c r="S553" s="10"/>
      <c r="T553" s="10"/>
      <c r="U553" s="10"/>
    </row>
    <row r="554" spans="2:2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33"/>
      <c r="S554" s="10"/>
      <c r="T554" s="10"/>
      <c r="U554" s="10"/>
    </row>
    <row r="555" spans="2:2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33"/>
      <c r="S555" s="10"/>
      <c r="T555" s="10"/>
      <c r="U555" s="10"/>
    </row>
    <row r="556" spans="2:2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33"/>
      <c r="S556" s="10"/>
      <c r="T556" s="10"/>
      <c r="U556" s="10"/>
    </row>
    <row r="557" spans="2:2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33"/>
      <c r="S557" s="10"/>
      <c r="T557" s="10"/>
      <c r="U557" s="10"/>
    </row>
    <row r="558" spans="2:2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33"/>
      <c r="S558" s="10"/>
      <c r="T558" s="10"/>
      <c r="U558" s="10"/>
    </row>
    <row r="559" spans="2:2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33"/>
      <c r="S559" s="10"/>
      <c r="T559" s="10"/>
      <c r="U559" s="10"/>
    </row>
    <row r="560" spans="2:2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33"/>
      <c r="S560" s="10"/>
      <c r="T560" s="10"/>
      <c r="U560" s="10"/>
    </row>
    <row r="561" spans="2:2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33"/>
      <c r="S561" s="10"/>
      <c r="T561" s="10"/>
      <c r="U561" s="10"/>
    </row>
    <row r="562" spans="2:2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33"/>
      <c r="S562" s="10"/>
      <c r="T562" s="10"/>
      <c r="U562" s="10"/>
    </row>
    <row r="563" spans="2:2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33"/>
      <c r="S563" s="10"/>
      <c r="T563" s="10"/>
      <c r="U563" s="10"/>
    </row>
    <row r="564" spans="2:2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33"/>
      <c r="S564" s="10"/>
      <c r="T564" s="10"/>
      <c r="U564" s="10"/>
    </row>
    <row r="565" spans="2:2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33"/>
      <c r="S565" s="10"/>
      <c r="T565" s="10"/>
      <c r="U565" s="10"/>
    </row>
    <row r="566" spans="2:2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33"/>
      <c r="S566" s="10"/>
      <c r="T566" s="10"/>
      <c r="U566" s="10"/>
    </row>
    <row r="567" spans="2:2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33"/>
      <c r="S567" s="10"/>
      <c r="T567" s="10"/>
      <c r="U567" s="10"/>
    </row>
    <row r="568" spans="2:2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33"/>
      <c r="S568" s="10"/>
      <c r="T568" s="10"/>
      <c r="U568" s="10"/>
    </row>
    <row r="569" spans="2:2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33"/>
      <c r="S569" s="10"/>
      <c r="T569" s="10"/>
      <c r="U569" s="10"/>
    </row>
    <row r="570" spans="2:2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33"/>
      <c r="S570" s="10"/>
      <c r="T570" s="10"/>
      <c r="U570" s="10"/>
    </row>
    <row r="571" spans="2:2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33"/>
      <c r="S571" s="10"/>
      <c r="T571" s="10"/>
      <c r="U571" s="10"/>
    </row>
    <row r="572" spans="2:2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33"/>
      <c r="S572" s="10"/>
      <c r="T572" s="10"/>
      <c r="U572" s="10"/>
    </row>
    <row r="573" spans="2:2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33"/>
      <c r="S573" s="10"/>
      <c r="T573" s="10"/>
      <c r="U573" s="10"/>
    </row>
    <row r="574" spans="2:2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33"/>
      <c r="S574" s="10"/>
      <c r="T574" s="10"/>
      <c r="U574" s="10"/>
    </row>
    <row r="575" spans="2:2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33"/>
      <c r="S575" s="10"/>
      <c r="T575" s="10"/>
      <c r="U575" s="10"/>
    </row>
    <row r="576" spans="2:2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33"/>
      <c r="S576" s="10"/>
      <c r="T576" s="10"/>
      <c r="U576" s="10"/>
    </row>
    <row r="577" spans="2:2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33"/>
      <c r="S577" s="10"/>
      <c r="T577" s="10"/>
      <c r="U577" s="10"/>
    </row>
    <row r="578" spans="2:2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33"/>
      <c r="S578" s="10"/>
      <c r="T578" s="10"/>
      <c r="U578" s="10"/>
    </row>
    <row r="579" spans="2:2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33"/>
      <c r="S579" s="10"/>
      <c r="T579" s="10"/>
      <c r="U579" s="10"/>
    </row>
    <row r="580" spans="2:2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33"/>
      <c r="S580" s="10"/>
      <c r="T580" s="10"/>
      <c r="U580" s="10"/>
    </row>
    <row r="581" spans="2:2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33"/>
      <c r="S581" s="10"/>
      <c r="T581" s="10"/>
      <c r="U581" s="10"/>
    </row>
    <row r="582" spans="2:2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33"/>
      <c r="S582" s="10"/>
      <c r="T582" s="10"/>
      <c r="U582" s="10"/>
    </row>
    <row r="583" spans="2:2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33"/>
      <c r="S583" s="10"/>
      <c r="T583" s="10"/>
      <c r="U583" s="10"/>
    </row>
    <row r="584" spans="2:2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33"/>
      <c r="S584" s="10"/>
      <c r="T584" s="10"/>
      <c r="U584" s="10"/>
    </row>
    <row r="585" spans="2:2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33"/>
      <c r="S585" s="10"/>
      <c r="T585" s="10"/>
      <c r="U585" s="10"/>
    </row>
    <row r="586" spans="2:2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33"/>
      <c r="S586" s="10"/>
      <c r="T586" s="10"/>
      <c r="U586" s="10"/>
    </row>
    <row r="587" spans="2:2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33"/>
      <c r="S587" s="10"/>
      <c r="T587" s="10"/>
      <c r="U587" s="10"/>
    </row>
    <row r="588" spans="2:2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33"/>
      <c r="S588" s="10"/>
      <c r="T588" s="10"/>
      <c r="U588" s="10"/>
    </row>
    <row r="589" spans="2:2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33"/>
      <c r="S589" s="10"/>
      <c r="T589" s="10"/>
      <c r="U589" s="10"/>
    </row>
    <row r="590" spans="2:2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33"/>
      <c r="S590" s="10"/>
      <c r="T590" s="10"/>
      <c r="U590" s="10"/>
    </row>
    <row r="591" spans="2:2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33"/>
      <c r="S591" s="10"/>
      <c r="T591" s="10"/>
      <c r="U591" s="10"/>
    </row>
    <row r="592" spans="2:2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33"/>
      <c r="S592" s="10"/>
      <c r="T592" s="10"/>
      <c r="U592" s="10"/>
    </row>
    <row r="593" spans="2:2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33"/>
      <c r="S593" s="10"/>
      <c r="T593" s="10"/>
      <c r="U593" s="10"/>
    </row>
    <row r="594" spans="2:2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33"/>
      <c r="S594" s="10"/>
      <c r="T594" s="10"/>
      <c r="U594" s="10"/>
    </row>
    <row r="595" spans="2:2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33"/>
      <c r="S595" s="10"/>
      <c r="T595" s="10"/>
      <c r="U595" s="10"/>
    </row>
    <row r="596" spans="2:2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33"/>
      <c r="S596" s="10"/>
      <c r="T596" s="10"/>
      <c r="U596" s="10"/>
    </row>
    <row r="597" spans="2:2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33"/>
      <c r="S597" s="10"/>
      <c r="T597" s="10"/>
      <c r="U597" s="10"/>
    </row>
    <row r="598" spans="2:2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33"/>
      <c r="S598" s="10"/>
      <c r="T598" s="10"/>
      <c r="U598" s="10"/>
    </row>
    <row r="599" spans="2:2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33"/>
      <c r="S599" s="10"/>
      <c r="T599" s="10"/>
      <c r="U599" s="10"/>
    </row>
    <row r="600" spans="2:2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33"/>
      <c r="S600" s="10"/>
      <c r="T600" s="10"/>
      <c r="U600" s="10"/>
    </row>
    <row r="601" spans="2:2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33"/>
      <c r="S601" s="10"/>
      <c r="T601" s="10"/>
      <c r="U601" s="10"/>
    </row>
    <row r="602" spans="2:2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33"/>
      <c r="S602" s="10"/>
      <c r="T602" s="10"/>
      <c r="U602" s="10"/>
    </row>
    <row r="603" spans="2:2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33"/>
      <c r="S603" s="10"/>
      <c r="T603" s="10"/>
      <c r="U603" s="10"/>
    </row>
    <row r="604" spans="2:2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33"/>
      <c r="S604" s="10"/>
      <c r="T604" s="10"/>
      <c r="U604" s="10"/>
    </row>
    <row r="605" spans="2:2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33"/>
      <c r="S605" s="10"/>
      <c r="T605" s="10"/>
      <c r="U605" s="10"/>
    </row>
    <row r="606" spans="2:2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33"/>
      <c r="S606" s="10"/>
      <c r="T606" s="10"/>
      <c r="U606" s="10"/>
    </row>
    <row r="607" spans="2:2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33"/>
      <c r="S607" s="10"/>
      <c r="T607" s="10"/>
      <c r="U607" s="10"/>
    </row>
    <row r="608" spans="2:2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33"/>
      <c r="S608" s="10"/>
      <c r="T608" s="10"/>
      <c r="U608" s="10"/>
    </row>
    <row r="609" spans="2:2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33"/>
      <c r="S609" s="10"/>
      <c r="T609" s="10"/>
      <c r="U609" s="10"/>
    </row>
    <row r="610" spans="2:2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33"/>
      <c r="S610" s="10"/>
      <c r="T610" s="10"/>
      <c r="U610" s="10"/>
    </row>
    <row r="611" spans="2:2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33"/>
      <c r="S611" s="10"/>
      <c r="T611" s="10"/>
      <c r="U611" s="10"/>
    </row>
    <row r="612" spans="2:2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33"/>
      <c r="S612" s="10"/>
      <c r="T612" s="10"/>
      <c r="U612" s="10"/>
    </row>
    <row r="613" spans="2:2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33"/>
      <c r="S613" s="10"/>
      <c r="T613" s="10"/>
      <c r="U613" s="10"/>
    </row>
    <row r="614" spans="2:2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33"/>
      <c r="S614" s="10"/>
      <c r="T614" s="10"/>
      <c r="U614" s="10"/>
    </row>
    <row r="615" spans="2:2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33"/>
      <c r="S615" s="10"/>
      <c r="T615" s="10"/>
      <c r="U615" s="10"/>
    </row>
    <row r="616" spans="2:2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33"/>
      <c r="S616" s="10"/>
      <c r="T616" s="10"/>
      <c r="U616" s="10"/>
    </row>
    <row r="617" spans="2:2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33"/>
      <c r="S617" s="10"/>
      <c r="T617" s="10"/>
      <c r="U617" s="10"/>
    </row>
    <row r="618" spans="2:2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33"/>
      <c r="S618" s="10"/>
      <c r="T618" s="10"/>
      <c r="U618" s="10"/>
    </row>
    <row r="619" spans="2:2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33"/>
      <c r="S619" s="10"/>
      <c r="T619" s="10"/>
      <c r="U619" s="10"/>
    </row>
    <row r="620" spans="2:2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33"/>
      <c r="S620" s="10"/>
      <c r="T620" s="10"/>
      <c r="U620" s="10"/>
    </row>
    <row r="621" spans="2:2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33"/>
      <c r="S621" s="10"/>
      <c r="T621" s="10"/>
      <c r="U621" s="10"/>
    </row>
    <row r="622" spans="2:2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33"/>
      <c r="S622" s="10"/>
      <c r="T622" s="10"/>
      <c r="U622" s="10"/>
    </row>
    <row r="623" spans="2:2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33"/>
      <c r="S623" s="10"/>
      <c r="T623" s="10"/>
      <c r="U623" s="10"/>
    </row>
    <row r="624" spans="2:2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33"/>
      <c r="S624" s="10"/>
      <c r="T624" s="10"/>
      <c r="U624" s="10"/>
    </row>
    <row r="625" spans="2:2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33"/>
      <c r="S625" s="10"/>
      <c r="T625" s="10"/>
      <c r="U625" s="10"/>
    </row>
    <row r="626" spans="2:2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33"/>
      <c r="S626" s="10"/>
      <c r="T626" s="10"/>
      <c r="U626" s="10"/>
    </row>
    <row r="627" spans="2:2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33"/>
      <c r="S627" s="10"/>
      <c r="T627" s="10"/>
      <c r="U627" s="10"/>
    </row>
    <row r="628" spans="2:2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33"/>
      <c r="S628" s="10"/>
      <c r="T628" s="10"/>
      <c r="U628" s="10"/>
    </row>
    <row r="629" spans="2:2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33"/>
      <c r="S629" s="10"/>
      <c r="T629" s="10"/>
      <c r="U629" s="10"/>
    </row>
    <row r="630" spans="2:2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33"/>
      <c r="S630" s="10"/>
      <c r="T630" s="10"/>
      <c r="U630" s="10"/>
    </row>
    <row r="631" spans="2:2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33"/>
      <c r="S631" s="10"/>
      <c r="T631" s="10"/>
      <c r="U631" s="10"/>
    </row>
    <row r="632" spans="2:2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33"/>
      <c r="S632" s="10"/>
      <c r="T632" s="10"/>
      <c r="U632" s="10"/>
    </row>
    <row r="633" spans="2:2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33"/>
      <c r="S633" s="10"/>
      <c r="T633" s="10"/>
      <c r="U633" s="10"/>
    </row>
    <row r="634" spans="2:2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33"/>
      <c r="S634" s="10"/>
      <c r="T634" s="10"/>
      <c r="U634" s="10"/>
    </row>
    <row r="635" spans="2:2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33"/>
      <c r="S635" s="10"/>
      <c r="T635" s="10"/>
      <c r="U635" s="10"/>
    </row>
    <row r="636" spans="2:2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33"/>
      <c r="S636" s="10"/>
      <c r="T636" s="10"/>
      <c r="U636" s="10"/>
    </row>
    <row r="637" spans="2:2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33"/>
      <c r="S637" s="10"/>
      <c r="T637" s="10"/>
      <c r="U637" s="10"/>
    </row>
    <row r="638" spans="2:2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33"/>
      <c r="S638" s="10"/>
      <c r="T638" s="10"/>
      <c r="U638" s="10"/>
    </row>
    <row r="639" spans="2:2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33"/>
      <c r="S639" s="10"/>
      <c r="T639" s="10"/>
      <c r="U639" s="10"/>
    </row>
    <row r="640" spans="2:2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33"/>
      <c r="S640" s="10"/>
      <c r="T640" s="10"/>
      <c r="U640" s="10"/>
    </row>
    <row r="641" spans="2:2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33"/>
      <c r="S641" s="10"/>
      <c r="T641" s="10"/>
      <c r="U641" s="10"/>
    </row>
    <row r="642" spans="2:2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33"/>
      <c r="S642" s="10"/>
      <c r="T642" s="10"/>
      <c r="U642" s="10"/>
    </row>
    <row r="643" spans="2:2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33"/>
      <c r="S643" s="10"/>
      <c r="T643" s="10"/>
      <c r="U643" s="10"/>
    </row>
    <row r="644" spans="2:2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33"/>
      <c r="S644" s="10"/>
      <c r="T644" s="10"/>
      <c r="U644" s="10"/>
    </row>
    <row r="645" spans="2:2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33"/>
      <c r="S645" s="10"/>
      <c r="T645" s="10"/>
      <c r="U645" s="10"/>
    </row>
    <row r="646" spans="2:2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33"/>
      <c r="S646" s="10"/>
      <c r="T646" s="10"/>
      <c r="U646" s="10"/>
    </row>
    <row r="647" spans="2:2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33"/>
      <c r="S647" s="10"/>
      <c r="T647" s="10"/>
      <c r="U647" s="10"/>
    </row>
    <row r="648" spans="2:2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33"/>
      <c r="S648" s="10"/>
      <c r="T648" s="10"/>
      <c r="U648" s="10"/>
    </row>
    <row r="649" spans="2:2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33"/>
      <c r="S649" s="10"/>
      <c r="T649" s="10"/>
      <c r="U649" s="10"/>
    </row>
    <row r="650" spans="2:2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33"/>
      <c r="S650" s="10"/>
      <c r="T650" s="10"/>
      <c r="U650" s="10"/>
    </row>
    <row r="651" spans="2:2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33"/>
      <c r="S651" s="10"/>
      <c r="T651" s="10"/>
      <c r="U651" s="10"/>
    </row>
    <row r="652" spans="2:2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33"/>
      <c r="S652" s="10"/>
      <c r="T652" s="10"/>
      <c r="U652" s="10"/>
    </row>
    <row r="653" spans="2:2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33"/>
      <c r="S653" s="10"/>
      <c r="T653" s="10"/>
      <c r="U653" s="10"/>
    </row>
    <row r="654" spans="2:2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33"/>
      <c r="S654" s="10"/>
      <c r="T654" s="10"/>
      <c r="U654" s="10"/>
    </row>
    <row r="655" spans="2:2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33"/>
      <c r="S655" s="10"/>
      <c r="T655" s="10"/>
      <c r="U655" s="10"/>
    </row>
    <row r="656" spans="2:2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33"/>
      <c r="S656" s="10"/>
      <c r="T656" s="10"/>
      <c r="U656" s="10"/>
    </row>
    <row r="657" spans="2:2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33"/>
      <c r="S657" s="10"/>
      <c r="T657" s="10"/>
      <c r="U657" s="10"/>
    </row>
    <row r="658" spans="2:2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33"/>
      <c r="S658" s="10"/>
      <c r="T658" s="10"/>
      <c r="U658" s="10"/>
    </row>
    <row r="659" spans="2:2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33"/>
      <c r="S659" s="10"/>
      <c r="T659" s="10"/>
      <c r="U659" s="10"/>
    </row>
    <row r="660" spans="2:2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33"/>
      <c r="S660" s="10"/>
      <c r="T660" s="10"/>
      <c r="U660" s="10"/>
    </row>
    <row r="661" spans="2:2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33"/>
      <c r="S661" s="10"/>
      <c r="T661" s="10"/>
      <c r="U661" s="10"/>
    </row>
    <row r="662" spans="2:2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33"/>
      <c r="S662" s="10"/>
      <c r="T662" s="10"/>
      <c r="U662" s="10"/>
    </row>
    <row r="663" spans="2:2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33"/>
      <c r="S663" s="10"/>
      <c r="T663" s="10"/>
      <c r="U663" s="10"/>
    </row>
    <row r="664" spans="2:2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33"/>
      <c r="S664" s="10"/>
      <c r="T664" s="10"/>
      <c r="U664" s="10"/>
    </row>
    <row r="665" spans="2:2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33"/>
      <c r="S665" s="10"/>
      <c r="T665" s="10"/>
      <c r="U665" s="10"/>
    </row>
    <row r="666" spans="2:2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33"/>
      <c r="S666" s="10"/>
      <c r="T666" s="10"/>
      <c r="U666" s="10"/>
    </row>
    <row r="667" spans="2:2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33"/>
      <c r="S667" s="10"/>
      <c r="T667" s="10"/>
      <c r="U667" s="10"/>
    </row>
    <row r="668" spans="2:2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33"/>
      <c r="S668" s="10"/>
      <c r="T668" s="10"/>
      <c r="U668" s="10"/>
    </row>
    <row r="669" spans="2:2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33"/>
      <c r="S669" s="10"/>
      <c r="T669" s="10"/>
      <c r="U669" s="10"/>
    </row>
    <row r="670" spans="2:2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33"/>
      <c r="S670" s="10"/>
      <c r="T670" s="10"/>
      <c r="U670" s="10"/>
    </row>
    <row r="671" spans="2:2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33"/>
      <c r="S671" s="10"/>
      <c r="T671" s="10"/>
      <c r="U671" s="10"/>
    </row>
    <row r="672" spans="2:2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33"/>
      <c r="S672" s="10"/>
      <c r="T672" s="10"/>
      <c r="U672" s="10"/>
    </row>
    <row r="673" spans="2:2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33"/>
      <c r="S673" s="10"/>
      <c r="T673" s="10"/>
      <c r="U673" s="10"/>
    </row>
    <row r="674" spans="2:2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33"/>
      <c r="S674" s="10"/>
      <c r="T674" s="10"/>
      <c r="U674" s="10"/>
    </row>
    <row r="675" spans="2:2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33"/>
      <c r="S675" s="10"/>
      <c r="T675" s="10"/>
      <c r="U675" s="10"/>
    </row>
    <row r="676" spans="2:2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33"/>
      <c r="S676" s="10"/>
      <c r="T676" s="10"/>
      <c r="U676" s="10"/>
    </row>
    <row r="677" spans="2:2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33"/>
      <c r="S677" s="10"/>
      <c r="T677" s="10"/>
      <c r="U677" s="10"/>
    </row>
    <row r="678" spans="2:2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33"/>
      <c r="S678" s="10"/>
      <c r="T678" s="10"/>
      <c r="U678" s="10"/>
    </row>
    <row r="679" spans="2:2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33"/>
      <c r="S679" s="10"/>
      <c r="T679" s="10"/>
      <c r="U679" s="10"/>
    </row>
    <row r="680" spans="2:2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33"/>
      <c r="S680" s="10"/>
      <c r="T680" s="10"/>
      <c r="U680" s="10"/>
    </row>
    <row r="681" spans="2:2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33"/>
      <c r="S681" s="10"/>
      <c r="T681" s="10"/>
      <c r="U681" s="10"/>
    </row>
    <row r="682" spans="2:2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33"/>
      <c r="S682" s="10"/>
      <c r="T682" s="10"/>
      <c r="U682" s="10"/>
    </row>
    <row r="683" spans="2:2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33"/>
      <c r="S683" s="10"/>
      <c r="T683" s="10"/>
      <c r="U683" s="10"/>
    </row>
    <row r="684" spans="2:2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33"/>
      <c r="S684" s="10"/>
      <c r="T684" s="10"/>
      <c r="U684" s="10"/>
    </row>
    <row r="685" spans="2:2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33"/>
      <c r="S685" s="10"/>
      <c r="T685" s="10"/>
      <c r="U685" s="10"/>
    </row>
    <row r="686" spans="2:2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33"/>
      <c r="S686" s="10"/>
      <c r="T686" s="10"/>
      <c r="U686" s="10"/>
    </row>
    <row r="687" spans="2:2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33"/>
      <c r="S687" s="10"/>
      <c r="T687" s="10"/>
      <c r="U687" s="10"/>
    </row>
    <row r="688" spans="2:2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33"/>
      <c r="S688" s="10"/>
      <c r="T688" s="10"/>
      <c r="U688" s="10"/>
    </row>
    <row r="689" spans="2:2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33"/>
      <c r="S689" s="10"/>
      <c r="T689" s="10"/>
      <c r="U689" s="10"/>
    </row>
    <row r="690" spans="2:2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33"/>
      <c r="S690" s="10"/>
      <c r="T690" s="10"/>
      <c r="U690" s="10"/>
    </row>
    <row r="691" spans="2:2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33"/>
      <c r="S691" s="10"/>
      <c r="T691" s="10"/>
      <c r="U691" s="10"/>
    </row>
    <row r="692" spans="2:2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33"/>
      <c r="S692" s="10"/>
      <c r="T692" s="10"/>
      <c r="U692" s="10"/>
    </row>
    <row r="693" spans="2:2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33"/>
      <c r="S693" s="10"/>
      <c r="T693" s="10"/>
      <c r="U693" s="10"/>
    </row>
    <row r="694" spans="2:2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33"/>
      <c r="S694" s="10"/>
      <c r="T694" s="10"/>
      <c r="U694" s="10"/>
    </row>
    <row r="695" spans="2:2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33"/>
      <c r="S695" s="10"/>
      <c r="T695" s="10"/>
      <c r="U695" s="10"/>
    </row>
    <row r="696" spans="2:2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33"/>
      <c r="S696" s="10"/>
      <c r="T696" s="10"/>
      <c r="U696" s="10"/>
    </row>
    <row r="697" spans="2:2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33"/>
      <c r="S697" s="10"/>
      <c r="T697" s="10"/>
      <c r="U697" s="10"/>
    </row>
    <row r="698" spans="2:2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33"/>
      <c r="S698" s="10"/>
      <c r="T698" s="10"/>
      <c r="U698" s="10"/>
    </row>
    <row r="699" spans="2:2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33"/>
      <c r="S699" s="10"/>
      <c r="T699" s="10"/>
      <c r="U699" s="10"/>
    </row>
    <row r="700" spans="2:2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33"/>
      <c r="S700" s="10"/>
      <c r="T700" s="10"/>
      <c r="U700" s="10"/>
    </row>
    <row r="701" spans="2:2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33"/>
      <c r="S701" s="10"/>
      <c r="T701" s="10"/>
      <c r="U701" s="10"/>
    </row>
    <row r="702" spans="2:2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33"/>
      <c r="S702" s="10"/>
      <c r="T702" s="10"/>
      <c r="U702" s="10"/>
    </row>
    <row r="703" spans="2:2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33"/>
      <c r="S703" s="10"/>
      <c r="T703" s="10"/>
      <c r="U703" s="10"/>
    </row>
    <row r="704" spans="2:2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33"/>
      <c r="S704" s="10"/>
      <c r="T704" s="10"/>
      <c r="U704" s="10"/>
    </row>
    <row r="705" spans="2:2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33"/>
      <c r="S705" s="10"/>
      <c r="T705" s="10"/>
      <c r="U705" s="10"/>
    </row>
    <row r="706" spans="2:2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33"/>
      <c r="S706" s="10"/>
      <c r="T706" s="10"/>
      <c r="U706" s="10"/>
    </row>
    <row r="707" spans="2:2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33"/>
      <c r="S707" s="10"/>
      <c r="T707" s="10"/>
      <c r="U707" s="10"/>
    </row>
    <row r="708" spans="2:2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33"/>
      <c r="S708" s="10"/>
      <c r="T708" s="10"/>
      <c r="U708" s="10"/>
    </row>
    <row r="709" spans="2:2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33"/>
      <c r="S709" s="10"/>
      <c r="T709" s="10"/>
      <c r="U709" s="10"/>
    </row>
    <row r="710" spans="2:2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33"/>
      <c r="S710" s="10"/>
      <c r="T710" s="10"/>
      <c r="U710" s="10"/>
    </row>
    <row r="711" spans="2:2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33"/>
      <c r="S711" s="10"/>
      <c r="T711" s="10"/>
      <c r="U711" s="10"/>
    </row>
    <row r="712" spans="2:2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33"/>
      <c r="S712" s="10"/>
      <c r="T712" s="10"/>
      <c r="U712" s="10"/>
    </row>
    <row r="713" spans="2:2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33"/>
      <c r="S713" s="10"/>
      <c r="T713" s="10"/>
      <c r="U713" s="10"/>
    </row>
    <row r="714" spans="2:2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33"/>
      <c r="S714" s="10"/>
      <c r="T714" s="10"/>
      <c r="U714" s="10"/>
    </row>
    <row r="715" spans="2:2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33"/>
      <c r="S715" s="10"/>
      <c r="T715" s="10"/>
      <c r="U715" s="10"/>
    </row>
    <row r="716" spans="2:2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33"/>
      <c r="S716" s="10"/>
      <c r="T716" s="10"/>
      <c r="U716" s="10"/>
    </row>
    <row r="717" spans="2:2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33"/>
      <c r="S717" s="10"/>
      <c r="T717" s="10"/>
      <c r="U717" s="10"/>
    </row>
    <row r="718" spans="2:2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33"/>
      <c r="S718" s="10"/>
      <c r="T718" s="10"/>
      <c r="U718" s="10"/>
    </row>
    <row r="719" spans="2:2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33"/>
      <c r="S719" s="10"/>
      <c r="T719" s="10"/>
      <c r="U719" s="10"/>
    </row>
    <row r="720" spans="2:2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33"/>
      <c r="S720" s="10"/>
      <c r="T720" s="10"/>
      <c r="U720" s="10"/>
    </row>
    <row r="721" spans="2:2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33"/>
      <c r="S721" s="10"/>
      <c r="T721" s="10"/>
      <c r="U721" s="10"/>
    </row>
    <row r="722" spans="2:2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33"/>
      <c r="S722" s="10"/>
      <c r="T722" s="10"/>
      <c r="U722" s="10"/>
    </row>
    <row r="723" spans="2:2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33"/>
      <c r="S723" s="10"/>
      <c r="T723" s="10"/>
      <c r="U723" s="10"/>
    </row>
    <row r="724" spans="2:2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33"/>
      <c r="S724" s="10"/>
      <c r="T724" s="10"/>
      <c r="U724" s="10"/>
    </row>
    <row r="725" spans="2:2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33"/>
      <c r="S725" s="10"/>
      <c r="T725" s="10"/>
      <c r="U725" s="10"/>
    </row>
    <row r="726" spans="2:2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33"/>
      <c r="S726" s="10"/>
      <c r="T726" s="10"/>
      <c r="U726" s="10"/>
    </row>
    <row r="727" spans="2:2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33"/>
      <c r="S727" s="10"/>
      <c r="T727" s="10"/>
      <c r="U727" s="10"/>
    </row>
    <row r="728" spans="2:2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33"/>
      <c r="S728" s="10"/>
      <c r="T728" s="10"/>
      <c r="U728" s="10"/>
    </row>
    <row r="729" spans="2:2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33"/>
      <c r="S729" s="10"/>
      <c r="T729" s="10"/>
      <c r="U729" s="10"/>
    </row>
    <row r="730" spans="2:2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33"/>
      <c r="S730" s="10"/>
      <c r="T730" s="10"/>
      <c r="U730" s="10"/>
    </row>
    <row r="731" spans="2:2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33"/>
      <c r="S731" s="10"/>
      <c r="T731" s="10"/>
      <c r="U731" s="10"/>
    </row>
    <row r="732" spans="2:2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33"/>
      <c r="S732" s="10"/>
      <c r="T732" s="10"/>
      <c r="U732" s="10"/>
    </row>
    <row r="733" spans="2:2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33"/>
      <c r="S733" s="10"/>
      <c r="T733" s="10"/>
      <c r="U733" s="10"/>
    </row>
    <row r="734" spans="2:2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33"/>
      <c r="S734" s="10"/>
      <c r="T734" s="10"/>
      <c r="U734" s="10"/>
    </row>
    <row r="735" spans="2:2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33"/>
      <c r="S735" s="10"/>
      <c r="T735" s="10"/>
      <c r="U735" s="10"/>
    </row>
    <row r="736" spans="2:2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33"/>
      <c r="S736" s="10"/>
      <c r="T736" s="10"/>
      <c r="U736" s="10"/>
    </row>
    <row r="737" spans="2:2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33"/>
      <c r="S737" s="10"/>
      <c r="T737" s="10"/>
      <c r="U737" s="10"/>
    </row>
    <row r="738" spans="2:2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33"/>
      <c r="S738" s="10"/>
      <c r="T738" s="10"/>
      <c r="U738" s="10"/>
    </row>
    <row r="739" spans="2:2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33"/>
      <c r="S739" s="10"/>
      <c r="T739" s="10"/>
      <c r="U739" s="10"/>
    </row>
    <row r="740" spans="2:2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33"/>
      <c r="S740" s="10"/>
      <c r="T740" s="10"/>
      <c r="U740" s="10"/>
    </row>
    <row r="741" spans="2:2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33"/>
      <c r="S741" s="10"/>
      <c r="T741" s="10"/>
      <c r="U741" s="10"/>
    </row>
    <row r="742" spans="2:2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33"/>
      <c r="S742" s="10"/>
      <c r="T742" s="10"/>
      <c r="U742" s="10"/>
    </row>
    <row r="743" spans="2:2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33"/>
      <c r="S743" s="10"/>
      <c r="T743" s="10"/>
      <c r="U743" s="10"/>
    </row>
    <row r="744" spans="2:2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33"/>
      <c r="S744" s="10"/>
      <c r="T744" s="10"/>
      <c r="U744" s="10"/>
    </row>
    <row r="745" spans="2:2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33"/>
      <c r="S745" s="10"/>
      <c r="T745" s="10"/>
      <c r="U745" s="10"/>
    </row>
    <row r="746" spans="2:2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33"/>
      <c r="S746" s="10"/>
      <c r="T746" s="10"/>
      <c r="U746" s="10"/>
    </row>
    <row r="747" spans="2:2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33"/>
      <c r="S747" s="10"/>
      <c r="T747" s="10"/>
      <c r="U747" s="10"/>
    </row>
    <row r="748" spans="2:2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33"/>
      <c r="S748" s="10"/>
      <c r="T748" s="10"/>
      <c r="U748" s="10"/>
    </row>
    <row r="749" spans="2:2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33"/>
      <c r="S749" s="10"/>
      <c r="T749" s="10"/>
      <c r="U749" s="10"/>
    </row>
    <row r="750" spans="2:2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33"/>
      <c r="S750" s="10"/>
      <c r="T750" s="10"/>
      <c r="U750" s="10"/>
    </row>
    <row r="751" spans="2:2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33"/>
      <c r="S751" s="10"/>
      <c r="T751" s="10"/>
      <c r="U751" s="10"/>
    </row>
    <row r="752" spans="2:2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33"/>
      <c r="S752" s="10"/>
      <c r="T752" s="10"/>
      <c r="U752" s="10"/>
    </row>
    <row r="753" spans="2:2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33"/>
      <c r="S753" s="10"/>
      <c r="T753" s="10"/>
      <c r="U753" s="10"/>
    </row>
    <row r="754" spans="2:2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33"/>
      <c r="S754" s="10"/>
      <c r="T754" s="10"/>
      <c r="U754" s="10"/>
    </row>
    <row r="755" spans="2:2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33"/>
      <c r="S755" s="10"/>
      <c r="T755" s="10"/>
      <c r="U755" s="10"/>
    </row>
    <row r="756" spans="2:2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33"/>
      <c r="S756" s="10"/>
      <c r="T756" s="10"/>
      <c r="U756" s="10"/>
    </row>
    <row r="757" spans="2:2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33"/>
      <c r="S757" s="10"/>
      <c r="T757" s="10"/>
      <c r="U757" s="10"/>
    </row>
    <row r="758" spans="2:2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33"/>
      <c r="S758" s="10"/>
      <c r="T758" s="10"/>
      <c r="U758" s="10"/>
    </row>
    <row r="759" spans="2:2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33"/>
      <c r="S759" s="10"/>
      <c r="T759" s="10"/>
      <c r="U759" s="10"/>
    </row>
    <row r="760" spans="2:2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33"/>
      <c r="S760" s="10"/>
      <c r="T760" s="10"/>
      <c r="U760" s="10"/>
    </row>
    <row r="761" spans="2:2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33"/>
      <c r="S761" s="10"/>
      <c r="T761" s="10"/>
      <c r="U761" s="10"/>
    </row>
    <row r="762" spans="2:2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33"/>
      <c r="S762" s="10"/>
      <c r="T762" s="10"/>
      <c r="U762" s="10"/>
    </row>
    <row r="763" spans="2:2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33"/>
      <c r="S763" s="10"/>
      <c r="T763" s="10"/>
      <c r="U763" s="10"/>
    </row>
    <row r="764" spans="2:2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33"/>
      <c r="S764" s="10"/>
      <c r="T764" s="10"/>
      <c r="U764" s="10"/>
    </row>
    <row r="765" spans="2:2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33"/>
      <c r="S765" s="10"/>
      <c r="T765" s="10"/>
      <c r="U765" s="10"/>
    </row>
    <row r="766" spans="2:2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33"/>
      <c r="S766" s="10"/>
      <c r="T766" s="10"/>
      <c r="U766" s="10"/>
    </row>
    <row r="767" spans="2:2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33"/>
      <c r="S767" s="10"/>
      <c r="T767" s="10"/>
      <c r="U767" s="10"/>
    </row>
    <row r="768" spans="2:2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33"/>
      <c r="S768" s="10"/>
      <c r="T768" s="10"/>
      <c r="U768" s="10"/>
    </row>
    <row r="769" spans="2:2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33"/>
      <c r="S769" s="10"/>
      <c r="T769" s="10"/>
      <c r="U769" s="10"/>
    </row>
    <row r="770" spans="2:2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33"/>
      <c r="S770" s="10"/>
      <c r="T770" s="10"/>
      <c r="U770" s="10"/>
    </row>
    <row r="771" spans="2:2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33"/>
      <c r="S771" s="10"/>
      <c r="T771" s="10"/>
      <c r="U771" s="10"/>
    </row>
    <row r="772" spans="2:2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33"/>
      <c r="S772" s="10"/>
      <c r="T772" s="10"/>
      <c r="U772" s="10"/>
    </row>
    <row r="773" spans="2:2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33"/>
      <c r="S773" s="10"/>
      <c r="T773" s="10"/>
      <c r="U773" s="10"/>
    </row>
    <row r="774" spans="2:2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33"/>
      <c r="S774" s="10"/>
      <c r="T774" s="10"/>
      <c r="U774" s="10"/>
    </row>
    <row r="775" spans="2:2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33"/>
      <c r="S775" s="10"/>
      <c r="T775" s="10"/>
      <c r="U775" s="10"/>
    </row>
    <row r="776" spans="2:2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33"/>
      <c r="S776" s="10"/>
      <c r="T776" s="10"/>
      <c r="U776" s="10"/>
    </row>
    <row r="777" spans="2:2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33"/>
      <c r="S777" s="10"/>
      <c r="T777" s="10"/>
      <c r="U777" s="10"/>
    </row>
    <row r="778" spans="2:2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33"/>
      <c r="S778" s="10"/>
      <c r="T778" s="10"/>
      <c r="U778" s="10"/>
    </row>
    <row r="779" spans="2:2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33"/>
      <c r="S779" s="10"/>
      <c r="T779" s="10"/>
      <c r="U779" s="10"/>
    </row>
    <row r="780" spans="2:2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33"/>
      <c r="S780" s="10"/>
      <c r="T780" s="10"/>
      <c r="U780" s="10"/>
    </row>
    <row r="781" spans="2:2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33"/>
      <c r="S781" s="10"/>
      <c r="T781" s="10"/>
      <c r="U781" s="10"/>
    </row>
    <row r="782" spans="2:2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33"/>
      <c r="S782" s="10"/>
      <c r="T782" s="10"/>
      <c r="U782" s="10"/>
    </row>
    <row r="783" spans="2:2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33"/>
      <c r="S783" s="10"/>
      <c r="T783" s="10"/>
      <c r="U783" s="10"/>
    </row>
    <row r="784" spans="2:2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33"/>
      <c r="S784" s="10"/>
      <c r="T784" s="10"/>
      <c r="U784" s="10"/>
    </row>
    <row r="785" spans="2:2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33"/>
      <c r="S785" s="10"/>
      <c r="T785" s="10"/>
      <c r="U785" s="10"/>
    </row>
    <row r="786" spans="2:2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33"/>
      <c r="S786" s="10"/>
      <c r="T786" s="10"/>
      <c r="U786" s="10"/>
    </row>
    <row r="787" spans="2:2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33"/>
      <c r="S787" s="10"/>
      <c r="T787" s="10"/>
      <c r="U787" s="10"/>
    </row>
    <row r="788" spans="2:2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33"/>
      <c r="S788" s="10"/>
      <c r="T788" s="10"/>
      <c r="U788" s="10"/>
    </row>
    <row r="789" spans="2:2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33"/>
      <c r="S789" s="10"/>
      <c r="T789" s="10"/>
      <c r="U789" s="10"/>
    </row>
    <row r="790" spans="2:2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33"/>
      <c r="S790" s="10"/>
      <c r="T790" s="10"/>
      <c r="U790" s="10"/>
    </row>
    <row r="791" spans="2:2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33"/>
      <c r="S791" s="10"/>
      <c r="T791" s="10"/>
      <c r="U791" s="10"/>
    </row>
    <row r="792" spans="2:2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33"/>
      <c r="S792" s="10"/>
      <c r="T792" s="10"/>
      <c r="U792" s="10"/>
    </row>
    <row r="793" spans="2:2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33"/>
      <c r="S793" s="10"/>
      <c r="T793" s="10"/>
      <c r="U793" s="10"/>
    </row>
    <row r="794" spans="2:2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33"/>
      <c r="S794" s="10"/>
      <c r="T794" s="10"/>
      <c r="U794" s="10"/>
    </row>
    <row r="795" spans="2:2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33"/>
      <c r="S795" s="10"/>
      <c r="T795" s="10"/>
      <c r="U795" s="10"/>
    </row>
    <row r="796" spans="2:2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33"/>
      <c r="S796" s="10"/>
      <c r="T796" s="10"/>
      <c r="U796" s="10"/>
    </row>
    <row r="797" spans="2:2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33"/>
      <c r="S797" s="10"/>
      <c r="T797" s="10"/>
      <c r="U797" s="10"/>
    </row>
    <row r="798" spans="2:2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33"/>
      <c r="S798" s="10"/>
      <c r="T798" s="10"/>
      <c r="U798" s="10"/>
    </row>
    <row r="799" spans="2:2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33"/>
      <c r="S799" s="10"/>
      <c r="T799" s="10"/>
      <c r="U799" s="10"/>
    </row>
    <row r="800" spans="2:2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33"/>
      <c r="S800" s="10"/>
      <c r="T800" s="10"/>
      <c r="U800" s="10"/>
    </row>
    <row r="801" spans="2:2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33"/>
      <c r="S801" s="10"/>
      <c r="T801" s="10"/>
      <c r="U801" s="10"/>
    </row>
    <row r="802" spans="2:2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33"/>
      <c r="S802" s="10"/>
      <c r="T802" s="10"/>
      <c r="U802" s="10"/>
    </row>
    <row r="803" spans="2:2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33"/>
      <c r="S803" s="10"/>
      <c r="T803" s="10"/>
      <c r="U803" s="10"/>
    </row>
    <row r="804" spans="2:2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33"/>
      <c r="S804" s="10"/>
      <c r="T804" s="10"/>
      <c r="U804" s="10"/>
    </row>
    <row r="805" spans="2:2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33"/>
      <c r="S805" s="10"/>
      <c r="T805" s="10"/>
      <c r="U805" s="10"/>
    </row>
    <row r="806" spans="2:2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33"/>
      <c r="S806" s="10"/>
      <c r="T806" s="10"/>
      <c r="U806" s="10"/>
    </row>
    <row r="807" spans="2:2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33"/>
      <c r="S807" s="10"/>
      <c r="T807" s="10"/>
      <c r="U807" s="10"/>
    </row>
    <row r="808" spans="2:2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33"/>
      <c r="S808" s="10"/>
      <c r="T808" s="10"/>
      <c r="U808" s="10"/>
    </row>
    <row r="809" spans="2:2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33"/>
      <c r="S809" s="10"/>
      <c r="T809" s="10"/>
      <c r="U809" s="10"/>
    </row>
    <row r="810" spans="2:2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33"/>
      <c r="S810" s="10"/>
      <c r="T810" s="10"/>
      <c r="U810" s="10"/>
    </row>
    <row r="811" spans="2:2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33"/>
      <c r="S811" s="10"/>
      <c r="T811" s="10"/>
      <c r="U811" s="10"/>
    </row>
    <row r="812" spans="2:2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33"/>
      <c r="S812" s="10"/>
      <c r="T812" s="10"/>
      <c r="U812" s="10"/>
    </row>
    <row r="813" spans="2:2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33"/>
      <c r="S813" s="10"/>
      <c r="T813" s="10"/>
      <c r="U813" s="10"/>
    </row>
    <row r="814" spans="2:2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33"/>
      <c r="S814" s="10"/>
      <c r="T814" s="10"/>
      <c r="U814" s="10"/>
    </row>
    <row r="815" spans="2:2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33"/>
      <c r="S815" s="10"/>
      <c r="T815" s="10"/>
      <c r="U815" s="10"/>
    </row>
    <row r="816" spans="2:2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33"/>
      <c r="S816" s="10"/>
      <c r="T816" s="10"/>
      <c r="U816" s="10"/>
    </row>
    <row r="817" spans="2:2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33"/>
      <c r="S817" s="10"/>
      <c r="T817" s="10"/>
      <c r="U817" s="10"/>
    </row>
    <row r="818" spans="2:2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33"/>
      <c r="S818" s="10"/>
      <c r="T818" s="10"/>
      <c r="U818" s="10"/>
    </row>
    <row r="819" spans="2:2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33"/>
      <c r="S819" s="10"/>
      <c r="T819" s="10"/>
      <c r="U819" s="10"/>
    </row>
    <row r="820" spans="2:2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33"/>
      <c r="S820" s="10"/>
      <c r="T820" s="10"/>
      <c r="U820" s="10"/>
    </row>
    <row r="821" spans="2:2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33"/>
      <c r="S821" s="10"/>
      <c r="T821" s="10"/>
      <c r="U821" s="10"/>
    </row>
    <row r="822" spans="2:2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33"/>
      <c r="S822" s="10"/>
      <c r="T822" s="10"/>
      <c r="U822" s="10"/>
    </row>
    <row r="823" spans="2:2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33"/>
      <c r="S823" s="10"/>
      <c r="T823" s="10"/>
      <c r="U823" s="10"/>
    </row>
    <row r="824" spans="2:2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33"/>
      <c r="S824" s="10"/>
      <c r="T824" s="10"/>
      <c r="U824" s="10"/>
    </row>
    <row r="825" spans="2:2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33"/>
      <c r="S825" s="10"/>
      <c r="T825" s="10"/>
      <c r="U825" s="10"/>
    </row>
    <row r="826" spans="2:2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33"/>
      <c r="S826" s="10"/>
      <c r="T826" s="10"/>
      <c r="U826" s="10"/>
    </row>
    <row r="827" spans="2:2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33"/>
      <c r="S827" s="10"/>
      <c r="T827" s="10"/>
      <c r="U827" s="10"/>
    </row>
    <row r="828" spans="2:2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33"/>
      <c r="S828" s="10"/>
      <c r="T828" s="10"/>
      <c r="U828" s="10"/>
    </row>
    <row r="829" spans="2:2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33"/>
      <c r="S829" s="10"/>
      <c r="T829" s="10"/>
      <c r="U829" s="10"/>
    </row>
    <row r="830" spans="2:2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33"/>
      <c r="S830" s="10"/>
      <c r="T830" s="10"/>
      <c r="U830" s="10"/>
    </row>
    <row r="831" spans="2:2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33"/>
      <c r="S831" s="10"/>
      <c r="T831" s="10"/>
      <c r="U831" s="10"/>
    </row>
    <row r="832" spans="2:2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33"/>
      <c r="S832" s="10"/>
      <c r="T832" s="10"/>
      <c r="U832" s="10"/>
    </row>
    <row r="833" spans="2:2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33"/>
      <c r="S833" s="10"/>
      <c r="T833" s="10"/>
      <c r="U833" s="10"/>
    </row>
    <row r="834" spans="2:2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33"/>
      <c r="S834" s="10"/>
      <c r="T834" s="10"/>
      <c r="U834" s="10"/>
    </row>
    <row r="835" spans="2:2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33"/>
      <c r="S835" s="10"/>
      <c r="T835" s="10"/>
      <c r="U835" s="10"/>
    </row>
    <row r="836" spans="2:2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33"/>
      <c r="S836" s="10"/>
      <c r="T836" s="10"/>
      <c r="U836" s="10"/>
    </row>
    <row r="837" spans="2:2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33"/>
      <c r="S837" s="10"/>
      <c r="T837" s="10"/>
      <c r="U837" s="10"/>
    </row>
    <row r="838" spans="2:2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33"/>
      <c r="S838" s="10"/>
      <c r="T838" s="10"/>
      <c r="U838" s="10"/>
    </row>
    <row r="839" spans="2:2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33"/>
      <c r="S839" s="10"/>
      <c r="T839" s="10"/>
      <c r="U839" s="10"/>
    </row>
    <row r="840" spans="2:2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33"/>
      <c r="S840" s="10"/>
      <c r="T840" s="10"/>
      <c r="U840" s="10"/>
    </row>
    <row r="841" spans="2:2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33"/>
      <c r="S841" s="10"/>
      <c r="T841" s="10"/>
      <c r="U841" s="10"/>
    </row>
    <row r="842" spans="2:2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33"/>
      <c r="S842" s="10"/>
      <c r="T842" s="10"/>
      <c r="U842" s="10"/>
    </row>
    <row r="843" spans="2:2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33"/>
      <c r="S843" s="10"/>
      <c r="T843" s="10"/>
      <c r="U843" s="10"/>
    </row>
    <row r="844" spans="2:2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33"/>
      <c r="S844" s="10"/>
      <c r="T844" s="10"/>
      <c r="U844" s="10"/>
    </row>
    <row r="845" spans="2:2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33"/>
      <c r="S845" s="10"/>
      <c r="T845" s="10"/>
      <c r="U845" s="10"/>
    </row>
    <row r="846" spans="2:2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33"/>
      <c r="S846" s="10"/>
      <c r="T846" s="10"/>
      <c r="U846" s="10"/>
    </row>
    <row r="847" spans="2:2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33"/>
      <c r="S847" s="10"/>
      <c r="T847" s="10"/>
      <c r="U847" s="10"/>
    </row>
    <row r="848" spans="2:2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33"/>
      <c r="S848" s="10"/>
      <c r="T848" s="10"/>
      <c r="U848" s="10"/>
    </row>
    <row r="849" spans="2:2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33"/>
      <c r="S849" s="10"/>
      <c r="T849" s="10"/>
      <c r="U849" s="10"/>
    </row>
    <row r="850" spans="2:2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33"/>
      <c r="S850" s="10"/>
      <c r="T850" s="10"/>
      <c r="U850" s="10"/>
    </row>
    <row r="851" spans="2:2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33"/>
      <c r="S851" s="10"/>
      <c r="T851" s="10"/>
      <c r="U851" s="10"/>
    </row>
    <row r="852" spans="2:2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33"/>
      <c r="S852" s="10"/>
      <c r="T852" s="10"/>
      <c r="U852" s="10"/>
    </row>
    <row r="853" spans="2:2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33"/>
      <c r="S853" s="10"/>
      <c r="T853" s="10"/>
      <c r="U853" s="10"/>
    </row>
    <row r="854" spans="2:2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33"/>
      <c r="S854" s="10"/>
      <c r="T854" s="10"/>
      <c r="U854" s="10"/>
    </row>
    <row r="855" spans="2:2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33"/>
      <c r="S855" s="10"/>
      <c r="T855" s="10"/>
      <c r="U855" s="10"/>
    </row>
    <row r="856" spans="2:2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33"/>
      <c r="S856" s="10"/>
      <c r="T856" s="10"/>
      <c r="U856" s="10"/>
    </row>
    <row r="857" spans="2:2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33"/>
      <c r="S857" s="10"/>
      <c r="T857" s="10"/>
      <c r="U857" s="10"/>
    </row>
    <row r="858" spans="2:2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33"/>
      <c r="S858" s="10"/>
      <c r="T858" s="10"/>
      <c r="U858" s="10"/>
    </row>
    <row r="859" spans="2:2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33"/>
      <c r="S859" s="10"/>
      <c r="T859" s="10"/>
      <c r="U859" s="10"/>
    </row>
    <row r="860" spans="2:2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33"/>
      <c r="S860" s="10"/>
      <c r="T860" s="10"/>
      <c r="U860" s="10"/>
    </row>
    <row r="861" spans="2:2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33"/>
      <c r="S861" s="10"/>
      <c r="T861" s="10"/>
      <c r="U861" s="10"/>
    </row>
    <row r="862" spans="2:2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33"/>
      <c r="S862" s="10"/>
      <c r="T862" s="10"/>
      <c r="U862" s="10"/>
    </row>
    <row r="863" spans="2:2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33"/>
      <c r="S863" s="10"/>
      <c r="T863" s="10"/>
      <c r="U863" s="10"/>
    </row>
    <row r="864" spans="2:2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33"/>
      <c r="S864" s="10"/>
      <c r="T864" s="10"/>
      <c r="U864" s="10"/>
    </row>
    <row r="865" spans="2:2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33"/>
      <c r="S865" s="10"/>
      <c r="T865" s="10"/>
      <c r="U865" s="10"/>
    </row>
    <row r="866" spans="2:2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33"/>
      <c r="S866" s="10"/>
      <c r="T866" s="10"/>
      <c r="U866" s="10"/>
    </row>
    <row r="867" spans="2:2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33"/>
      <c r="S867" s="10"/>
      <c r="T867" s="10"/>
      <c r="U867" s="10"/>
    </row>
    <row r="868" spans="2:2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33"/>
      <c r="S868" s="10"/>
      <c r="T868" s="10"/>
      <c r="U868" s="10"/>
    </row>
    <row r="869" spans="2:2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33"/>
      <c r="S869" s="10"/>
      <c r="T869" s="10"/>
      <c r="U869" s="10"/>
    </row>
    <row r="870" spans="2:2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33"/>
      <c r="S870" s="10"/>
      <c r="T870" s="10"/>
      <c r="U870" s="10"/>
    </row>
    <row r="871" spans="2:2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33"/>
      <c r="S871" s="10"/>
      <c r="T871" s="10"/>
      <c r="U871" s="10"/>
    </row>
    <row r="872" spans="2:2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33"/>
      <c r="S872" s="10"/>
      <c r="T872" s="10"/>
      <c r="U872" s="10"/>
    </row>
    <row r="873" spans="2:2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33"/>
      <c r="S873" s="10"/>
      <c r="T873" s="10"/>
      <c r="U873" s="10"/>
    </row>
    <row r="874" spans="2:2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33"/>
      <c r="S874" s="10"/>
      <c r="T874" s="10"/>
      <c r="U874" s="10"/>
    </row>
    <row r="875" spans="2:2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33"/>
      <c r="S875" s="10"/>
      <c r="T875" s="10"/>
      <c r="U875" s="10"/>
    </row>
    <row r="876" spans="2:2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33"/>
      <c r="S876" s="10"/>
      <c r="T876" s="10"/>
      <c r="U876" s="10"/>
    </row>
    <row r="877" spans="2:2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33"/>
      <c r="S877" s="10"/>
      <c r="T877" s="10"/>
      <c r="U877" s="10"/>
    </row>
    <row r="878" spans="2:2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33"/>
      <c r="S878" s="10"/>
      <c r="T878" s="10"/>
      <c r="U878" s="10"/>
    </row>
    <row r="879" spans="2:2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33"/>
      <c r="S879" s="10"/>
      <c r="T879" s="10"/>
      <c r="U879" s="10"/>
    </row>
    <row r="880" spans="2:2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33"/>
      <c r="S880" s="10"/>
      <c r="T880" s="10"/>
      <c r="U880" s="10"/>
    </row>
    <row r="881" spans="2:2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33"/>
      <c r="S881" s="10"/>
      <c r="T881" s="10"/>
      <c r="U881" s="10"/>
    </row>
    <row r="882" spans="2:2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33"/>
      <c r="S882" s="10"/>
      <c r="T882" s="10"/>
      <c r="U882" s="10"/>
    </row>
    <row r="883" spans="2:2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33"/>
      <c r="S883" s="10"/>
      <c r="T883" s="10"/>
      <c r="U883" s="10"/>
    </row>
    <row r="884" spans="2:2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33"/>
      <c r="S884" s="10"/>
      <c r="T884" s="10"/>
      <c r="U884" s="10"/>
    </row>
    <row r="885" spans="2:2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33"/>
      <c r="S885" s="10"/>
      <c r="T885" s="10"/>
      <c r="U885" s="10"/>
    </row>
    <row r="886" spans="2:2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33"/>
      <c r="S886" s="10"/>
      <c r="T886" s="10"/>
      <c r="U886" s="10"/>
    </row>
    <row r="887" spans="2:2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33"/>
      <c r="S887" s="10"/>
      <c r="T887" s="10"/>
      <c r="U887" s="10"/>
    </row>
    <row r="888" spans="2:2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33"/>
      <c r="S888" s="10"/>
      <c r="T888" s="10"/>
      <c r="U888" s="10"/>
    </row>
    <row r="889" spans="2:2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33"/>
      <c r="S889" s="10"/>
      <c r="T889" s="10"/>
      <c r="U889" s="10"/>
    </row>
    <row r="890" spans="2:2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33"/>
      <c r="S890" s="10"/>
      <c r="T890" s="10"/>
      <c r="U890" s="10"/>
    </row>
    <row r="891" spans="2:2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33"/>
      <c r="S891" s="10"/>
      <c r="T891" s="10"/>
      <c r="U891" s="10"/>
    </row>
    <row r="892" spans="2:2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33"/>
      <c r="S892" s="10"/>
      <c r="T892" s="10"/>
      <c r="U892" s="10"/>
    </row>
    <row r="893" spans="2:2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33"/>
      <c r="S893" s="10"/>
      <c r="T893" s="10"/>
      <c r="U893" s="10"/>
    </row>
    <row r="894" spans="2:2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33"/>
      <c r="S894" s="10"/>
      <c r="T894" s="10"/>
      <c r="U894" s="10"/>
    </row>
    <row r="895" spans="2:2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33"/>
      <c r="S895" s="10"/>
      <c r="T895" s="10"/>
      <c r="U895" s="10"/>
    </row>
    <row r="896" spans="2:2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33"/>
      <c r="S896" s="10"/>
      <c r="T896" s="10"/>
      <c r="U896" s="10"/>
    </row>
    <row r="897" spans="2:2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33"/>
      <c r="S897" s="10"/>
      <c r="T897" s="10"/>
      <c r="U897" s="10"/>
    </row>
    <row r="898" spans="2:2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33"/>
      <c r="S898" s="10"/>
      <c r="T898" s="10"/>
      <c r="U898" s="10"/>
    </row>
    <row r="899" spans="2:2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33"/>
      <c r="S899" s="10"/>
      <c r="T899" s="10"/>
      <c r="U899" s="10"/>
    </row>
    <row r="900" spans="2:2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33"/>
      <c r="S900" s="10"/>
      <c r="T900" s="10"/>
      <c r="U900" s="10"/>
    </row>
    <row r="901" spans="2:2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33"/>
      <c r="S901" s="10"/>
      <c r="T901" s="10"/>
      <c r="U901" s="10"/>
    </row>
    <row r="902" spans="2:2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33"/>
      <c r="S902" s="10"/>
      <c r="T902" s="10"/>
      <c r="U902" s="10"/>
    </row>
    <row r="903" spans="2:2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33"/>
      <c r="S903" s="10"/>
      <c r="T903" s="10"/>
      <c r="U903" s="10"/>
    </row>
    <row r="904" spans="2:2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33"/>
      <c r="S904" s="10"/>
      <c r="T904" s="10"/>
      <c r="U904" s="10"/>
    </row>
    <row r="905" spans="2:2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33"/>
      <c r="S905" s="10"/>
      <c r="T905" s="10"/>
      <c r="U905" s="10"/>
    </row>
    <row r="906" spans="2:2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33"/>
      <c r="S906" s="10"/>
      <c r="T906" s="10"/>
      <c r="U906" s="10"/>
    </row>
    <row r="907" spans="2:2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33"/>
      <c r="S907" s="10"/>
      <c r="T907" s="10"/>
      <c r="U907" s="10"/>
    </row>
    <row r="908" spans="2:2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33"/>
      <c r="S908" s="10"/>
      <c r="T908" s="10"/>
      <c r="U908" s="10"/>
    </row>
    <row r="909" spans="2:2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33"/>
      <c r="S909" s="10"/>
      <c r="T909" s="10"/>
      <c r="U909" s="10"/>
    </row>
    <row r="910" spans="2:2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33"/>
      <c r="S910" s="10"/>
      <c r="T910" s="10"/>
      <c r="U910" s="10"/>
    </row>
    <row r="911" spans="2:2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33"/>
      <c r="S911" s="10"/>
      <c r="T911" s="10"/>
      <c r="U911" s="10"/>
    </row>
    <row r="912" spans="2:2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33"/>
      <c r="S912" s="10"/>
      <c r="T912" s="10"/>
      <c r="U912" s="10"/>
    </row>
    <row r="913" spans="2:2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33"/>
      <c r="S913" s="10"/>
      <c r="T913" s="10"/>
      <c r="U913" s="10"/>
    </row>
    <row r="914" spans="2:2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33"/>
      <c r="S914" s="10"/>
      <c r="T914" s="10"/>
      <c r="U914" s="10"/>
    </row>
    <row r="915" spans="2:2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33"/>
      <c r="S915" s="10"/>
      <c r="T915" s="10"/>
      <c r="U915" s="10"/>
    </row>
    <row r="916" spans="2:2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33"/>
      <c r="S916" s="10"/>
      <c r="T916" s="10"/>
      <c r="U916" s="10"/>
    </row>
    <row r="917" spans="2:2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33"/>
      <c r="S917" s="10"/>
      <c r="T917" s="10"/>
      <c r="U917" s="10"/>
    </row>
    <row r="918" spans="2:2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33"/>
      <c r="S918" s="10"/>
      <c r="T918" s="10"/>
      <c r="U918" s="10"/>
    </row>
    <row r="919" spans="2:2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33"/>
      <c r="S919" s="10"/>
      <c r="T919" s="10"/>
      <c r="U919" s="10"/>
    </row>
    <row r="920" spans="2:2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33"/>
      <c r="S920" s="10"/>
      <c r="T920" s="10"/>
      <c r="U920" s="10"/>
    </row>
    <row r="921" spans="2:2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33"/>
      <c r="S921" s="10"/>
      <c r="T921" s="10"/>
      <c r="U921" s="10"/>
    </row>
    <row r="922" spans="2:2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33"/>
      <c r="S922" s="10"/>
      <c r="T922" s="10"/>
      <c r="U922" s="10"/>
    </row>
    <row r="923" spans="2:2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33"/>
      <c r="S923" s="10"/>
      <c r="T923" s="10"/>
      <c r="U923" s="10"/>
    </row>
    <row r="924" spans="2:2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33"/>
      <c r="S924" s="10"/>
      <c r="T924" s="10"/>
      <c r="U924" s="10"/>
    </row>
    <row r="925" spans="2:2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33"/>
      <c r="S925" s="10"/>
      <c r="T925" s="10"/>
      <c r="U925" s="10"/>
    </row>
    <row r="926" spans="2:2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33"/>
      <c r="S926" s="10"/>
      <c r="T926" s="10"/>
      <c r="U926" s="10"/>
    </row>
    <row r="927" spans="2:2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33"/>
      <c r="S927" s="10"/>
      <c r="T927" s="10"/>
      <c r="U927" s="10"/>
    </row>
    <row r="928" spans="2:2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33"/>
      <c r="S928" s="10"/>
      <c r="T928" s="10"/>
      <c r="U928" s="10"/>
    </row>
    <row r="929" spans="2:2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33"/>
      <c r="S929" s="10"/>
      <c r="T929" s="10"/>
      <c r="U929" s="10"/>
    </row>
    <row r="930" spans="2:2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33"/>
      <c r="S930" s="10"/>
      <c r="T930" s="10"/>
      <c r="U930" s="10"/>
    </row>
    <row r="931" spans="2:2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33"/>
      <c r="S931" s="10"/>
      <c r="T931" s="10"/>
      <c r="U931" s="10"/>
    </row>
    <row r="932" spans="2:2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33"/>
      <c r="S932" s="10"/>
      <c r="T932" s="10"/>
      <c r="U932" s="10"/>
    </row>
    <row r="933" spans="2:2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33"/>
      <c r="S933" s="10"/>
      <c r="T933" s="10"/>
      <c r="U933" s="10"/>
    </row>
    <row r="934" spans="2:2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33"/>
      <c r="S934" s="10"/>
      <c r="T934" s="10"/>
      <c r="U934" s="10"/>
    </row>
    <row r="935" spans="2:2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33"/>
      <c r="S935" s="10"/>
      <c r="T935" s="10"/>
      <c r="U935" s="10"/>
    </row>
    <row r="936" spans="2:2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33"/>
      <c r="S936" s="10"/>
      <c r="T936" s="10"/>
      <c r="U936" s="10"/>
    </row>
    <row r="937" spans="2:2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33"/>
      <c r="S937" s="10"/>
      <c r="T937" s="10"/>
      <c r="U937" s="10"/>
    </row>
    <row r="938" spans="2:2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33"/>
      <c r="S938" s="10"/>
      <c r="T938" s="10"/>
      <c r="U938" s="10"/>
    </row>
    <row r="939" spans="2:2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33"/>
      <c r="S939" s="10"/>
      <c r="T939" s="10"/>
      <c r="U939" s="10"/>
    </row>
    <row r="940" spans="2:2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33"/>
      <c r="S940" s="10"/>
      <c r="T940" s="10"/>
      <c r="U940" s="10"/>
    </row>
    <row r="941" spans="2:2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33"/>
      <c r="S941" s="10"/>
      <c r="T941" s="10"/>
      <c r="U941" s="10"/>
    </row>
    <row r="942" spans="2:2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33"/>
      <c r="S942" s="10"/>
      <c r="T942" s="10"/>
      <c r="U942" s="10"/>
    </row>
    <row r="943" spans="2:2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33"/>
      <c r="S943" s="10"/>
      <c r="T943" s="10"/>
      <c r="U943" s="10"/>
    </row>
    <row r="944" spans="2:2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33"/>
      <c r="S944" s="10"/>
      <c r="T944" s="10"/>
      <c r="U944" s="10"/>
    </row>
    <row r="945" spans="2:2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33"/>
      <c r="S945" s="10"/>
      <c r="T945" s="10"/>
      <c r="U945" s="10"/>
    </row>
    <row r="946" spans="2:2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33"/>
      <c r="S946" s="10"/>
      <c r="T946" s="10"/>
      <c r="U946" s="10"/>
    </row>
    <row r="947" spans="2:2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33"/>
      <c r="S947" s="10"/>
      <c r="T947" s="10"/>
      <c r="U947" s="10"/>
    </row>
    <row r="948" spans="2:2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33"/>
      <c r="S948" s="10"/>
      <c r="T948" s="10"/>
      <c r="U948" s="10"/>
    </row>
    <row r="949" spans="2:2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33"/>
      <c r="S949" s="10"/>
      <c r="T949" s="10"/>
      <c r="U949" s="10"/>
    </row>
    <row r="950" spans="2:2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33"/>
      <c r="S950" s="10"/>
      <c r="T950" s="10"/>
      <c r="U950" s="10"/>
    </row>
    <row r="951" spans="2:2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33"/>
      <c r="S951" s="10"/>
      <c r="T951" s="10"/>
      <c r="U951" s="10"/>
    </row>
    <row r="952" spans="2:2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33"/>
      <c r="S952" s="10"/>
      <c r="T952" s="10"/>
      <c r="U952" s="10"/>
    </row>
    <row r="953" spans="2:2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33"/>
      <c r="S953" s="10"/>
      <c r="T953" s="10"/>
      <c r="U953" s="10"/>
    </row>
    <row r="954" spans="2:2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33"/>
      <c r="S954" s="10"/>
      <c r="T954" s="10"/>
      <c r="U954" s="10"/>
    </row>
    <row r="955" spans="2:2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33"/>
      <c r="S955" s="10"/>
      <c r="T955" s="10"/>
      <c r="U955" s="10"/>
    </row>
    <row r="956" spans="2:2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33"/>
      <c r="S956" s="10"/>
      <c r="T956" s="10"/>
      <c r="U956" s="10"/>
    </row>
    <row r="957" spans="2:2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33"/>
      <c r="S957" s="10"/>
      <c r="T957" s="10"/>
      <c r="U957" s="10"/>
    </row>
    <row r="958" spans="2:2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33"/>
      <c r="S958" s="10"/>
      <c r="T958" s="10"/>
      <c r="U958" s="10"/>
    </row>
    <row r="959" spans="2:2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33"/>
      <c r="S959" s="10"/>
      <c r="T959" s="10"/>
      <c r="U959" s="10"/>
    </row>
    <row r="960" spans="2:2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33"/>
      <c r="S960" s="10"/>
      <c r="T960" s="10"/>
      <c r="U960" s="10"/>
    </row>
    <row r="961" spans="2:2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33"/>
      <c r="S961" s="10"/>
      <c r="T961" s="10"/>
      <c r="U961" s="10"/>
    </row>
    <row r="962" spans="2:2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33"/>
      <c r="S962" s="10"/>
      <c r="T962" s="10"/>
      <c r="U962" s="10"/>
    </row>
    <row r="963" spans="2:2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33"/>
      <c r="S963" s="10"/>
      <c r="T963" s="10"/>
      <c r="U963" s="10"/>
    </row>
    <row r="964" spans="2:2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33"/>
      <c r="S964" s="10"/>
      <c r="T964" s="10"/>
      <c r="U964" s="10"/>
    </row>
    <row r="965" spans="2:2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33"/>
      <c r="S965" s="10"/>
      <c r="T965" s="10"/>
      <c r="U965" s="10"/>
    </row>
    <row r="966" spans="2:2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33"/>
      <c r="S966" s="10"/>
      <c r="T966" s="10"/>
      <c r="U966" s="10"/>
    </row>
    <row r="967" spans="2:2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33"/>
      <c r="S967" s="10"/>
      <c r="T967" s="10"/>
      <c r="U967" s="10"/>
    </row>
    <row r="968" spans="2:2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33"/>
      <c r="S968" s="10"/>
      <c r="T968" s="10"/>
      <c r="U968" s="10"/>
    </row>
    <row r="969" spans="2:2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33"/>
      <c r="S969" s="10"/>
      <c r="T969" s="10"/>
      <c r="U969" s="10"/>
    </row>
    <row r="970" spans="2:2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33"/>
      <c r="S970" s="10"/>
      <c r="T970" s="10"/>
      <c r="U970" s="10"/>
    </row>
    <row r="971" spans="2:2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33"/>
      <c r="S971" s="10"/>
      <c r="T971" s="10"/>
      <c r="U971" s="10"/>
    </row>
    <row r="972" spans="2:2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33"/>
      <c r="S972" s="10"/>
      <c r="T972" s="10"/>
      <c r="U972" s="10"/>
    </row>
    <row r="973" spans="2:2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33"/>
      <c r="S973" s="10"/>
      <c r="T973" s="10"/>
      <c r="U973" s="10"/>
    </row>
    <row r="974" spans="2:2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33"/>
      <c r="S974" s="10"/>
      <c r="T974" s="10"/>
      <c r="U974" s="10"/>
    </row>
    <row r="975" spans="2:2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33"/>
      <c r="S975" s="10"/>
      <c r="T975" s="10"/>
      <c r="U975" s="10"/>
    </row>
    <row r="976" spans="2:2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33"/>
      <c r="S976" s="10"/>
      <c r="T976" s="10"/>
      <c r="U976" s="10"/>
    </row>
    <row r="977" spans="2:2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33"/>
      <c r="S977" s="10"/>
      <c r="T977" s="10"/>
      <c r="U977" s="10"/>
    </row>
    <row r="978" spans="2:2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33"/>
      <c r="S978" s="10"/>
      <c r="T978" s="10"/>
      <c r="U978" s="10"/>
    </row>
    <row r="979" spans="2:2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33"/>
      <c r="S979" s="10"/>
      <c r="T979" s="10"/>
      <c r="U979" s="10"/>
    </row>
    <row r="980" spans="2:2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33"/>
      <c r="S980" s="10"/>
      <c r="T980" s="10"/>
      <c r="U980" s="10"/>
    </row>
    <row r="981" spans="2:2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33"/>
      <c r="S981" s="10"/>
      <c r="T981" s="10"/>
      <c r="U981" s="10"/>
    </row>
    <row r="982" spans="2:2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33"/>
      <c r="S982" s="10"/>
      <c r="T982" s="10"/>
      <c r="U982" s="10"/>
    </row>
    <row r="983" spans="2:2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33"/>
      <c r="S983" s="10"/>
      <c r="T983" s="10"/>
      <c r="U983" s="10"/>
    </row>
    <row r="984" spans="2:2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33"/>
      <c r="S984" s="10"/>
      <c r="T984" s="10"/>
      <c r="U984" s="10"/>
    </row>
    <row r="985" spans="2:2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33"/>
      <c r="S985" s="10"/>
      <c r="T985" s="10"/>
      <c r="U985" s="10"/>
    </row>
    <row r="986" spans="2:2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33"/>
      <c r="S986" s="10"/>
      <c r="T986" s="10"/>
      <c r="U986" s="10"/>
    </row>
    <row r="987" spans="2:2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33"/>
      <c r="S987" s="10"/>
      <c r="T987" s="10"/>
      <c r="U987" s="10"/>
    </row>
    <row r="988" spans="2:2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33"/>
      <c r="S988" s="10"/>
      <c r="T988" s="10"/>
      <c r="U988" s="10"/>
    </row>
    <row r="989" spans="2:2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33"/>
      <c r="S989" s="10"/>
      <c r="T989" s="10"/>
      <c r="U989" s="10"/>
    </row>
    <row r="990" spans="2:2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33"/>
      <c r="S990" s="10"/>
      <c r="T990" s="10"/>
      <c r="U990" s="10"/>
    </row>
    <row r="991" spans="2:2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33"/>
      <c r="S991" s="10"/>
      <c r="T991" s="10"/>
      <c r="U991" s="10"/>
    </row>
    <row r="992" spans="2:2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33"/>
      <c r="S992" s="10"/>
      <c r="T992" s="10"/>
      <c r="U992" s="10"/>
    </row>
    <row r="993" spans="2:2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33"/>
      <c r="S993" s="10"/>
      <c r="T993" s="10"/>
      <c r="U993" s="10"/>
    </row>
    <row r="994" spans="2:2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33"/>
      <c r="S994" s="10"/>
      <c r="T994" s="10"/>
      <c r="U994" s="10"/>
    </row>
    <row r="995" spans="2:2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33"/>
      <c r="S995" s="10"/>
      <c r="T995" s="10"/>
      <c r="U995" s="10"/>
    </row>
    <row r="996" spans="2:2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33"/>
      <c r="S996" s="10"/>
      <c r="T996" s="10"/>
      <c r="U996" s="10"/>
    </row>
    <row r="997" spans="2:2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33"/>
      <c r="S997" s="10"/>
      <c r="T997" s="10"/>
      <c r="U997" s="10"/>
    </row>
    <row r="998" spans="2:2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33"/>
      <c r="S998" s="10"/>
      <c r="T998" s="10"/>
      <c r="U998" s="10"/>
    </row>
    <row r="999" spans="2:2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33"/>
      <c r="S999" s="10"/>
      <c r="T999" s="10"/>
      <c r="U999" s="10"/>
    </row>
    <row r="1000" spans="2:2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33"/>
      <c r="S1000" s="10"/>
      <c r="T1000" s="10"/>
      <c r="U1000" s="10"/>
    </row>
    <row r="1001" spans="2:2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33"/>
      <c r="S1001" s="10"/>
      <c r="T1001" s="10"/>
      <c r="U1001" s="10"/>
    </row>
    <row r="1002" spans="2:2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33"/>
      <c r="S1002" s="10"/>
      <c r="T1002" s="10"/>
      <c r="U1002" s="10"/>
    </row>
    <row r="1003" spans="2:2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33"/>
      <c r="S1003" s="10"/>
      <c r="T1003" s="10"/>
      <c r="U1003" s="10"/>
    </row>
    <row r="1004" spans="2:2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33"/>
      <c r="S1004" s="10"/>
      <c r="T1004" s="10"/>
      <c r="U1004" s="10"/>
    </row>
    <row r="1005" spans="2:2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33"/>
      <c r="S1005" s="10"/>
      <c r="T1005" s="10"/>
      <c r="U1005" s="10"/>
    </row>
    <row r="1006" spans="2:2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33"/>
      <c r="S1006" s="10"/>
      <c r="T1006" s="10"/>
      <c r="U1006" s="10"/>
    </row>
    <row r="1007" spans="2:2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33"/>
      <c r="S1007" s="10"/>
      <c r="T1007" s="10"/>
      <c r="U1007" s="10"/>
    </row>
    <row r="1008" spans="2:2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33"/>
      <c r="S1008" s="10"/>
      <c r="T1008" s="10"/>
      <c r="U1008" s="10"/>
    </row>
    <row r="1009" spans="2:2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33"/>
      <c r="S1009" s="10"/>
      <c r="T1009" s="10"/>
      <c r="U1009" s="10"/>
    </row>
    <row r="1010" spans="2:2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33"/>
      <c r="S1010" s="10"/>
      <c r="T1010" s="10"/>
      <c r="U1010" s="10"/>
    </row>
    <row r="1011" spans="2:2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33"/>
      <c r="S1011" s="10"/>
      <c r="T1011" s="10"/>
      <c r="U1011" s="10"/>
    </row>
    <row r="1012" spans="2:2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33"/>
      <c r="S1012" s="10"/>
      <c r="T1012" s="10"/>
      <c r="U1012" s="10"/>
    </row>
    <row r="1013" spans="2:2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33"/>
      <c r="S1013" s="10"/>
      <c r="T1013" s="10"/>
      <c r="U1013" s="10"/>
    </row>
    <row r="1014" spans="2:2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33"/>
      <c r="S1014" s="10"/>
      <c r="T1014" s="10"/>
      <c r="U1014" s="10"/>
    </row>
    <row r="1015" spans="2:2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33"/>
      <c r="S1015" s="10"/>
      <c r="T1015" s="10"/>
      <c r="U1015" s="10"/>
    </row>
    <row r="1016" spans="2:2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33"/>
      <c r="S1016" s="10"/>
      <c r="T1016" s="10"/>
      <c r="U1016" s="10"/>
    </row>
    <row r="1017" spans="2:2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33"/>
      <c r="S1017" s="10"/>
      <c r="T1017" s="10"/>
      <c r="U1017" s="10"/>
    </row>
    <row r="1018" spans="2:2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33"/>
      <c r="S1018" s="10"/>
      <c r="T1018" s="10"/>
      <c r="U1018" s="10"/>
    </row>
    <row r="1019" spans="2:2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33"/>
      <c r="S1019" s="10"/>
      <c r="T1019" s="10"/>
      <c r="U1019" s="10"/>
    </row>
    <row r="1020" spans="2:2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33"/>
      <c r="S1020" s="10"/>
      <c r="T1020" s="10"/>
      <c r="U1020" s="10"/>
    </row>
    <row r="1021" spans="2:2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33"/>
      <c r="S1021" s="10"/>
      <c r="T1021" s="10"/>
      <c r="U1021" s="10"/>
    </row>
    <row r="1022" spans="2:2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33"/>
      <c r="S1022" s="10"/>
      <c r="T1022" s="10"/>
      <c r="U1022" s="10"/>
    </row>
    <row r="1023" spans="2:2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33"/>
      <c r="S1023" s="10"/>
      <c r="T1023" s="10"/>
      <c r="U1023" s="10"/>
    </row>
    <row r="1024" spans="2:2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33"/>
      <c r="S1024" s="10"/>
      <c r="T1024" s="10"/>
      <c r="U1024" s="10"/>
    </row>
    <row r="1025" spans="2:2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33"/>
      <c r="S1025" s="10"/>
      <c r="T1025" s="10"/>
      <c r="U1025" s="10"/>
    </row>
    <row r="1026" spans="2:2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33"/>
      <c r="S1026" s="10"/>
      <c r="T1026" s="10"/>
      <c r="U1026" s="10"/>
    </row>
    <row r="1027" spans="2:2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33"/>
      <c r="S1027" s="10"/>
      <c r="T1027" s="10"/>
      <c r="U1027" s="10"/>
    </row>
    <row r="1028" spans="2:2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33"/>
      <c r="S1028" s="10"/>
      <c r="T1028" s="10"/>
      <c r="U1028" s="10"/>
    </row>
    <row r="1029" spans="2:2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33"/>
      <c r="S1029" s="10"/>
      <c r="T1029" s="10"/>
      <c r="U1029" s="10"/>
    </row>
    <row r="1030" spans="2:2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33"/>
      <c r="S1030" s="10"/>
      <c r="T1030" s="10"/>
      <c r="U1030" s="10"/>
    </row>
    <row r="1031" spans="2:2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33"/>
      <c r="S1031" s="10"/>
      <c r="T1031" s="10"/>
      <c r="U1031" s="10"/>
    </row>
    <row r="1032" spans="2:2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33"/>
      <c r="S1032" s="10"/>
      <c r="T1032" s="10"/>
      <c r="U1032" s="10"/>
    </row>
    <row r="1033" spans="2:2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33"/>
      <c r="S1033" s="10"/>
      <c r="T1033" s="10"/>
      <c r="U1033" s="10"/>
    </row>
    <row r="1034" spans="2:2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33"/>
      <c r="S1034" s="10"/>
      <c r="T1034" s="10"/>
      <c r="U1034" s="10"/>
    </row>
    <row r="1035" spans="2:2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33"/>
      <c r="S1035" s="10"/>
      <c r="T1035" s="10"/>
      <c r="U1035" s="10"/>
    </row>
    <row r="1036" spans="2:2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33"/>
      <c r="S1036" s="10"/>
      <c r="T1036" s="10"/>
      <c r="U1036" s="10"/>
    </row>
    <row r="1037" spans="2:2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33"/>
      <c r="S1037" s="10"/>
      <c r="T1037" s="10"/>
      <c r="U1037" s="10"/>
    </row>
    <row r="1038" spans="2:2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33"/>
      <c r="S1038" s="10"/>
      <c r="T1038" s="10"/>
      <c r="U1038" s="10"/>
    </row>
    <row r="1039" spans="2:2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33"/>
      <c r="S1039" s="10"/>
      <c r="T1039" s="10"/>
      <c r="U1039" s="10"/>
    </row>
    <row r="1040" spans="2:2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33"/>
      <c r="S1040" s="10"/>
      <c r="T1040" s="10"/>
      <c r="U1040" s="10"/>
    </row>
    <row r="1041" spans="2:2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33"/>
      <c r="S1041" s="10"/>
      <c r="T1041" s="10"/>
      <c r="U1041" s="10"/>
    </row>
    <row r="1042" spans="2:2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33"/>
      <c r="S1042" s="10"/>
      <c r="T1042" s="10"/>
      <c r="U1042" s="10"/>
    </row>
    <row r="1043" spans="2:2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33"/>
      <c r="S1043" s="10"/>
      <c r="T1043" s="10"/>
      <c r="U1043" s="10"/>
    </row>
    <row r="1044" spans="2:2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33"/>
      <c r="S1044" s="10"/>
      <c r="T1044" s="10"/>
      <c r="U1044" s="10"/>
    </row>
    <row r="1045" spans="2:2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33"/>
      <c r="S1045" s="10"/>
      <c r="T1045" s="10"/>
      <c r="U1045" s="10"/>
    </row>
    <row r="1046" spans="2:2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33"/>
      <c r="S1046" s="10"/>
      <c r="T1046" s="10"/>
      <c r="U1046" s="10"/>
    </row>
    <row r="1047" spans="2:2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33"/>
      <c r="S1047" s="10"/>
      <c r="T1047" s="10"/>
      <c r="U1047" s="10"/>
    </row>
    <row r="1048" spans="2:2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33"/>
      <c r="S1048" s="10"/>
      <c r="T1048" s="10"/>
      <c r="U1048" s="10"/>
    </row>
    <row r="1049" spans="2:2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33"/>
      <c r="S1049" s="10"/>
      <c r="T1049" s="10"/>
      <c r="U1049" s="10"/>
    </row>
    <row r="1050" spans="2:2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33"/>
      <c r="S1050" s="10"/>
      <c r="T1050" s="10"/>
      <c r="U1050" s="10"/>
    </row>
    <row r="1051" spans="2:2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33"/>
      <c r="S1051" s="10"/>
      <c r="T1051" s="10"/>
      <c r="U1051" s="10"/>
    </row>
    <row r="1052" spans="2:2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33"/>
      <c r="S1052" s="10"/>
      <c r="T1052" s="10"/>
      <c r="U1052" s="10"/>
    </row>
    <row r="1053" spans="2:2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33"/>
      <c r="S1053" s="10"/>
      <c r="T1053" s="10"/>
      <c r="U1053" s="10"/>
    </row>
    <row r="1054" spans="2:2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33"/>
      <c r="S1054" s="10"/>
      <c r="T1054" s="10"/>
      <c r="U1054" s="10"/>
    </row>
    <row r="1055" spans="2:2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33"/>
      <c r="S1055" s="10"/>
      <c r="T1055" s="10"/>
      <c r="U1055" s="10"/>
    </row>
    <row r="1056" spans="2:2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33"/>
      <c r="S1056" s="10"/>
      <c r="T1056" s="10"/>
      <c r="U1056" s="10"/>
    </row>
    <row r="1057" spans="2:2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33"/>
      <c r="S1057" s="10"/>
      <c r="T1057" s="10"/>
      <c r="U1057" s="10"/>
    </row>
    <row r="1058" spans="2:2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33"/>
      <c r="S1058" s="10"/>
      <c r="T1058" s="10"/>
      <c r="U1058" s="10"/>
    </row>
    <row r="1059" spans="2:2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33"/>
      <c r="S1059" s="10"/>
      <c r="T1059" s="10"/>
      <c r="U1059" s="10"/>
    </row>
    <row r="1060" spans="2:2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33"/>
      <c r="S1060" s="10"/>
      <c r="T1060" s="10"/>
      <c r="U1060" s="10"/>
    </row>
    <row r="1061" spans="2:2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33"/>
      <c r="S1061" s="10"/>
      <c r="T1061" s="10"/>
      <c r="U1061" s="10"/>
    </row>
    <row r="1062" spans="2:2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33"/>
      <c r="S1062" s="10"/>
      <c r="T1062" s="10"/>
      <c r="U1062" s="10"/>
    </row>
    <row r="1063" spans="2:2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33"/>
      <c r="S1063" s="10"/>
      <c r="T1063" s="10"/>
      <c r="U1063" s="10"/>
    </row>
    <row r="1064" spans="2:2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33"/>
      <c r="S1064" s="10"/>
      <c r="T1064" s="10"/>
      <c r="U1064" s="10"/>
    </row>
    <row r="1065" spans="2:2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33"/>
      <c r="S1065" s="10"/>
      <c r="T1065" s="10"/>
      <c r="U1065" s="10"/>
    </row>
    <row r="1066" spans="2:2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33"/>
      <c r="S1066" s="10"/>
      <c r="T1066" s="10"/>
      <c r="U1066" s="10"/>
    </row>
    <row r="1067" spans="2:2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33"/>
      <c r="S1067" s="10"/>
      <c r="T1067" s="10"/>
      <c r="U1067" s="10"/>
    </row>
    <row r="1068" spans="2:2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33"/>
      <c r="S1068" s="10"/>
      <c r="T1068" s="10"/>
      <c r="U1068" s="10"/>
    </row>
    <row r="1069" spans="2:2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33"/>
      <c r="S1069" s="10"/>
      <c r="T1069" s="10"/>
      <c r="U1069" s="10"/>
    </row>
    <row r="1070" spans="2:2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33"/>
      <c r="S1070" s="10"/>
      <c r="T1070" s="10"/>
      <c r="U1070" s="10"/>
    </row>
    <row r="1071" spans="2:2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33"/>
      <c r="S1071" s="10"/>
      <c r="T1071" s="10"/>
      <c r="U1071" s="10"/>
    </row>
    <row r="1072" spans="2:2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33"/>
      <c r="S1072" s="10"/>
      <c r="T1072" s="10"/>
      <c r="U1072" s="10"/>
    </row>
    <row r="1073" spans="2:2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33"/>
      <c r="S1073" s="10"/>
      <c r="T1073" s="10"/>
      <c r="U1073" s="10"/>
    </row>
    <row r="1074" spans="2:2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33"/>
      <c r="S1074" s="10"/>
      <c r="T1074" s="10"/>
      <c r="U1074" s="10"/>
    </row>
    <row r="1075" spans="2:2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33"/>
      <c r="S1075" s="10"/>
      <c r="T1075" s="10"/>
      <c r="U1075" s="10"/>
    </row>
    <row r="1076" spans="2:2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33"/>
      <c r="S1076" s="10"/>
      <c r="T1076" s="10"/>
      <c r="U1076" s="10"/>
    </row>
    <row r="1077" spans="2:2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33"/>
      <c r="S1077" s="10"/>
      <c r="T1077" s="10"/>
      <c r="U1077" s="10"/>
    </row>
    <row r="1078" spans="2:2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33"/>
      <c r="S1078" s="10"/>
      <c r="T1078" s="10"/>
      <c r="U1078" s="10"/>
    </row>
    <row r="1079" spans="2:2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33"/>
      <c r="S1079" s="10"/>
      <c r="T1079" s="10"/>
      <c r="U1079" s="10"/>
    </row>
    <row r="1080" spans="2:2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33"/>
      <c r="S1080" s="10"/>
      <c r="T1080" s="10"/>
      <c r="U1080" s="10"/>
    </row>
    <row r="1081" spans="2:2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33"/>
      <c r="S1081" s="10"/>
      <c r="T1081" s="10"/>
      <c r="U1081" s="10"/>
    </row>
    <row r="1082" spans="2:2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33"/>
      <c r="S1082" s="10"/>
      <c r="T1082" s="10"/>
      <c r="U1082" s="10"/>
    </row>
    <row r="1083" spans="2:2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33"/>
      <c r="S1083" s="10"/>
      <c r="T1083" s="10"/>
      <c r="U1083" s="10"/>
    </row>
    <row r="1084" spans="2:2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33"/>
      <c r="S1084" s="10"/>
      <c r="T1084" s="10"/>
      <c r="U1084" s="10"/>
    </row>
    <row r="1085" spans="2:2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33"/>
      <c r="S1085" s="10"/>
      <c r="T1085" s="10"/>
      <c r="U1085" s="10"/>
    </row>
    <row r="1086" spans="2:2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33"/>
      <c r="S1086" s="10"/>
      <c r="T1086" s="10"/>
      <c r="U1086" s="10"/>
    </row>
    <row r="1087" spans="2:2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33"/>
      <c r="S1087" s="10"/>
      <c r="T1087" s="10"/>
      <c r="U1087" s="10"/>
    </row>
    <row r="1088" spans="2:2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33"/>
      <c r="S1088" s="10"/>
      <c r="T1088" s="10"/>
      <c r="U1088" s="10"/>
    </row>
    <row r="1089" spans="2:2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33"/>
      <c r="S1089" s="10"/>
      <c r="T1089" s="10"/>
      <c r="U1089" s="10"/>
    </row>
    <row r="1090" spans="2:2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33"/>
      <c r="S1090" s="10"/>
      <c r="T1090" s="10"/>
      <c r="U1090" s="10"/>
    </row>
    <row r="1091" spans="2:2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33"/>
      <c r="S1091" s="10"/>
      <c r="T1091" s="10"/>
      <c r="U1091" s="10"/>
    </row>
    <row r="1092" spans="2:2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33"/>
      <c r="S1092" s="10"/>
      <c r="T1092" s="10"/>
      <c r="U1092" s="10"/>
    </row>
    <row r="1093" spans="2:2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33"/>
      <c r="S1093" s="10"/>
      <c r="T1093" s="10"/>
      <c r="U1093" s="10"/>
    </row>
    <row r="1094" spans="2:2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33"/>
      <c r="S1094" s="10"/>
      <c r="T1094" s="10"/>
      <c r="U1094" s="10"/>
    </row>
    <row r="1095" spans="2:2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33"/>
      <c r="S1095" s="10"/>
      <c r="T1095" s="10"/>
      <c r="U1095" s="10"/>
    </row>
    <row r="1096" spans="2:2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33"/>
      <c r="S1096" s="10"/>
      <c r="T1096" s="10"/>
      <c r="U1096" s="10"/>
    </row>
    <row r="1097" spans="2:2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33"/>
      <c r="S1097" s="10"/>
      <c r="T1097" s="10"/>
      <c r="U1097" s="10"/>
    </row>
    <row r="1098" spans="2:2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33"/>
      <c r="S1098" s="10"/>
      <c r="T1098" s="10"/>
      <c r="U1098" s="10"/>
    </row>
    <row r="1099" spans="2:2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33"/>
      <c r="S1099" s="10"/>
      <c r="T1099" s="10"/>
      <c r="U1099" s="10"/>
    </row>
    <row r="1100" spans="2:2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33"/>
      <c r="S1100" s="10"/>
      <c r="T1100" s="10"/>
      <c r="U1100" s="10"/>
    </row>
    <row r="1101" spans="2:2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33"/>
      <c r="S1101" s="10"/>
      <c r="T1101" s="10"/>
      <c r="U1101" s="10"/>
    </row>
    <row r="1102" spans="2:2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33"/>
      <c r="S1102" s="10"/>
      <c r="T1102" s="10"/>
      <c r="U1102" s="10"/>
    </row>
    <row r="1103" spans="2:2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33"/>
      <c r="S1103" s="10"/>
      <c r="T1103" s="10"/>
      <c r="U1103" s="10"/>
    </row>
    <row r="1104" spans="2:2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33"/>
      <c r="S1104" s="10"/>
      <c r="T1104" s="10"/>
      <c r="U1104" s="10"/>
    </row>
    <row r="1105" spans="2:2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33"/>
      <c r="S1105" s="10"/>
      <c r="T1105" s="10"/>
      <c r="U1105" s="10"/>
    </row>
    <row r="1106" spans="2:2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33"/>
      <c r="S1106" s="10"/>
      <c r="T1106" s="10"/>
      <c r="U1106" s="10"/>
    </row>
    <row r="1107" spans="2:2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33"/>
      <c r="S1107" s="10"/>
      <c r="T1107" s="10"/>
      <c r="U1107" s="10"/>
    </row>
    <row r="1108" spans="2:2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33"/>
      <c r="S1108" s="10"/>
      <c r="T1108" s="10"/>
      <c r="U1108" s="10"/>
    </row>
    <row r="1109" spans="2:2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33"/>
      <c r="S1109" s="10"/>
      <c r="T1109" s="10"/>
      <c r="U1109" s="10"/>
    </row>
    <row r="1110" spans="2:2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33"/>
      <c r="S1110" s="10"/>
      <c r="T1110" s="10"/>
      <c r="U1110" s="10"/>
    </row>
    <row r="1111" spans="2:2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33"/>
      <c r="S1111" s="10"/>
      <c r="T1111" s="10"/>
      <c r="U1111" s="10"/>
    </row>
    <row r="1112" spans="2:2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33"/>
      <c r="S1112" s="10"/>
      <c r="T1112" s="10"/>
      <c r="U1112" s="10"/>
    </row>
    <row r="1113" spans="2:2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33"/>
      <c r="S1113" s="10"/>
      <c r="T1113" s="10"/>
      <c r="U1113" s="10"/>
    </row>
    <row r="1114" spans="2:2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33"/>
      <c r="S1114" s="10"/>
      <c r="T1114" s="10"/>
      <c r="U1114" s="10"/>
    </row>
    <row r="1115" spans="2:2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33"/>
      <c r="S1115" s="10"/>
      <c r="T1115" s="10"/>
      <c r="U1115" s="10"/>
    </row>
    <row r="1116" spans="2:2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33"/>
      <c r="S1116" s="10"/>
      <c r="T1116" s="10"/>
      <c r="U1116" s="10"/>
    </row>
    <row r="1117" spans="2:2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33"/>
      <c r="S1117" s="10"/>
      <c r="T1117" s="10"/>
      <c r="U1117" s="10"/>
    </row>
    <row r="1118" spans="2:2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33"/>
      <c r="S1118" s="10"/>
      <c r="T1118" s="10"/>
      <c r="U1118" s="10"/>
    </row>
    <row r="1119" spans="2:2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33"/>
      <c r="S1119" s="10"/>
      <c r="T1119" s="10"/>
      <c r="U1119" s="10"/>
    </row>
    <row r="1120" spans="2:2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33"/>
      <c r="S1120" s="10"/>
      <c r="T1120" s="10"/>
      <c r="U1120" s="10"/>
    </row>
    <row r="1121" spans="2:2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33"/>
      <c r="S1121" s="10"/>
      <c r="T1121" s="10"/>
      <c r="U1121" s="10"/>
    </row>
    <row r="1122" spans="2:2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33"/>
      <c r="S1122" s="10"/>
      <c r="T1122" s="10"/>
      <c r="U1122" s="10"/>
    </row>
    <row r="1123" spans="2:2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33"/>
      <c r="S1123" s="10"/>
      <c r="T1123" s="10"/>
      <c r="U1123" s="10"/>
    </row>
    <row r="1124" spans="2:2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33"/>
      <c r="S1124" s="10"/>
      <c r="T1124" s="10"/>
      <c r="U1124" s="10"/>
    </row>
    <row r="1125" spans="2:2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33"/>
      <c r="S1125" s="10"/>
      <c r="T1125" s="10"/>
      <c r="U1125" s="10"/>
    </row>
    <row r="1126" spans="2:2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33"/>
      <c r="S1126" s="10"/>
      <c r="T1126" s="10"/>
      <c r="U1126" s="10"/>
    </row>
    <row r="1127" spans="2:2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33"/>
      <c r="S1127" s="10"/>
      <c r="T1127" s="10"/>
      <c r="U1127" s="10"/>
    </row>
    <row r="1128" spans="2:2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33"/>
      <c r="S1128" s="10"/>
      <c r="T1128" s="10"/>
      <c r="U1128" s="10"/>
    </row>
    <row r="1129" spans="2:2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33"/>
      <c r="S1129" s="10"/>
      <c r="T1129" s="10"/>
      <c r="U1129" s="10"/>
    </row>
    <row r="1130" spans="2:2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33"/>
      <c r="S1130" s="10"/>
      <c r="T1130" s="10"/>
      <c r="U1130" s="10"/>
    </row>
    <row r="1131" spans="2:2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33"/>
      <c r="S1131" s="10"/>
      <c r="T1131" s="10"/>
      <c r="U1131" s="10"/>
    </row>
    <row r="1132" spans="2:2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33"/>
      <c r="S1132" s="10"/>
      <c r="T1132" s="10"/>
      <c r="U1132" s="10"/>
    </row>
    <row r="1133" spans="2:2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33"/>
      <c r="S1133" s="10"/>
      <c r="T1133" s="10"/>
      <c r="U1133" s="10"/>
    </row>
    <row r="1134" spans="2:2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33"/>
      <c r="S1134" s="10"/>
      <c r="T1134" s="10"/>
      <c r="U1134" s="10"/>
    </row>
    <row r="1135" spans="2:2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33"/>
      <c r="S1135" s="10"/>
      <c r="T1135" s="10"/>
      <c r="U1135" s="10"/>
    </row>
    <row r="1136" spans="2:2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33"/>
      <c r="S1136" s="10"/>
      <c r="T1136" s="10"/>
      <c r="U1136" s="10"/>
    </row>
    <row r="1137" spans="2:2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33"/>
      <c r="S1137" s="10"/>
      <c r="T1137" s="10"/>
      <c r="U1137" s="10"/>
    </row>
    <row r="1138" spans="2:2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33"/>
      <c r="S1138" s="10"/>
      <c r="T1138" s="10"/>
      <c r="U1138" s="10"/>
    </row>
    <row r="1139" spans="2:2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33"/>
      <c r="S1139" s="10"/>
      <c r="T1139" s="10"/>
      <c r="U1139" s="10"/>
    </row>
    <row r="1140" spans="2:2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33"/>
      <c r="S1140" s="10"/>
      <c r="T1140" s="10"/>
      <c r="U1140" s="10"/>
    </row>
    <row r="1141" spans="2:2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33"/>
      <c r="S1141" s="10"/>
      <c r="T1141" s="10"/>
      <c r="U1141" s="10"/>
    </row>
    <row r="1142" spans="2:2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33"/>
      <c r="S1142" s="10"/>
      <c r="T1142" s="10"/>
      <c r="U1142" s="10"/>
    </row>
    <row r="1143" spans="2:2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33"/>
      <c r="S1143" s="10"/>
      <c r="T1143" s="10"/>
      <c r="U1143" s="10"/>
    </row>
    <row r="1144" spans="2:2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33"/>
      <c r="S1144" s="10"/>
      <c r="T1144" s="10"/>
      <c r="U1144" s="10"/>
    </row>
    <row r="1145" spans="2:2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33"/>
      <c r="S1145" s="10"/>
      <c r="T1145" s="10"/>
      <c r="U1145" s="10"/>
    </row>
    <row r="1146" spans="2:2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33"/>
      <c r="S1146" s="10"/>
      <c r="T1146" s="10"/>
      <c r="U1146" s="10"/>
    </row>
    <row r="1147" spans="2:2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33"/>
      <c r="S1147" s="10"/>
      <c r="T1147" s="10"/>
      <c r="U1147" s="10"/>
    </row>
    <row r="1148" spans="2:2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33"/>
      <c r="S1148" s="10"/>
      <c r="T1148" s="10"/>
      <c r="U1148" s="10"/>
    </row>
    <row r="1149" spans="2:2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33"/>
      <c r="S1149" s="10"/>
      <c r="T1149" s="10"/>
      <c r="U1149" s="10"/>
    </row>
    <row r="1150" spans="2:2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33"/>
      <c r="S1150" s="10"/>
      <c r="T1150" s="10"/>
      <c r="U1150" s="10"/>
    </row>
    <row r="1151" spans="2:2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33"/>
      <c r="S1151" s="10"/>
      <c r="T1151" s="10"/>
      <c r="U1151" s="10"/>
    </row>
    <row r="1152" spans="2:2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33"/>
      <c r="S1152" s="10"/>
      <c r="T1152" s="10"/>
      <c r="U1152" s="10"/>
    </row>
    <row r="1153" spans="2:2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33"/>
      <c r="S1153" s="10"/>
      <c r="T1153" s="10"/>
      <c r="U1153" s="10"/>
    </row>
    <row r="1154" spans="2:2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33"/>
      <c r="S1154" s="10"/>
      <c r="T1154" s="10"/>
      <c r="U1154" s="10"/>
    </row>
    <row r="1155" spans="2:2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33"/>
      <c r="S1155" s="10"/>
      <c r="T1155" s="10"/>
      <c r="U1155" s="10"/>
    </row>
    <row r="1156" spans="2:2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33"/>
      <c r="S1156" s="10"/>
      <c r="T1156" s="10"/>
      <c r="U1156" s="10"/>
    </row>
    <row r="1157" spans="2:2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33"/>
      <c r="S1157" s="10"/>
      <c r="T1157" s="10"/>
      <c r="U1157" s="10"/>
    </row>
    <row r="1158" spans="2:2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33"/>
      <c r="S1158" s="10"/>
      <c r="T1158" s="10"/>
      <c r="U1158" s="10"/>
    </row>
    <row r="1159" spans="2:2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33"/>
      <c r="S1159" s="10"/>
      <c r="T1159" s="10"/>
      <c r="U1159" s="10"/>
    </row>
    <row r="1160" spans="2:2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33"/>
      <c r="S1160" s="10"/>
      <c r="T1160" s="10"/>
      <c r="U1160" s="10"/>
    </row>
    <row r="1161" spans="2:2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33"/>
      <c r="S1161" s="10"/>
      <c r="T1161" s="10"/>
      <c r="U1161" s="10"/>
    </row>
    <row r="1162" spans="2:2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33"/>
      <c r="S1162" s="10"/>
      <c r="T1162" s="10"/>
      <c r="U1162" s="10"/>
    </row>
    <row r="1163" spans="2:2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33"/>
      <c r="S1163" s="10"/>
      <c r="T1163" s="10"/>
      <c r="U1163" s="10"/>
    </row>
    <row r="1164" spans="2:2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33"/>
      <c r="S1164" s="10"/>
      <c r="T1164" s="10"/>
      <c r="U1164" s="10"/>
    </row>
    <row r="1165" spans="2:2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33"/>
      <c r="S1165" s="10"/>
      <c r="T1165" s="10"/>
      <c r="U1165" s="10"/>
    </row>
    <row r="1166" spans="2:2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33"/>
      <c r="S1166" s="10"/>
      <c r="T1166" s="10"/>
      <c r="U1166" s="10"/>
    </row>
    <row r="1167" spans="2:2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33"/>
      <c r="S1167" s="10"/>
      <c r="T1167" s="10"/>
      <c r="U1167" s="10"/>
    </row>
    <row r="1168" spans="2:2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33"/>
      <c r="S1168" s="10"/>
      <c r="T1168" s="10"/>
      <c r="U1168" s="10"/>
    </row>
    <row r="1169" spans="2:2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33"/>
      <c r="S1169" s="10"/>
      <c r="T1169" s="10"/>
      <c r="U1169" s="10"/>
    </row>
    <row r="1170" spans="2:2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33"/>
      <c r="S1170" s="10"/>
      <c r="T1170" s="10"/>
      <c r="U1170" s="10"/>
    </row>
    <row r="1171" spans="2:2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33"/>
      <c r="S1171" s="10"/>
      <c r="T1171" s="10"/>
      <c r="U1171" s="10"/>
    </row>
    <row r="1172" spans="2:2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33"/>
      <c r="S1172" s="10"/>
      <c r="T1172" s="10"/>
      <c r="U1172" s="10"/>
    </row>
    <row r="1173" spans="2:2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33"/>
      <c r="S1173" s="10"/>
      <c r="T1173" s="10"/>
      <c r="U1173" s="10"/>
    </row>
    <row r="1174" spans="2:2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33"/>
      <c r="S1174" s="10"/>
      <c r="T1174" s="10"/>
      <c r="U1174" s="10"/>
    </row>
    <row r="1175" spans="2:2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33"/>
      <c r="S1175" s="10"/>
      <c r="T1175" s="10"/>
      <c r="U1175" s="10"/>
    </row>
    <row r="1176" spans="2:2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33"/>
      <c r="S1176" s="10"/>
      <c r="T1176" s="10"/>
      <c r="U1176" s="10"/>
    </row>
    <row r="1177" spans="2:2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33"/>
      <c r="S1177" s="10"/>
      <c r="T1177" s="10"/>
      <c r="U1177" s="10"/>
    </row>
    <row r="1178" spans="2:2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33"/>
      <c r="S1178" s="10"/>
      <c r="T1178" s="10"/>
      <c r="U1178" s="10"/>
    </row>
    <row r="1179" spans="2:2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33"/>
      <c r="S1179" s="10"/>
      <c r="T1179" s="10"/>
      <c r="U1179" s="10"/>
    </row>
    <row r="1180" spans="2:2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33"/>
      <c r="S1180" s="10"/>
      <c r="T1180" s="10"/>
      <c r="U1180" s="10"/>
    </row>
    <row r="1181" spans="2:2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33"/>
      <c r="S1181" s="10"/>
      <c r="T1181" s="10"/>
      <c r="U1181" s="10"/>
    </row>
    <row r="1182" spans="2:2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33"/>
      <c r="S1182" s="10"/>
      <c r="T1182" s="10"/>
      <c r="U1182" s="10"/>
    </row>
    <row r="1183" spans="2:2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33"/>
      <c r="S1183" s="10"/>
      <c r="T1183" s="10"/>
      <c r="U1183" s="10"/>
    </row>
    <row r="1184" spans="2:2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33"/>
      <c r="S1184" s="10"/>
      <c r="T1184" s="10"/>
      <c r="U1184" s="10"/>
    </row>
    <row r="1185" spans="2:2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33"/>
      <c r="S1185" s="10"/>
      <c r="T1185" s="10"/>
      <c r="U1185" s="10"/>
    </row>
    <row r="1186" spans="2:2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33"/>
      <c r="S1186" s="10"/>
      <c r="T1186" s="10"/>
      <c r="U1186" s="10"/>
    </row>
    <row r="1187" spans="2:2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33"/>
      <c r="S1187" s="10"/>
      <c r="T1187" s="10"/>
      <c r="U1187" s="10"/>
    </row>
    <row r="1188" spans="2:2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33"/>
      <c r="S1188" s="10"/>
      <c r="T1188" s="10"/>
      <c r="U1188" s="10"/>
    </row>
    <row r="1189" spans="2:2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33"/>
      <c r="S1189" s="10"/>
      <c r="T1189" s="10"/>
      <c r="U1189" s="10"/>
    </row>
    <row r="1190" spans="2:2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33"/>
      <c r="S1190" s="10"/>
      <c r="T1190" s="10"/>
      <c r="U1190" s="10"/>
    </row>
    <row r="1191" spans="2:2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33"/>
      <c r="S1191" s="10"/>
      <c r="T1191" s="10"/>
      <c r="U1191" s="10"/>
    </row>
    <row r="1192" spans="2:2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33"/>
      <c r="S1192" s="10"/>
      <c r="T1192" s="10"/>
      <c r="U1192" s="10"/>
    </row>
    <row r="1193" spans="2:2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33"/>
      <c r="S1193" s="10"/>
      <c r="T1193" s="10"/>
      <c r="U1193" s="10"/>
    </row>
    <row r="1194" spans="2:2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33"/>
      <c r="S1194" s="10"/>
      <c r="T1194" s="10"/>
      <c r="U1194" s="10"/>
    </row>
    <row r="1195" spans="2:2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33"/>
      <c r="S1195" s="10"/>
      <c r="T1195" s="10"/>
      <c r="U1195" s="10"/>
    </row>
    <row r="1196" spans="2:2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33"/>
      <c r="S1196" s="10"/>
      <c r="T1196" s="10"/>
      <c r="U1196" s="10"/>
    </row>
    <row r="1197" spans="2:2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33"/>
      <c r="S1197" s="10"/>
      <c r="T1197" s="10"/>
      <c r="U1197" s="10"/>
    </row>
    <row r="1198" spans="2:2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33"/>
      <c r="S1198" s="10"/>
      <c r="T1198" s="10"/>
      <c r="U1198" s="10"/>
    </row>
    <row r="1199" spans="2:2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33"/>
      <c r="S1199" s="10"/>
      <c r="T1199" s="10"/>
      <c r="U1199" s="10"/>
    </row>
    <row r="1200" spans="2:2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33"/>
      <c r="S1200" s="10"/>
      <c r="T1200" s="10"/>
      <c r="U1200" s="10"/>
    </row>
    <row r="1201" spans="2:2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33"/>
      <c r="S1201" s="10"/>
      <c r="T1201" s="10"/>
      <c r="U1201" s="10"/>
    </row>
    <row r="1202" spans="2:2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33"/>
      <c r="S1202" s="10"/>
      <c r="T1202" s="10"/>
      <c r="U1202" s="10"/>
    </row>
    <row r="1203" spans="2:2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33"/>
      <c r="S1203" s="10"/>
      <c r="T1203" s="10"/>
      <c r="U1203" s="10"/>
    </row>
    <row r="1204" spans="2:2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33"/>
      <c r="S1204" s="10"/>
      <c r="T1204" s="10"/>
      <c r="U1204" s="10"/>
    </row>
    <row r="1205" spans="2:2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33"/>
      <c r="S1205" s="10"/>
      <c r="T1205" s="10"/>
      <c r="U1205" s="10"/>
    </row>
    <row r="1206" spans="2:2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33"/>
      <c r="S1206" s="10"/>
      <c r="T1206" s="10"/>
      <c r="U1206" s="10"/>
    </row>
    <row r="1207" spans="2:2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33"/>
      <c r="S1207" s="10"/>
      <c r="T1207" s="10"/>
      <c r="U1207" s="10"/>
    </row>
    <row r="1208" spans="2:2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33"/>
      <c r="S1208" s="10"/>
      <c r="T1208" s="10"/>
      <c r="U1208" s="10"/>
    </row>
    <row r="1209" spans="2:2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33"/>
      <c r="S1209" s="10"/>
      <c r="T1209" s="10"/>
      <c r="U1209" s="10"/>
    </row>
    <row r="1210" spans="2:2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33"/>
      <c r="S1210" s="10"/>
      <c r="T1210" s="10"/>
      <c r="U1210" s="10"/>
    </row>
    <row r="1211" spans="2:2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33"/>
      <c r="S1211" s="10"/>
      <c r="T1211" s="10"/>
      <c r="U1211" s="10"/>
    </row>
    <row r="1212" spans="2:2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33"/>
      <c r="S1212" s="10"/>
      <c r="T1212" s="10"/>
      <c r="U1212" s="10"/>
    </row>
    <row r="1213" spans="2:2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33"/>
      <c r="S1213" s="10"/>
      <c r="T1213" s="10"/>
      <c r="U1213" s="10"/>
    </row>
    <row r="1214" spans="2:2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33"/>
      <c r="S1214" s="10"/>
      <c r="T1214" s="10"/>
      <c r="U1214" s="10"/>
    </row>
    <row r="1215" spans="2:2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33"/>
      <c r="S1215" s="10"/>
      <c r="T1215" s="10"/>
      <c r="U1215" s="10"/>
    </row>
    <row r="1216" spans="2:2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33"/>
      <c r="S1216" s="10"/>
      <c r="T1216" s="10"/>
      <c r="U1216" s="10"/>
    </row>
    <row r="1217" spans="2:2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33"/>
      <c r="S1217" s="10"/>
      <c r="T1217" s="10"/>
      <c r="U1217" s="10"/>
    </row>
    <row r="1218" spans="2:2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33"/>
      <c r="S1218" s="10"/>
      <c r="T1218" s="10"/>
      <c r="U1218" s="10"/>
    </row>
    <row r="1219" spans="2:2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33"/>
      <c r="S1219" s="10"/>
      <c r="T1219" s="10"/>
      <c r="U1219" s="10"/>
    </row>
    <row r="1220" spans="2:2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33"/>
      <c r="S1220" s="10"/>
      <c r="T1220" s="10"/>
      <c r="U1220" s="10"/>
    </row>
    <row r="1221" spans="2:2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33"/>
      <c r="S1221" s="10"/>
      <c r="T1221" s="10"/>
      <c r="U1221" s="10"/>
    </row>
    <row r="1222" spans="2:2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33"/>
      <c r="S1222" s="10"/>
      <c r="T1222" s="10"/>
      <c r="U1222" s="10"/>
    </row>
    <row r="1223" spans="2:2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33"/>
      <c r="S1223" s="10"/>
      <c r="T1223" s="10"/>
      <c r="U1223" s="10"/>
    </row>
    <row r="1224" spans="2:2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33"/>
      <c r="S1224" s="10"/>
      <c r="T1224" s="10"/>
      <c r="U1224" s="10"/>
    </row>
    <row r="1225" spans="2:2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33"/>
      <c r="S1225" s="10"/>
      <c r="T1225" s="10"/>
      <c r="U1225" s="10"/>
    </row>
    <row r="1226" spans="2:2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33"/>
      <c r="S1226" s="10"/>
      <c r="T1226" s="10"/>
      <c r="U1226" s="10"/>
    </row>
    <row r="1227" spans="2:2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33"/>
      <c r="S1227" s="10"/>
      <c r="T1227" s="10"/>
      <c r="U1227" s="10"/>
    </row>
    <row r="1228" spans="2:2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33"/>
      <c r="S1228" s="10"/>
      <c r="T1228" s="10"/>
      <c r="U1228" s="10"/>
    </row>
    <row r="1229" spans="2:2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33"/>
      <c r="S1229" s="10"/>
      <c r="T1229" s="10"/>
      <c r="U1229" s="10"/>
    </row>
    <row r="1230" spans="2:2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33"/>
      <c r="S1230" s="10"/>
      <c r="T1230" s="10"/>
      <c r="U1230" s="10"/>
    </row>
    <row r="1231" spans="2:2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33"/>
      <c r="S1231" s="10"/>
      <c r="T1231" s="10"/>
      <c r="U1231" s="10"/>
    </row>
    <row r="1232" spans="2:2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33"/>
      <c r="S1232" s="10"/>
      <c r="T1232" s="10"/>
      <c r="U1232" s="10"/>
    </row>
    <row r="1233" spans="2:2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33"/>
      <c r="S1233" s="10"/>
      <c r="T1233" s="10"/>
      <c r="U1233" s="10"/>
    </row>
    <row r="1234" spans="2:2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33"/>
      <c r="S1234" s="10"/>
      <c r="T1234" s="10"/>
      <c r="U1234" s="10"/>
    </row>
    <row r="1235" spans="2:2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33"/>
      <c r="S1235" s="10"/>
      <c r="T1235" s="10"/>
      <c r="U1235" s="10"/>
    </row>
    <row r="1236" spans="2:2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33"/>
      <c r="S1236" s="10"/>
      <c r="T1236" s="10"/>
      <c r="U1236" s="10"/>
    </row>
    <row r="1237" spans="2:2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33"/>
      <c r="S1237" s="10"/>
      <c r="T1237" s="10"/>
      <c r="U1237" s="10"/>
    </row>
    <row r="1238" spans="2:2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33"/>
      <c r="S1238" s="10"/>
      <c r="T1238" s="10"/>
      <c r="U1238" s="10"/>
    </row>
    <row r="1239" spans="2:2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33"/>
      <c r="S1239" s="10"/>
      <c r="T1239" s="10"/>
      <c r="U1239" s="10"/>
    </row>
    <row r="1240" spans="2:2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33"/>
      <c r="S1240" s="10"/>
      <c r="T1240" s="10"/>
      <c r="U1240" s="10"/>
    </row>
    <row r="1241" spans="2:2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33"/>
      <c r="S1241" s="10"/>
      <c r="T1241" s="10"/>
      <c r="U1241" s="10"/>
    </row>
    <row r="1242" spans="2:2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33"/>
      <c r="S1242" s="10"/>
      <c r="T1242" s="10"/>
      <c r="U1242" s="10"/>
    </row>
    <row r="1243" spans="2:2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33"/>
      <c r="S1243" s="10"/>
      <c r="T1243" s="10"/>
      <c r="U1243" s="10"/>
    </row>
    <row r="1244" spans="2:2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33"/>
      <c r="S1244" s="10"/>
      <c r="T1244" s="10"/>
      <c r="U1244" s="10"/>
    </row>
    <row r="1245" spans="2:2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33"/>
      <c r="S1245" s="10"/>
      <c r="T1245" s="10"/>
      <c r="U1245" s="10"/>
    </row>
    <row r="1246" spans="2:2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33"/>
      <c r="S1246" s="10"/>
      <c r="T1246" s="10"/>
      <c r="U1246" s="10"/>
    </row>
    <row r="1247" spans="2:2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33"/>
      <c r="S1247" s="10"/>
      <c r="T1247" s="10"/>
      <c r="U1247" s="10"/>
    </row>
    <row r="1248" spans="2:2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33"/>
      <c r="S1248" s="10"/>
      <c r="T1248" s="10"/>
      <c r="U1248" s="10"/>
    </row>
    <row r="1249" spans="2:2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33"/>
      <c r="S1249" s="10"/>
      <c r="T1249" s="10"/>
      <c r="U1249" s="10"/>
    </row>
    <row r="1250" spans="2:2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33"/>
      <c r="S1250" s="10"/>
      <c r="T1250" s="10"/>
      <c r="U1250" s="10"/>
    </row>
    <row r="1251" spans="2:2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33"/>
      <c r="S1251" s="10"/>
      <c r="T1251" s="10"/>
      <c r="U1251" s="10"/>
    </row>
    <row r="1252" spans="2:2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33"/>
      <c r="S1252" s="10"/>
      <c r="T1252" s="10"/>
      <c r="U1252" s="10"/>
    </row>
    <row r="1253" spans="2:2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33"/>
      <c r="S1253" s="10"/>
      <c r="T1253" s="10"/>
      <c r="U1253" s="10"/>
    </row>
    <row r="1254" spans="2:2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33"/>
      <c r="S1254" s="10"/>
      <c r="T1254" s="10"/>
      <c r="U1254" s="10"/>
    </row>
    <row r="1255" spans="2:2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33"/>
      <c r="S1255" s="10"/>
      <c r="T1255" s="10"/>
      <c r="U1255" s="10"/>
    </row>
    <row r="1256" spans="2:2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33"/>
      <c r="S1256" s="10"/>
      <c r="T1256" s="10"/>
      <c r="U1256" s="10"/>
    </row>
    <row r="1257" spans="2:2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33"/>
      <c r="S1257" s="10"/>
      <c r="T1257" s="10"/>
      <c r="U1257" s="10"/>
    </row>
    <row r="1258" spans="2:2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33"/>
      <c r="S1258" s="10"/>
      <c r="T1258" s="10"/>
      <c r="U1258" s="10"/>
    </row>
    <row r="1259" spans="2:2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33"/>
      <c r="S1259" s="10"/>
      <c r="T1259" s="10"/>
      <c r="U1259" s="10"/>
    </row>
    <row r="1260" spans="2:2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33"/>
      <c r="S1260" s="10"/>
      <c r="T1260" s="10"/>
      <c r="U1260" s="10"/>
    </row>
    <row r="1261" spans="2:2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33"/>
      <c r="S1261" s="10"/>
      <c r="T1261" s="10"/>
      <c r="U1261" s="10"/>
    </row>
    <row r="1262" spans="2:2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33"/>
      <c r="S1262" s="10"/>
      <c r="T1262" s="10"/>
      <c r="U1262" s="10"/>
    </row>
    <row r="1263" spans="2:2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33"/>
      <c r="S1263" s="10"/>
      <c r="T1263" s="10"/>
      <c r="U1263" s="10"/>
    </row>
    <row r="1264" spans="2:2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33"/>
      <c r="S1264" s="10"/>
      <c r="T1264" s="10"/>
      <c r="U1264" s="10"/>
    </row>
    <row r="1265" spans="2:2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33"/>
      <c r="S1265" s="10"/>
      <c r="T1265" s="10"/>
      <c r="U1265" s="10"/>
    </row>
    <row r="1266" spans="2:2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33"/>
      <c r="S1266" s="10"/>
      <c r="T1266" s="10"/>
      <c r="U1266" s="10"/>
    </row>
    <row r="1267" spans="2:2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33"/>
      <c r="S1267" s="10"/>
      <c r="T1267" s="10"/>
      <c r="U1267" s="10"/>
    </row>
    <row r="1268" spans="2:2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33"/>
      <c r="S1268" s="10"/>
      <c r="T1268" s="10"/>
      <c r="U1268" s="10"/>
    </row>
    <row r="1269" spans="2:2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33"/>
      <c r="S1269" s="10"/>
      <c r="T1269" s="10"/>
      <c r="U1269" s="10"/>
    </row>
    <row r="1270" spans="2:2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33"/>
      <c r="S1270" s="10"/>
      <c r="T1270" s="10"/>
      <c r="U1270" s="10"/>
    </row>
    <row r="1271" spans="2:2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33"/>
      <c r="S1271" s="10"/>
      <c r="T1271" s="10"/>
      <c r="U1271" s="10"/>
    </row>
    <row r="1272" spans="2:2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33"/>
      <c r="S1272" s="10"/>
      <c r="T1272" s="10"/>
      <c r="U1272" s="10"/>
    </row>
    <row r="1273" spans="2:2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33"/>
      <c r="S1273" s="10"/>
      <c r="T1273" s="10"/>
      <c r="U1273" s="10"/>
    </row>
    <row r="1274" spans="2:2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33"/>
      <c r="S1274" s="10"/>
      <c r="T1274" s="10"/>
      <c r="U1274" s="10"/>
    </row>
    <row r="1275" spans="2:2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33"/>
      <c r="S1275" s="10"/>
      <c r="T1275" s="10"/>
      <c r="U1275" s="10"/>
    </row>
    <row r="1276" spans="2:2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33"/>
      <c r="S1276" s="10"/>
      <c r="T1276" s="10"/>
      <c r="U1276" s="10"/>
    </row>
    <row r="1277" spans="2:2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33"/>
      <c r="S1277" s="10"/>
      <c r="T1277" s="10"/>
      <c r="U1277" s="10"/>
    </row>
    <row r="1278" spans="2:2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33"/>
      <c r="S1278" s="10"/>
      <c r="T1278" s="10"/>
      <c r="U1278" s="10"/>
    </row>
    <row r="1279" spans="2:2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33"/>
      <c r="S1279" s="10"/>
      <c r="T1279" s="10"/>
      <c r="U1279" s="10"/>
    </row>
    <row r="1280" spans="2:2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33"/>
      <c r="S1280" s="10"/>
      <c r="T1280" s="10"/>
      <c r="U1280" s="10"/>
    </row>
    <row r="1281" spans="2:2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33"/>
      <c r="S1281" s="10"/>
      <c r="T1281" s="10"/>
      <c r="U1281" s="10"/>
    </row>
    <row r="1282" spans="2:2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33"/>
      <c r="S1282" s="10"/>
      <c r="T1282" s="10"/>
      <c r="U1282" s="10"/>
    </row>
    <row r="1283" spans="2:2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33"/>
      <c r="S1283" s="10"/>
      <c r="T1283" s="10"/>
      <c r="U1283" s="10"/>
    </row>
    <row r="1284" spans="2:2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33"/>
      <c r="S1284" s="10"/>
      <c r="T1284" s="10"/>
      <c r="U1284" s="10"/>
    </row>
    <row r="1285" spans="2:2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33"/>
      <c r="S1285" s="10"/>
      <c r="T1285" s="10"/>
      <c r="U1285" s="10"/>
    </row>
    <row r="1286" spans="2:2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33"/>
      <c r="S1286" s="10"/>
      <c r="T1286" s="10"/>
      <c r="U1286" s="10"/>
    </row>
    <row r="1287" spans="2:2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33"/>
      <c r="S1287" s="10"/>
      <c r="T1287" s="10"/>
      <c r="U1287" s="10"/>
    </row>
    <row r="1288" spans="2:2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33"/>
      <c r="S1288" s="10"/>
      <c r="T1288" s="10"/>
      <c r="U1288" s="10"/>
    </row>
    <row r="1289" spans="2:2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33"/>
      <c r="S1289" s="10"/>
      <c r="T1289" s="10"/>
      <c r="U1289" s="10"/>
    </row>
    <row r="1290" spans="2:2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33"/>
      <c r="S1290" s="10"/>
      <c r="T1290" s="10"/>
      <c r="U1290" s="10"/>
    </row>
    <row r="1291" spans="2:2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33"/>
      <c r="S1291" s="10"/>
      <c r="T1291" s="10"/>
      <c r="U1291" s="10"/>
    </row>
    <row r="1292" spans="2:2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33"/>
      <c r="S1292" s="10"/>
      <c r="T1292" s="10"/>
      <c r="U1292" s="10"/>
    </row>
    <row r="1293" spans="2:2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33"/>
      <c r="S1293" s="10"/>
      <c r="T1293" s="10"/>
      <c r="U1293" s="10"/>
    </row>
    <row r="1294" spans="2:2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33"/>
      <c r="S1294" s="10"/>
      <c r="T1294" s="10"/>
      <c r="U1294" s="10"/>
    </row>
    <row r="1295" spans="2:2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33"/>
      <c r="S1295" s="10"/>
      <c r="T1295" s="10"/>
      <c r="U1295" s="10"/>
    </row>
    <row r="1296" spans="2:2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33"/>
      <c r="S1296" s="10"/>
      <c r="T1296" s="10"/>
      <c r="U1296" s="10"/>
    </row>
    <row r="1297" spans="2:2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33"/>
      <c r="S1297" s="10"/>
      <c r="T1297" s="10"/>
      <c r="U1297" s="10"/>
    </row>
    <row r="1298" spans="2:2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33"/>
      <c r="S1298" s="10"/>
      <c r="T1298" s="10"/>
      <c r="U1298" s="10"/>
    </row>
    <row r="1299" spans="2:2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33"/>
      <c r="S1299" s="10"/>
      <c r="T1299" s="10"/>
      <c r="U1299" s="10"/>
    </row>
    <row r="1300" spans="2:2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33"/>
      <c r="S1300" s="10"/>
      <c r="T1300" s="10"/>
      <c r="U1300" s="10"/>
    </row>
    <row r="1301" spans="2:2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33"/>
      <c r="S1301" s="10"/>
      <c r="T1301" s="10"/>
      <c r="U1301" s="10"/>
    </row>
    <row r="1302" spans="2:2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33"/>
      <c r="S1302" s="10"/>
      <c r="T1302" s="10"/>
      <c r="U1302" s="10"/>
    </row>
    <row r="1303" spans="2:2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33"/>
      <c r="S1303" s="10"/>
      <c r="T1303" s="10"/>
      <c r="U1303" s="10"/>
    </row>
    <row r="1304" spans="2:2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33"/>
      <c r="S1304" s="10"/>
      <c r="T1304" s="10"/>
      <c r="U1304" s="10"/>
    </row>
    <row r="1305" spans="2:2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33"/>
      <c r="S1305" s="10"/>
      <c r="T1305" s="10"/>
      <c r="U1305" s="10"/>
    </row>
    <row r="1306" spans="2:2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33"/>
      <c r="S1306" s="10"/>
      <c r="T1306" s="10"/>
      <c r="U1306" s="10"/>
    </row>
    <row r="1307" spans="2:2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33"/>
      <c r="S1307" s="10"/>
      <c r="T1307" s="10"/>
      <c r="U1307" s="10"/>
    </row>
    <row r="1308" spans="2:2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33"/>
      <c r="S1308" s="10"/>
      <c r="T1308" s="10"/>
      <c r="U1308" s="10"/>
    </row>
    <row r="1309" spans="2:2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33"/>
      <c r="S1309" s="10"/>
      <c r="T1309" s="10"/>
      <c r="U1309" s="10"/>
    </row>
    <row r="1310" spans="2:2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33"/>
      <c r="S1310" s="10"/>
      <c r="T1310" s="10"/>
      <c r="U1310" s="10"/>
    </row>
    <row r="1311" spans="2:2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33"/>
      <c r="S1311" s="10"/>
      <c r="T1311" s="10"/>
      <c r="U1311" s="10"/>
    </row>
    <row r="1312" spans="2:2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33"/>
      <c r="S1312" s="10"/>
      <c r="T1312" s="10"/>
      <c r="U1312" s="10"/>
    </row>
    <row r="1313" spans="2:2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33"/>
      <c r="S1313" s="10"/>
      <c r="T1313" s="10"/>
      <c r="U1313" s="10"/>
    </row>
    <row r="1314" spans="2:2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33"/>
      <c r="S1314" s="10"/>
      <c r="T1314" s="10"/>
      <c r="U1314" s="10"/>
    </row>
    <row r="1315" spans="2:2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33"/>
      <c r="S1315" s="10"/>
      <c r="T1315" s="10"/>
      <c r="U1315" s="10"/>
    </row>
    <row r="1316" spans="2:2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33"/>
      <c r="S1316" s="10"/>
      <c r="T1316" s="10"/>
      <c r="U1316" s="10"/>
    </row>
    <row r="1317" spans="2:2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33"/>
      <c r="S1317" s="10"/>
      <c r="T1317" s="10"/>
      <c r="U1317" s="10"/>
    </row>
    <row r="1318" spans="2:2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33"/>
      <c r="S1318" s="10"/>
      <c r="T1318" s="10"/>
      <c r="U1318" s="10"/>
    </row>
    <row r="1319" spans="2:2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33"/>
      <c r="S1319" s="10"/>
      <c r="T1319" s="10"/>
      <c r="U1319" s="10"/>
    </row>
    <row r="1320" spans="2:2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33"/>
      <c r="S1320" s="10"/>
      <c r="T1320" s="10"/>
      <c r="U1320" s="10"/>
    </row>
    <row r="1321" spans="2:2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33"/>
      <c r="S1321" s="10"/>
      <c r="T1321" s="10"/>
      <c r="U1321" s="10"/>
    </row>
    <row r="1322" spans="2:2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33"/>
      <c r="S1322" s="10"/>
      <c r="T1322" s="10"/>
      <c r="U1322" s="10"/>
    </row>
    <row r="1323" spans="2:2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33"/>
      <c r="S1323" s="10"/>
      <c r="T1323" s="10"/>
      <c r="U1323" s="10"/>
    </row>
    <row r="1324" spans="2:2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33"/>
      <c r="S1324" s="10"/>
      <c r="T1324" s="10"/>
      <c r="U1324" s="10"/>
    </row>
    <row r="1325" spans="2:2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33"/>
      <c r="S1325" s="10"/>
      <c r="T1325" s="10"/>
      <c r="U1325" s="10"/>
    </row>
    <row r="1326" spans="2:2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33"/>
      <c r="S1326" s="10"/>
      <c r="T1326" s="10"/>
      <c r="U1326" s="10"/>
    </row>
    <row r="1327" spans="2:2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33"/>
      <c r="S1327" s="10"/>
      <c r="T1327" s="10"/>
      <c r="U1327" s="10"/>
    </row>
    <row r="1328" spans="2:2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33"/>
      <c r="S1328" s="10"/>
      <c r="T1328" s="10"/>
      <c r="U1328" s="10"/>
    </row>
    <row r="1329" spans="2:2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33"/>
      <c r="S1329" s="10"/>
      <c r="T1329" s="10"/>
      <c r="U1329" s="10"/>
    </row>
    <row r="1330" spans="2:2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33"/>
      <c r="S1330" s="10"/>
      <c r="T1330" s="10"/>
      <c r="U1330" s="10"/>
    </row>
    <row r="1331" spans="2:2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33"/>
      <c r="S1331" s="10"/>
      <c r="T1331" s="10"/>
      <c r="U1331" s="10"/>
    </row>
    <row r="1332" spans="2:2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33"/>
      <c r="S1332" s="10"/>
      <c r="T1332" s="10"/>
      <c r="U1332" s="10"/>
    </row>
    <row r="1333" spans="2:2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33"/>
      <c r="S1333" s="10"/>
      <c r="T1333" s="10"/>
      <c r="U1333" s="10"/>
    </row>
    <row r="1334" spans="2:2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33"/>
      <c r="S1334" s="10"/>
      <c r="T1334" s="10"/>
      <c r="U1334" s="10"/>
    </row>
    <row r="1335" spans="2:2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33"/>
      <c r="S1335" s="10"/>
      <c r="T1335" s="10"/>
      <c r="U1335" s="10"/>
    </row>
    <row r="1336" spans="2:2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33"/>
      <c r="S1336" s="10"/>
      <c r="T1336" s="10"/>
      <c r="U1336" s="10"/>
    </row>
    <row r="1337" spans="2:2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33"/>
      <c r="S1337" s="10"/>
      <c r="T1337" s="10"/>
      <c r="U1337" s="10"/>
    </row>
    <row r="1338" spans="2:2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33"/>
      <c r="S1338" s="10"/>
      <c r="T1338" s="10"/>
      <c r="U1338" s="10"/>
    </row>
    <row r="1339" spans="2:2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33"/>
      <c r="S1339" s="10"/>
      <c r="T1339" s="10"/>
      <c r="U1339" s="10"/>
    </row>
    <row r="1340" spans="2:2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33"/>
      <c r="S1340" s="10"/>
      <c r="T1340" s="10"/>
      <c r="U1340" s="10"/>
    </row>
    <row r="1341" spans="2:2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33"/>
      <c r="S1341" s="10"/>
      <c r="T1341" s="10"/>
      <c r="U1341" s="10"/>
    </row>
    <row r="1342" spans="2:2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33"/>
      <c r="S1342" s="10"/>
      <c r="T1342" s="10"/>
      <c r="U1342" s="10"/>
    </row>
    <row r="1343" spans="2:2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33"/>
      <c r="S1343" s="10"/>
      <c r="T1343" s="10"/>
      <c r="U1343" s="10"/>
    </row>
    <row r="1344" spans="2:2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33"/>
      <c r="S1344" s="10"/>
      <c r="T1344" s="10"/>
      <c r="U1344" s="10"/>
    </row>
    <row r="1345" spans="2:2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33"/>
      <c r="S1345" s="10"/>
      <c r="T1345" s="10"/>
      <c r="U1345" s="10"/>
    </row>
    <row r="1346" spans="2:2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33"/>
      <c r="S1346" s="10"/>
      <c r="T1346" s="10"/>
      <c r="U1346" s="10"/>
    </row>
    <row r="1347" spans="2:2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33"/>
      <c r="S1347" s="10"/>
      <c r="T1347" s="10"/>
      <c r="U1347" s="10"/>
    </row>
    <row r="1348" spans="2:2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33"/>
      <c r="S1348" s="10"/>
      <c r="T1348" s="10"/>
      <c r="U1348" s="10"/>
    </row>
    <row r="1349" spans="2:2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33"/>
      <c r="S1349" s="10"/>
      <c r="T1349" s="10"/>
      <c r="U1349" s="10"/>
    </row>
    <row r="1350" spans="2:2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33"/>
      <c r="S1350" s="10"/>
      <c r="T1350" s="10"/>
      <c r="U1350" s="10"/>
    </row>
    <row r="1351" spans="2:2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33"/>
      <c r="S1351" s="10"/>
      <c r="T1351" s="10"/>
      <c r="U1351" s="10"/>
    </row>
    <row r="1352" spans="2:2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33"/>
      <c r="S1352" s="10"/>
      <c r="T1352" s="10"/>
      <c r="U1352" s="10"/>
    </row>
    <row r="1353" spans="2:2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33"/>
      <c r="S1353" s="10"/>
      <c r="T1353" s="10"/>
      <c r="U1353" s="10"/>
    </row>
    <row r="1354" spans="2:2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33"/>
      <c r="S1354" s="10"/>
      <c r="T1354" s="10"/>
      <c r="U1354" s="10"/>
    </row>
    <row r="1355" spans="2:2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33"/>
      <c r="S1355" s="10"/>
      <c r="T1355" s="10"/>
      <c r="U1355" s="10"/>
    </row>
    <row r="1356" spans="2:2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33"/>
      <c r="S1356" s="10"/>
      <c r="T1356" s="10"/>
      <c r="U1356" s="10"/>
    </row>
    <row r="1357" spans="2:2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33"/>
      <c r="S1357" s="10"/>
      <c r="T1357" s="10"/>
      <c r="U1357" s="10"/>
    </row>
    <row r="1358" spans="2:2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33"/>
      <c r="S1358" s="10"/>
      <c r="T1358" s="10"/>
      <c r="U1358" s="10"/>
    </row>
    <row r="1359" spans="2:2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33"/>
      <c r="S1359" s="10"/>
      <c r="T1359" s="10"/>
      <c r="U1359" s="10"/>
    </row>
    <row r="1360" spans="2:2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33"/>
      <c r="S1360" s="10"/>
      <c r="T1360" s="10"/>
      <c r="U1360" s="10"/>
    </row>
    <row r="1361" spans="2:2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33"/>
      <c r="S1361" s="10"/>
      <c r="T1361" s="10"/>
      <c r="U1361" s="10"/>
    </row>
    <row r="1362" spans="2:2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33"/>
      <c r="S1362" s="10"/>
      <c r="T1362" s="10"/>
      <c r="U1362" s="10"/>
    </row>
    <row r="1363" spans="2:2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33"/>
      <c r="S1363" s="10"/>
      <c r="T1363" s="10"/>
      <c r="U1363" s="10"/>
    </row>
    <row r="1364" spans="2:2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33"/>
      <c r="S1364" s="10"/>
      <c r="T1364" s="10"/>
      <c r="U1364" s="10"/>
    </row>
    <row r="1365" spans="2:2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33"/>
      <c r="S1365" s="10"/>
      <c r="T1365" s="10"/>
      <c r="U1365" s="10"/>
    </row>
    <row r="1366" spans="2:2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33"/>
      <c r="S1366" s="10"/>
      <c r="T1366" s="10"/>
      <c r="U1366" s="10"/>
    </row>
    <row r="1367" spans="2:2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33"/>
      <c r="S1367" s="10"/>
      <c r="T1367" s="10"/>
      <c r="U1367" s="10"/>
    </row>
    <row r="1368" spans="2:2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33"/>
      <c r="S1368" s="10"/>
      <c r="T1368" s="10"/>
      <c r="U1368" s="10"/>
    </row>
    <row r="1369" spans="2:2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33"/>
      <c r="S1369" s="10"/>
      <c r="T1369" s="10"/>
      <c r="U1369" s="10"/>
    </row>
    <row r="1370" spans="2:2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33"/>
      <c r="S1370" s="10"/>
      <c r="T1370" s="10"/>
      <c r="U1370" s="10"/>
    </row>
    <row r="1371" spans="2:2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33"/>
      <c r="S1371" s="10"/>
      <c r="T1371" s="10"/>
      <c r="U1371" s="10"/>
    </row>
    <row r="1372" spans="2:2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33"/>
      <c r="S1372" s="10"/>
      <c r="T1372" s="10"/>
      <c r="U1372" s="10"/>
    </row>
    <row r="1373" spans="2:2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33"/>
      <c r="S1373" s="10"/>
      <c r="T1373" s="10"/>
      <c r="U1373" s="10"/>
    </row>
    <row r="1374" spans="2:2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33"/>
      <c r="S1374" s="10"/>
      <c r="T1374" s="10"/>
      <c r="U1374" s="10"/>
    </row>
    <row r="1375" spans="2:2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33"/>
      <c r="S1375" s="10"/>
      <c r="T1375" s="10"/>
      <c r="U1375" s="10"/>
    </row>
    <row r="1376" spans="2:2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33"/>
      <c r="S1376" s="10"/>
      <c r="T1376" s="10"/>
      <c r="U1376" s="10"/>
    </row>
    <row r="1377" spans="2:2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33"/>
      <c r="S1377" s="10"/>
      <c r="T1377" s="10"/>
      <c r="U1377" s="10"/>
    </row>
    <row r="1378" spans="2:2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33"/>
      <c r="S1378" s="10"/>
      <c r="T1378" s="10"/>
      <c r="U1378" s="10"/>
    </row>
    <row r="1379" spans="2:2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33"/>
      <c r="S1379" s="10"/>
      <c r="T1379" s="10"/>
      <c r="U1379" s="10"/>
    </row>
    <row r="1380" spans="2:2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33"/>
      <c r="S1380" s="10"/>
      <c r="T1380" s="10"/>
      <c r="U1380" s="10"/>
    </row>
    <row r="1381" spans="2:2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33"/>
      <c r="S1381" s="10"/>
      <c r="T1381" s="10"/>
      <c r="U1381" s="10"/>
    </row>
    <row r="1382" spans="2:2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33"/>
      <c r="S1382" s="10"/>
      <c r="T1382" s="10"/>
      <c r="U1382" s="10"/>
    </row>
    <row r="1383" spans="2:2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33"/>
      <c r="S1383" s="10"/>
      <c r="T1383" s="10"/>
      <c r="U1383" s="10"/>
    </row>
    <row r="1384" spans="2:2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33"/>
      <c r="S1384" s="10"/>
      <c r="T1384" s="10"/>
      <c r="U1384" s="10"/>
    </row>
    <row r="1385" spans="2:2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33"/>
      <c r="S1385" s="10"/>
      <c r="T1385" s="10"/>
      <c r="U1385" s="10"/>
    </row>
    <row r="1386" spans="2:2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33"/>
      <c r="S1386" s="10"/>
      <c r="T1386" s="10"/>
      <c r="U1386" s="10"/>
    </row>
    <row r="1387" spans="2:2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33"/>
      <c r="S1387" s="10"/>
      <c r="T1387" s="10"/>
      <c r="U1387" s="10"/>
    </row>
    <row r="1388" spans="2:2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33"/>
      <c r="S1388" s="10"/>
      <c r="T1388" s="10"/>
      <c r="U1388" s="10"/>
    </row>
    <row r="1389" spans="2:2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33"/>
      <c r="S1389" s="10"/>
      <c r="T1389" s="10"/>
      <c r="U1389" s="10"/>
    </row>
    <row r="1390" spans="2:2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33"/>
      <c r="S1390" s="10"/>
      <c r="T1390" s="10"/>
      <c r="U1390" s="10"/>
    </row>
    <row r="1391" spans="2:2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33"/>
      <c r="S1391" s="10"/>
      <c r="T1391" s="10"/>
      <c r="U1391" s="10"/>
    </row>
    <row r="1392" spans="2:2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33"/>
      <c r="S1392" s="10"/>
      <c r="T1392" s="10"/>
      <c r="U1392" s="10"/>
    </row>
    <row r="1393" spans="2:2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33"/>
      <c r="S1393" s="10"/>
      <c r="T1393" s="10"/>
      <c r="U1393" s="10"/>
    </row>
    <row r="1394" spans="2:2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33"/>
      <c r="S1394" s="10"/>
      <c r="T1394" s="10"/>
      <c r="U1394" s="10"/>
    </row>
    <row r="1395" spans="2:2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33"/>
      <c r="S1395" s="10"/>
      <c r="T1395" s="10"/>
      <c r="U1395" s="10"/>
    </row>
    <row r="1396" spans="2:2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33"/>
      <c r="S1396" s="10"/>
      <c r="T1396" s="10"/>
      <c r="U1396" s="10"/>
    </row>
    <row r="1397" spans="2:2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33"/>
      <c r="S1397" s="10"/>
      <c r="T1397" s="10"/>
      <c r="U1397" s="10"/>
    </row>
    <row r="1398" spans="2:2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33"/>
      <c r="S1398" s="10"/>
      <c r="T1398" s="10"/>
      <c r="U1398" s="10"/>
    </row>
    <row r="1399" spans="2:2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33"/>
      <c r="S1399" s="10"/>
      <c r="T1399" s="10"/>
      <c r="U1399" s="10"/>
    </row>
    <row r="1400" spans="2:2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33"/>
      <c r="S1400" s="10"/>
      <c r="T1400" s="10"/>
      <c r="U1400" s="10"/>
    </row>
    <row r="1401" spans="2:2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33"/>
      <c r="S1401" s="10"/>
      <c r="T1401" s="10"/>
      <c r="U1401" s="10"/>
    </row>
    <row r="1402" spans="2:2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33"/>
      <c r="S1402" s="10"/>
      <c r="T1402" s="10"/>
      <c r="U1402" s="10"/>
    </row>
    <row r="1403" spans="2:2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33"/>
      <c r="S1403" s="10"/>
      <c r="T1403" s="10"/>
      <c r="U1403" s="10"/>
    </row>
    <row r="1404" spans="2:2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33"/>
      <c r="S1404" s="10"/>
      <c r="T1404" s="10"/>
      <c r="U1404" s="10"/>
    </row>
    <row r="1405" spans="2:2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33"/>
      <c r="S1405" s="10"/>
      <c r="T1405" s="10"/>
      <c r="U1405" s="10"/>
    </row>
    <row r="1406" spans="2:2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33"/>
      <c r="S1406" s="10"/>
      <c r="T1406" s="10"/>
      <c r="U1406" s="10"/>
    </row>
    <row r="1407" spans="2:2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33"/>
      <c r="S1407" s="10"/>
      <c r="T1407" s="10"/>
      <c r="U1407" s="10"/>
    </row>
    <row r="1408" spans="2:2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33"/>
      <c r="S1408" s="10"/>
      <c r="T1408" s="10"/>
      <c r="U1408" s="10"/>
    </row>
    <row r="1409" spans="2:2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33"/>
      <c r="S1409" s="10"/>
      <c r="T1409" s="10"/>
      <c r="U1409" s="10"/>
    </row>
    <row r="1410" spans="2:2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33"/>
      <c r="S1410" s="10"/>
      <c r="T1410" s="10"/>
      <c r="U1410" s="10"/>
    </row>
    <row r="1411" spans="2:2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33"/>
      <c r="S1411" s="10"/>
      <c r="T1411" s="10"/>
      <c r="U1411" s="10"/>
    </row>
    <row r="1412" spans="2:2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33"/>
      <c r="S1412" s="10"/>
      <c r="T1412" s="10"/>
      <c r="U1412" s="10"/>
    </row>
    <row r="1413" spans="2:2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33"/>
      <c r="S1413" s="10"/>
      <c r="T1413" s="10"/>
      <c r="U1413" s="10"/>
    </row>
    <row r="1414" spans="2:2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33"/>
      <c r="S1414" s="10"/>
      <c r="T1414" s="10"/>
      <c r="U1414" s="10"/>
    </row>
    <row r="1415" spans="2:2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33"/>
      <c r="S1415" s="10"/>
      <c r="T1415" s="10"/>
      <c r="U1415" s="10"/>
    </row>
    <row r="1416" spans="2:2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33"/>
      <c r="S1416" s="10"/>
      <c r="T1416" s="10"/>
      <c r="U1416" s="10"/>
    </row>
    <row r="1417" spans="2:2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33"/>
      <c r="S1417" s="10"/>
      <c r="T1417" s="10"/>
      <c r="U1417" s="10"/>
    </row>
    <row r="1418" spans="2:2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33"/>
      <c r="S1418" s="10"/>
      <c r="T1418" s="10"/>
      <c r="U1418" s="10"/>
    </row>
    <row r="1419" spans="2:2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33"/>
      <c r="S1419" s="10"/>
      <c r="T1419" s="10"/>
      <c r="U1419" s="10"/>
    </row>
    <row r="1420" spans="2:2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33"/>
      <c r="S1420" s="10"/>
      <c r="T1420" s="10"/>
      <c r="U1420" s="10"/>
    </row>
    <row r="1421" spans="2:2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33"/>
      <c r="S1421" s="10"/>
      <c r="T1421" s="10"/>
      <c r="U1421" s="10"/>
    </row>
    <row r="1422" spans="2:2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33"/>
      <c r="S1422" s="10"/>
      <c r="T1422" s="10"/>
      <c r="U1422" s="10"/>
    </row>
    <row r="1423" spans="2:2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33"/>
      <c r="S1423" s="10"/>
      <c r="T1423" s="10"/>
      <c r="U1423" s="10"/>
    </row>
    <row r="1424" spans="2:2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33"/>
      <c r="S1424" s="10"/>
      <c r="T1424" s="10"/>
      <c r="U1424" s="10"/>
    </row>
    <row r="1425" spans="2:2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33"/>
      <c r="S1425" s="10"/>
      <c r="T1425" s="10"/>
      <c r="U1425" s="10"/>
    </row>
    <row r="1426" spans="2:2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33"/>
      <c r="S1426" s="10"/>
      <c r="T1426" s="10"/>
      <c r="U1426" s="10"/>
    </row>
    <row r="1427" spans="2:2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33"/>
      <c r="S1427" s="10"/>
      <c r="T1427" s="10"/>
      <c r="U1427" s="10"/>
    </row>
    <row r="1428" spans="2:2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33"/>
      <c r="S1428" s="10"/>
      <c r="T1428" s="10"/>
      <c r="U1428" s="10"/>
    </row>
    <row r="1429" spans="2:2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33"/>
      <c r="S1429" s="10"/>
      <c r="T1429" s="10"/>
      <c r="U1429" s="10"/>
    </row>
    <row r="1430" spans="2:2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33"/>
      <c r="S1430" s="10"/>
      <c r="T1430" s="10"/>
      <c r="U1430" s="10"/>
    </row>
    <row r="1431" spans="2:2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33"/>
      <c r="S1431" s="10"/>
      <c r="T1431" s="10"/>
      <c r="U1431" s="10"/>
    </row>
    <row r="1432" spans="2:2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33"/>
      <c r="S1432" s="10"/>
      <c r="T1432" s="10"/>
      <c r="U1432" s="10"/>
    </row>
    <row r="1433" spans="2:2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33"/>
      <c r="S1433" s="10"/>
      <c r="T1433" s="10"/>
      <c r="U1433" s="10"/>
    </row>
    <row r="1434" spans="2:2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33"/>
      <c r="S1434" s="10"/>
      <c r="T1434" s="10"/>
      <c r="U1434" s="10"/>
    </row>
    <row r="1435" spans="2:2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33"/>
      <c r="S1435" s="10"/>
      <c r="T1435" s="10"/>
      <c r="U1435" s="10"/>
    </row>
    <row r="1436" spans="2:2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33"/>
      <c r="S1436" s="10"/>
      <c r="T1436" s="10"/>
      <c r="U1436" s="10"/>
    </row>
    <row r="1437" spans="2:2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33"/>
      <c r="S1437" s="10"/>
      <c r="T1437" s="10"/>
      <c r="U1437" s="10"/>
    </row>
    <row r="1438" spans="2:2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33"/>
      <c r="S1438" s="10"/>
      <c r="T1438" s="10"/>
      <c r="U1438" s="10"/>
    </row>
    <row r="1439" spans="2:2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33"/>
      <c r="S1439" s="10"/>
      <c r="T1439" s="10"/>
      <c r="U1439" s="10"/>
    </row>
    <row r="1440" spans="2:2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33"/>
      <c r="S1440" s="10"/>
      <c r="T1440" s="10"/>
      <c r="U1440" s="10"/>
    </row>
    <row r="1441" spans="2:2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33"/>
      <c r="S1441" s="10"/>
      <c r="T1441" s="10"/>
      <c r="U1441" s="10"/>
    </row>
    <row r="1442" spans="2:2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33"/>
      <c r="S1442" s="10"/>
      <c r="T1442" s="10"/>
      <c r="U1442" s="10"/>
    </row>
    <row r="1443" spans="2:2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33"/>
      <c r="S1443" s="10"/>
      <c r="T1443" s="10"/>
      <c r="U1443" s="10"/>
    </row>
    <row r="1444" spans="2:2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33"/>
      <c r="S1444" s="10"/>
      <c r="T1444" s="10"/>
      <c r="U1444" s="10"/>
    </row>
    <row r="1445" spans="2:2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33"/>
      <c r="S1445" s="10"/>
      <c r="T1445" s="10"/>
      <c r="U1445" s="10"/>
    </row>
    <row r="1446" spans="2:2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33"/>
      <c r="S1446" s="10"/>
      <c r="T1446" s="10"/>
      <c r="U1446" s="10"/>
    </row>
    <row r="1447" spans="2:2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33"/>
      <c r="S1447" s="10"/>
      <c r="T1447" s="10"/>
      <c r="U1447" s="10"/>
    </row>
    <row r="1448" spans="2:2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33"/>
      <c r="S1448" s="10"/>
      <c r="T1448" s="10"/>
      <c r="U1448" s="10"/>
    </row>
    <row r="1449" spans="2:2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33"/>
      <c r="S1449" s="10"/>
      <c r="T1449" s="10"/>
      <c r="U1449" s="10"/>
    </row>
    <row r="1450" spans="2:2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33"/>
      <c r="S1450" s="10"/>
      <c r="T1450" s="10"/>
      <c r="U1450" s="10"/>
    </row>
    <row r="1451" spans="2:2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33"/>
      <c r="S1451" s="10"/>
      <c r="T1451" s="10"/>
      <c r="U1451" s="10"/>
    </row>
    <row r="1452" spans="2:2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33"/>
      <c r="S1452" s="10"/>
      <c r="T1452" s="10"/>
      <c r="U1452" s="10"/>
    </row>
    <row r="1453" spans="2:2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33"/>
      <c r="S1453" s="10"/>
      <c r="T1453" s="10"/>
      <c r="U1453" s="10"/>
    </row>
    <row r="1454" spans="2:2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33"/>
      <c r="S1454" s="10"/>
      <c r="T1454" s="10"/>
      <c r="U1454" s="10"/>
    </row>
    <row r="1455" spans="2:2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33"/>
      <c r="S1455" s="10"/>
      <c r="T1455" s="10"/>
      <c r="U1455" s="10"/>
    </row>
    <row r="1456" spans="2:2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33"/>
      <c r="S1456" s="10"/>
      <c r="T1456" s="10"/>
      <c r="U1456" s="10"/>
    </row>
    <row r="1457" spans="2:2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33"/>
      <c r="S1457" s="10"/>
      <c r="T1457" s="10"/>
      <c r="U1457" s="10"/>
    </row>
    <row r="1458" spans="2:2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33"/>
      <c r="S1458" s="10"/>
      <c r="T1458" s="10"/>
      <c r="U1458" s="10"/>
    </row>
    <row r="1459" spans="2:2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33"/>
      <c r="S1459" s="10"/>
      <c r="T1459" s="10"/>
      <c r="U1459" s="10"/>
    </row>
    <row r="1460" spans="2:2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33"/>
      <c r="S1460" s="10"/>
      <c r="T1460" s="10"/>
      <c r="U1460" s="10"/>
    </row>
    <row r="1461" spans="2:2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33"/>
      <c r="S1461" s="10"/>
      <c r="T1461" s="10"/>
      <c r="U1461" s="10"/>
    </row>
    <row r="1462" spans="2:2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33"/>
      <c r="S1462" s="10"/>
      <c r="T1462" s="10"/>
      <c r="U1462" s="10"/>
    </row>
    <row r="1463" spans="2:2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33"/>
      <c r="S1463" s="10"/>
      <c r="T1463" s="10"/>
      <c r="U1463" s="10"/>
    </row>
    <row r="1464" spans="2:2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33"/>
      <c r="S1464" s="10"/>
      <c r="T1464" s="10"/>
      <c r="U1464" s="10"/>
    </row>
    <row r="1465" spans="2:2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33"/>
      <c r="S1465" s="10"/>
      <c r="T1465" s="10"/>
      <c r="U1465" s="10"/>
    </row>
    <row r="1466" spans="2:2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33"/>
      <c r="S1466" s="10"/>
      <c r="T1466" s="10"/>
      <c r="U1466" s="10"/>
    </row>
    <row r="1467" spans="2:2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33"/>
      <c r="S1467" s="10"/>
      <c r="T1467" s="10"/>
      <c r="U1467" s="10"/>
    </row>
    <row r="1468" spans="2:2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33"/>
      <c r="S1468" s="10"/>
      <c r="T1468" s="10"/>
      <c r="U1468" s="10"/>
    </row>
    <row r="1469" spans="2:2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33"/>
      <c r="S1469" s="10"/>
      <c r="T1469" s="10"/>
      <c r="U1469" s="10"/>
    </row>
    <row r="1470" spans="2:2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33"/>
      <c r="S1470" s="10"/>
      <c r="T1470" s="10"/>
      <c r="U1470" s="10"/>
    </row>
    <row r="1471" spans="2:2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33"/>
      <c r="S1471" s="10"/>
      <c r="T1471" s="10"/>
      <c r="U1471" s="10"/>
    </row>
    <row r="1472" spans="2:2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33"/>
      <c r="S1472" s="10"/>
      <c r="T1472" s="10"/>
      <c r="U1472" s="10"/>
    </row>
    <row r="1473" spans="2:2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33"/>
      <c r="S1473" s="10"/>
      <c r="T1473" s="10"/>
      <c r="U1473" s="10"/>
    </row>
    <row r="1474" spans="2:2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33"/>
      <c r="S1474" s="10"/>
      <c r="T1474" s="10"/>
      <c r="U1474" s="10"/>
    </row>
    <row r="1475" spans="2:2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33"/>
      <c r="S1475" s="10"/>
      <c r="T1475" s="10"/>
      <c r="U1475" s="10"/>
    </row>
    <row r="1476" spans="2:2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33"/>
      <c r="S1476" s="10"/>
      <c r="T1476" s="10"/>
      <c r="U1476" s="10"/>
    </row>
    <row r="1477" spans="2:2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33"/>
      <c r="S1477" s="10"/>
      <c r="T1477" s="10"/>
      <c r="U1477" s="10"/>
    </row>
    <row r="1478" spans="2:2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33"/>
      <c r="S1478" s="10"/>
      <c r="T1478" s="10"/>
      <c r="U1478" s="10"/>
    </row>
    <row r="1479" spans="2:2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33"/>
      <c r="S1479" s="10"/>
      <c r="T1479" s="10"/>
      <c r="U1479" s="10"/>
    </row>
    <row r="1480" spans="2:2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33"/>
      <c r="S1480" s="10"/>
      <c r="T1480" s="10"/>
      <c r="U1480" s="10"/>
    </row>
    <row r="1481" spans="2:2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33"/>
      <c r="S1481" s="10"/>
      <c r="T1481" s="10"/>
      <c r="U1481" s="10"/>
    </row>
    <row r="1482" spans="2:2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33"/>
      <c r="S1482" s="10"/>
      <c r="T1482" s="10"/>
      <c r="U1482" s="10"/>
    </row>
    <row r="1483" spans="2:2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33"/>
      <c r="S1483" s="10"/>
      <c r="T1483" s="10"/>
      <c r="U1483" s="10"/>
    </row>
    <row r="1484" spans="2:2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33"/>
      <c r="S1484" s="10"/>
      <c r="T1484" s="10"/>
      <c r="U1484" s="10"/>
    </row>
    <row r="1485" spans="2:2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33"/>
      <c r="S1485" s="10"/>
      <c r="T1485" s="10"/>
      <c r="U1485" s="10"/>
    </row>
    <row r="1486" spans="2:2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33"/>
      <c r="S1486" s="10"/>
      <c r="T1486" s="10"/>
      <c r="U1486" s="10"/>
    </row>
    <row r="1487" spans="2:2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33"/>
      <c r="S1487" s="10"/>
      <c r="T1487" s="10"/>
      <c r="U1487" s="10"/>
    </row>
    <row r="1488" spans="2:2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33"/>
      <c r="S1488" s="10"/>
      <c r="T1488" s="10"/>
      <c r="U1488" s="10"/>
    </row>
    <row r="1489" spans="2:2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33"/>
      <c r="S1489" s="10"/>
      <c r="T1489" s="10"/>
      <c r="U1489" s="10"/>
    </row>
    <row r="1490" spans="2:2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33"/>
      <c r="S1490" s="10"/>
      <c r="T1490" s="10"/>
      <c r="U1490" s="10"/>
    </row>
    <row r="1491" spans="2:2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33"/>
      <c r="S1491" s="10"/>
      <c r="T1491" s="10"/>
      <c r="U1491" s="10"/>
    </row>
    <row r="1492" spans="2:2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33"/>
      <c r="S1492" s="10"/>
      <c r="T1492" s="10"/>
      <c r="U1492" s="10"/>
    </row>
    <row r="1493" spans="2:2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33"/>
      <c r="S1493" s="10"/>
      <c r="T1493" s="10"/>
      <c r="U1493" s="10"/>
    </row>
    <row r="1494" spans="2:2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33"/>
      <c r="S1494" s="10"/>
      <c r="T1494" s="10"/>
      <c r="U1494" s="10"/>
    </row>
    <row r="1495" spans="2:2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33"/>
      <c r="S1495" s="10"/>
      <c r="T1495" s="10"/>
      <c r="U1495" s="10"/>
    </row>
    <row r="1496" spans="2:2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33"/>
      <c r="S1496" s="10"/>
      <c r="T1496" s="10"/>
      <c r="U1496" s="10"/>
    </row>
    <row r="1497" spans="2:2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33"/>
      <c r="S1497" s="10"/>
      <c r="T1497" s="10"/>
      <c r="U1497" s="10"/>
    </row>
    <row r="1498" spans="2:2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33"/>
      <c r="S1498" s="10"/>
      <c r="T1498" s="10"/>
      <c r="U1498" s="10"/>
    </row>
    <row r="1499" spans="2:2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33"/>
      <c r="S1499" s="10"/>
      <c r="T1499" s="10"/>
      <c r="U1499" s="10"/>
    </row>
    <row r="1500" spans="2:2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33"/>
      <c r="S1500" s="10"/>
      <c r="T1500" s="10"/>
      <c r="U1500" s="10"/>
    </row>
    <row r="1501" spans="2:2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33"/>
      <c r="S1501" s="10"/>
      <c r="T1501" s="10"/>
      <c r="U1501" s="10"/>
    </row>
    <row r="1502" spans="2:2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33"/>
      <c r="S1502" s="10"/>
      <c r="T1502" s="10"/>
      <c r="U1502" s="10"/>
    </row>
    <row r="1503" spans="2:2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33"/>
      <c r="S1503" s="10"/>
      <c r="T1503" s="10"/>
      <c r="U1503" s="10"/>
    </row>
    <row r="1504" spans="2:2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33"/>
      <c r="S1504" s="10"/>
      <c r="T1504" s="10"/>
      <c r="U1504" s="10"/>
    </row>
    <row r="1505" spans="2:2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33"/>
      <c r="S1505" s="10"/>
      <c r="T1505" s="10"/>
      <c r="U1505" s="10"/>
    </row>
    <row r="1506" spans="2:2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33"/>
      <c r="S1506" s="10"/>
      <c r="T1506" s="10"/>
      <c r="U1506" s="10"/>
    </row>
    <row r="1507" spans="2:2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33"/>
      <c r="S1507" s="10"/>
      <c r="T1507" s="10"/>
      <c r="U1507" s="10"/>
    </row>
    <row r="1508" spans="2:2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33"/>
      <c r="S1508" s="10"/>
      <c r="T1508" s="10"/>
      <c r="U1508" s="10"/>
    </row>
    <row r="1509" spans="2:2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33"/>
      <c r="S1509" s="10"/>
      <c r="T1509" s="10"/>
      <c r="U1509" s="10"/>
    </row>
    <row r="1510" spans="2:2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33"/>
      <c r="S1510" s="10"/>
      <c r="T1510" s="10"/>
      <c r="U1510" s="10"/>
    </row>
    <row r="1511" spans="2:2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33"/>
      <c r="S1511" s="10"/>
      <c r="T1511" s="10"/>
      <c r="U1511" s="10"/>
    </row>
    <row r="1512" spans="2:2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33"/>
      <c r="S1512" s="10"/>
      <c r="T1512" s="10"/>
      <c r="U1512" s="10"/>
    </row>
    <row r="1513" spans="2:2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33"/>
      <c r="S1513" s="10"/>
      <c r="T1513" s="10"/>
      <c r="U1513" s="10"/>
    </row>
    <row r="1514" spans="2:2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33"/>
      <c r="S1514" s="10"/>
      <c r="T1514" s="10"/>
      <c r="U1514" s="10"/>
    </row>
    <row r="1515" spans="2:2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33"/>
      <c r="S1515" s="10"/>
      <c r="T1515" s="10"/>
      <c r="U1515" s="10"/>
    </row>
    <row r="1516" spans="2:2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33"/>
      <c r="S1516" s="10"/>
      <c r="T1516" s="10"/>
      <c r="U1516" s="10"/>
    </row>
    <row r="1517" spans="2:2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33"/>
      <c r="S1517" s="10"/>
      <c r="T1517" s="10"/>
      <c r="U1517" s="10"/>
    </row>
    <row r="1518" spans="2:2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33"/>
      <c r="S1518" s="10"/>
      <c r="T1518" s="10"/>
      <c r="U1518" s="10"/>
    </row>
    <row r="1519" spans="2:2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33"/>
      <c r="S1519" s="10"/>
      <c r="T1519" s="10"/>
      <c r="U1519" s="10"/>
    </row>
    <row r="1520" spans="2:2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33"/>
      <c r="S1520" s="10"/>
      <c r="T1520" s="10"/>
      <c r="U1520" s="10"/>
    </row>
    <row r="1521" spans="2:2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33"/>
      <c r="S1521" s="10"/>
      <c r="T1521" s="10"/>
      <c r="U1521" s="10"/>
    </row>
    <row r="1522" spans="2:2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33"/>
      <c r="S1522" s="10"/>
      <c r="T1522" s="10"/>
      <c r="U1522" s="10"/>
    </row>
    <row r="1523" spans="2:2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33"/>
      <c r="S1523" s="10"/>
      <c r="T1523" s="10"/>
      <c r="U1523" s="10"/>
    </row>
    <row r="1524" spans="2:2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33"/>
      <c r="S1524" s="10"/>
      <c r="T1524" s="10"/>
      <c r="U1524" s="10"/>
    </row>
    <row r="1525" spans="2:2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33"/>
      <c r="S1525" s="10"/>
      <c r="T1525" s="10"/>
      <c r="U1525" s="10"/>
    </row>
    <row r="1526" spans="2:2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33"/>
      <c r="S1526" s="10"/>
      <c r="T1526" s="10"/>
      <c r="U1526" s="10"/>
    </row>
    <row r="1527" spans="2:2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33"/>
      <c r="S1527" s="10"/>
      <c r="T1527" s="10"/>
      <c r="U1527" s="10"/>
    </row>
    <row r="1528" spans="2:2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33"/>
      <c r="S1528" s="10"/>
      <c r="T1528" s="10"/>
      <c r="U1528" s="10"/>
    </row>
    <row r="1529" spans="2:2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33"/>
      <c r="S1529" s="10"/>
      <c r="T1529" s="10"/>
      <c r="U1529" s="10"/>
    </row>
    <row r="1530" spans="2:2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33"/>
      <c r="S1530" s="10"/>
      <c r="T1530" s="10"/>
      <c r="U1530" s="10"/>
    </row>
    <row r="1531" spans="2:2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33"/>
      <c r="S1531" s="10"/>
      <c r="T1531" s="10"/>
      <c r="U1531" s="10"/>
    </row>
    <row r="1532" spans="2:2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33"/>
      <c r="S1532" s="10"/>
      <c r="T1532" s="10"/>
      <c r="U1532" s="10"/>
    </row>
    <row r="1533" spans="2:2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33"/>
      <c r="S1533" s="10"/>
      <c r="T1533" s="10"/>
      <c r="U1533" s="10"/>
    </row>
    <row r="1534" spans="2:2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33"/>
      <c r="S1534" s="10"/>
      <c r="T1534" s="10"/>
      <c r="U1534" s="10"/>
    </row>
    <row r="1535" spans="2:2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33"/>
      <c r="S1535" s="10"/>
      <c r="T1535" s="10"/>
      <c r="U1535" s="10"/>
    </row>
    <row r="1536" spans="2:2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33"/>
      <c r="S1536" s="10"/>
      <c r="T1536" s="10"/>
      <c r="U1536" s="10"/>
    </row>
    <row r="1537" spans="2:2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33"/>
      <c r="S1537" s="10"/>
      <c r="T1537" s="10"/>
      <c r="U1537" s="10"/>
    </row>
    <row r="1538" spans="2:2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33"/>
      <c r="S1538" s="10"/>
      <c r="T1538" s="10"/>
      <c r="U1538" s="10"/>
    </row>
    <row r="1539" spans="2:2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33"/>
      <c r="S1539" s="10"/>
      <c r="T1539" s="10"/>
      <c r="U1539" s="10"/>
    </row>
    <row r="1540" spans="2:2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33"/>
      <c r="S1540" s="10"/>
      <c r="T1540" s="10"/>
      <c r="U1540" s="10"/>
    </row>
    <row r="1541" spans="2:2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33"/>
      <c r="S1541" s="10"/>
      <c r="T1541" s="10"/>
      <c r="U1541" s="10"/>
    </row>
    <row r="1542" spans="2:2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33"/>
      <c r="S1542" s="10"/>
      <c r="T1542" s="10"/>
      <c r="U1542" s="10"/>
    </row>
    <row r="1543" spans="2:2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33"/>
      <c r="S1543" s="10"/>
      <c r="T1543" s="10"/>
      <c r="U1543" s="10"/>
    </row>
    <row r="1544" spans="2:2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33"/>
      <c r="S1544" s="10"/>
      <c r="T1544" s="10"/>
      <c r="U1544" s="10"/>
    </row>
    <row r="1545" spans="2:2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33"/>
      <c r="S1545" s="10"/>
      <c r="T1545" s="10"/>
      <c r="U1545" s="10"/>
    </row>
    <row r="1546" spans="2:2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33"/>
      <c r="S1546" s="10"/>
      <c r="T1546" s="10"/>
      <c r="U1546" s="10"/>
    </row>
    <row r="1547" spans="2:2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33"/>
      <c r="S1547" s="10"/>
      <c r="T1547" s="10"/>
      <c r="U1547" s="10"/>
    </row>
    <row r="1548" spans="2:2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33"/>
      <c r="S1548" s="10"/>
      <c r="T1548" s="10"/>
      <c r="U1548" s="10"/>
    </row>
    <row r="1549" spans="2:2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33"/>
      <c r="S1549" s="10"/>
      <c r="T1549" s="10"/>
      <c r="U1549" s="10"/>
    </row>
    <row r="1550" spans="2:2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33"/>
      <c r="S1550" s="10"/>
      <c r="T1550" s="10"/>
      <c r="U1550" s="10"/>
    </row>
    <row r="1551" spans="2:2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33"/>
      <c r="S1551" s="10"/>
      <c r="T1551" s="10"/>
      <c r="U1551" s="10"/>
    </row>
    <row r="1552" spans="2:2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33"/>
      <c r="S1552" s="10"/>
      <c r="T1552" s="10"/>
      <c r="U1552" s="10"/>
    </row>
    <row r="1553" spans="2:2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33"/>
      <c r="S1553" s="10"/>
      <c r="T1553" s="10"/>
      <c r="U1553" s="10"/>
    </row>
    <row r="1554" spans="2:2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33"/>
      <c r="S1554" s="10"/>
      <c r="T1554" s="10"/>
      <c r="U1554" s="10"/>
    </row>
    <row r="1555" spans="2:2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33"/>
      <c r="S1555" s="10"/>
      <c r="T1555" s="10"/>
      <c r="U1555" s="10"/>
    </row>
    <row r="1556" spans="2:2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33"/>
      <c r="S1556" s="10"/>
      <c r="T1556" s="10"/>
      <c r="U1556" s="10"/>
    </row>
    <row r="1557" spans="2:2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33"/>
      <c r="S1557" s="10"/>
      <c r="T1557" s="10"/>
      <c r="U1557" s="10"/>
    </row>
    <row r="1558" spans="2:2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33"/>
      <c r="S1558" s="10"/>
      <c r="T1558" s="10"/>
      <c r="U1558" s="10"/>
    </row>
    <row r="1559" spans="2:2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33"/>
      <c r="S1559" s="10"/>
      <c r="T1559" s="10"/>
      <c r="U1559" s="10"/>
    </row>
    <row r="1560" spans="2:2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33"/>
      <c r="S1560" s="10"/>
      <c r="T1560" s="10"/>
      <c r="U1560" s="10"/>
    </row>
    <row r="1561" spans="2:2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33"/>
      <c r="S1561" s="10"/>
      <c r="T1561" s="10"/>
      <c r="U1561" s="10"/>
    </row>
    <row r="1562" spans="2:2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33"/>
      <c r="S1562" s="10"/>
      <c r="T1562" s="10"/>
      <c r="U1562" s="10"/>
    </row>
    <row r="1563" spans="2:2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33"/>
      <c r="S1563" s="10"/>
      <c r="T1563" s="10"/>
      <c r="U1563" s="10"/>
    </row>
    <row r="1564" spans="2:2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33"/>
      <c r="S1564" s="10"/>
      <c r="T1564" s="10"/>
      <c r="U1564" s="10"/>
    </row>
    <row r="1565" spans="2:2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33"/>
      <c r="S1565" s="10"/>
      <c r="T1565" s="10"/>
      <c r="U1565" s="10"/>
    </row>
    <row r="1566" spans="2:2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33"/>
      <c r="S1566" s="10"/>
      <c r="T1566" s="10"/>
      <c r="U1566" s="10"/>
    </row>
    <row r="1567" spans="2:2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33"/>
      <c r="S1567" s="10"/>
      <c r="T1567" s="10"/>
      <c r="U1567" s="10"/>
    </row>
    <row r="1568" spans="2:2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33"/>
      <c r="S1568" s="10"/>
      <c r="T1568" s="10"/>
      <c r="U1568" s="10"/>
    </row>
    <row r="1569" spans="2:2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33"/>
      <c r="S1569" s="10"/>
      <c r="T1569" s="10"/>
      <c r="U1569" s="10"/>
    </row>
    <row r="1570" spans="2:2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33"/>
      <c r="S1570" s="10"/>
      <c r="T1570" s="10"/>
      <c r="U1570" s="10"/>
    </row>
    <row r="1571" spans="2:2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33"/>
      <c r="S1571" s="10"/>
      <c r="T1571" s="10"/>
      <c r="U1571" s="10"/>
    </row>
    <row r="1572" spans="2:2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33"/>
      <c r="S1572" s="10"/>
      <c r="T1572" s="10"/>
      <c r="U1572" s="10"/>
    </row>
    <row r="1573" spans="2:2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33"/>
      <c r="S1573" s="10"/>
      <c r="T1573" s="10"/>
      <c r="U1573" s="10"/>
    </row>
    <row r="1574" spans="2:2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33"/>
      <c r="S1574" s="10"/>
      <c r="T1574" s="10"/>
      <c r="U1574" s="10"/>
    </row>
    <row r="1575" spans="2:2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33"/>
      <c r="S1575" s="10"/>
      <c r="T1575" s="10"/>
      <c r="U1575" s="10"/>
    </row>
    <row r="1576" spans="2:2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33"/>
      <c r="S1576" s="10"/>
      <c r="T1576" s="10"/>
      <c r="U1576" s="10"/>
    </row>
    <row r="1577" spans="2:2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33"/>
      <c r="S1577" s="10"/>
      <c r="T1577" s="10"/>
      <c r="U1577" s="10"/>
    </row>
    <row r="1578" spans="2:2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33"/>
      <c r="S1578" s="10"/>
      <c r="T1578" s="10"/>
      <c r="U1578" s="10"/>
    </row>
    <row r="1579" spans="2:2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33"/>
      <c r="S1579" s="10"/>
      <c r="T1579" s="10"/>
      <c r="U1579" s="10"/>
    </row>
    <row r="1580" spans="2:2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33"/>
      <c r="S1580" s="10"/>
      <c r="T1580" s="10"/>
      <c r="U1580" s="10"/>
    </row>
    <row r="1581" spans="2:2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33"/>
      <c r="S1581" s="10"/>
      <c r="T1581" s="10"/>
      <c r="U1581" s="10"/>
    </row>
    <row r="1582" spans="2:2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33"/>
      <c r="S1582" s="10"/>
      <c r="T1582" s="10"/>
      <c r="U1582" s="10"/>
    </row>
    <row r="1583" spans="2:2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33"/>
      <c r="S1583" s="10"/>
      <c r="T1583" s="10"/>
      <c r="U1583" s="10"/>
    </row>
    <row r="1584" spans="2:2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33"/>
      <c r="S1584" s="10"/>
      <c r="T1584" s="10"/>
      <c r="U1584" s="10"/>
    </row>
    <row r="1585" spans="2:2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33"/>
      <c r="S1585" s="10"/>
      <c r="T1585" s="10"/>
      <c r="U1585" s="10"/>
    </row>
    <row r="1586" spans="2:2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33"/>
      <c r="S1586" s="10"/>
      <c r="T1586" s="10"/>
      <c r="U1586" s="10"/>
    </row>
    <row r="1587" spans="2:2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33"/>
      <c r="S1587" s="10"/>
      <c r="T1587" s="10"/>
      <c r="U1587" s="10"/>
    </row>
    <row r="1588" spans="2:2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33"/>
      <c r="S1588" s="10"/>
      <c r="T1588" s="10"/>
      <c r="U1588" s="10"/>
    </row>
    <row r="1589" spans="2:2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33"/>
      <c r="S1589" s="10"/>
      <c r="T1589" s="10"/>
      <c r="U1589" s="10"/>
    </row>
    <row r="1590" spans="2:2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33"/>
      <c r="S1590" s="10"/>
      <c r="T1590" s="10"/>
      <c r="U1590" s="10"/>
    </row>
    <row r="1591" spans="2:2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33"/>
      <c r="S1591" s="10"/>
      <c r="T1591" s="10"/>
      <c r="U1591" s="10"/>
    </row>
    <row r="1592" spans="2:2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33"/>
      <c r="S1592" s="10"/>
      <c r="T1592" s="10"/>
      <c r="U1592" s="10"/>
    </row>
    <row r="1593" spans="2:2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33"/>
      <c r="S1593" s="10"/>
      <c r="T1593" s="10"/>
      <c r="U1593" s="10"/>
    </row>
    <row r="1594" spans="2:2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33"/>
      <c r="S1594" s="10"/>
      <c r="T1594" s="10"/>
      <c r="U1594" s="10"/>
    </row>
    <row r="1595" spans="2:2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33"/>
      <c r="S1595" s="10"/>
      <c r="T1595" s="10"/>
      <c r="U1595" s="10"/>
    </row>
    <row r="1596" spans="2:2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33"/>
      <c r="S1596" s="10"/>
      <c r="T1596" s="10"/>
      <c r="U1596" s="10"/>
    </row>
    <row r="1597" spans="2:2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33"/>
      <c r="S1597" s="10"/>
      <c r="T1597" s="10"/>
      <c r="U1597" s="10"/>
    </row>
    <row r="1598" spans="2:2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33"/>
      <c r="S1598" s="10"/>
      <c r="T1598" s="10"/>
      <c r="U1598" s="10"/>
    </row>
    <row r="1599" spans="2:2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33"/>
      <c r="S1599" s="10"/>
      <c r="T1599" s="10"/>
      <c r="U1599" s="10"/>
    </row>
    <row r="1600" spans="2:2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33"/>
      <c r="S1600" s="10"/>
      <c r="T1600" s="10"/>
      <c r="U1600" s="10"/>
    </row>
    <row r="1601" spans="2:2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33"/>
      <c r="S1601" s="10"/>
      <c r="T1601" s="10"/>
      <c r="U1601" s="10"/>
    </row>
    <row r="1602" spans="2:2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33"/>
      <c r="S1602" s="10"/>
      <c r="T1602" s="10"/>
      <c r="U1602" s="10"/>
    </row>
    <row r="1603" spans="2:2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33"/>
      <c r="S1603" s="10"/>
      <c r="T1603" s="10"/>
      <c r="U1603" s="10"/>
    </row>
    <row r="1604" spans="2:2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33"/>
      <c r="S1604" s="10"/>
      <c r="T1604" s="10"/>
      <c r="U1604" s="10"/>
    </row>
    <row r="1605" spans="2:2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33"/>
      <c r="S1605" s="10"/>
      <c r="T1605" s="10"/>
      <c r="U1605" s="10"/>
    </row>
    <row r="1606" spans="2:2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33"/>
      <c r="S1606" s="10"/>
      <c r="T1606" s="10"/>
      <c r="U1606" s="10"/>
    </row>
    <row r="1607" spans="2:2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33"/>
      <c r="S1607" s="10"/>
      <c r="T1607" s="10"/>
      <c r="U1607" s="10"/>
    </row>
    <row r="1608" spans="2:2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33"/>
      <c r="S1608" s="10"/>
      <c r="T1608" s="10"/>
      <c r="U1608" s="10"/>
    </row>
    <row r="1609" spans="2:2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33"/>
      <c r="S1609" s="10"/>
      <c r="T1609" s="10"/>
      <c r="U1609" s="10"/>
    </row>
    <row r="1610" spans="2:2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33"/>
      <c r="S1610" s="10"/>
      <c r="T1610" s="10"/>
      <c r="U1610" s="10"/>
    </row>
    <row r="1611" spans="2:2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33"/>
      <c r="S1611" s="10"/>
      <c r="T1611" s="10"/>
      <c r="U1611" s="10"/>
    </row>
    <row r="1612" spans="2:2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33"/>
      <c r="S1612" s="10"/>
      <c r="T1612" s="10"/>
      <c r="U1612" s="10"/>
    </row>
    <row r="1613" spans="2:2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33"/>
      <c r="S1613" s="10"/>
      <c r="T1613" s="10"/>
      <c r="U1613" s="10"/>
    </row>
    <row r="1614" spans="2:2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33"/>
      <c r="S1614" s="10"/>
      <c r="T1614" s="10"/>
      <c r="U1614" s="10"/>
    </row>
    <row r="1615" spans="2:2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33"/>
      <c r="S1615" s="10"/>
      <c r="T1615" s="10"/>
      <c r="U1615" s="10"/>
    </row>
    <row r="1616" spans="2:2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33"/>
      <c r="S1616" s="10"/>
      <c r="T1616" s="10"/>
      <c r="U1616" s="10"/>
    </row>
    <row r="1617" spans="2:2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33"/>
      <c r="S1617" s="10"/>
      <c r="T1617" s="10"/>
      <c r="U1617" s="10"/>
    </row>
    <row r="1618" spans="2:2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33"/>
      <c r="S1618" s="10"/>
      <c r="T1618" s="10"/>
      <c r="U1618" s="10"/>
    </row>
    <row r="1619" spans="2:2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33"/>
      <c r="S1619" s="10"/>
      <c r="T1619" s="10"/>
      <c r="U1619" s="10"/>
    </row>
    <row r="1620" spans="2:2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33"/>
      <c r="S1620" s="10"/>
      <c r="T1620" s="10"/>
      <c r="U1620" s="10"/>
    </row>
    <row r="1621" spans="2:2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33"/>
      <c r="S1621" s="10"/>
      <c r="T1621" s="10"/>
      <c r="U1621" s="10"/>
    </row>
    <row r="1622" spans="2:2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33"/>
      <c r="S1622" s="10"/>
      <c r="T1622" s="10"/>
      <c r="U1622" s="10"/>
    </row>
    <row r="1623" spans="2:2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33"/>
      <c r="S1623" s="10"/>
      <c r="T1623" s="10"/>
      <c r="U1623" s="10"/>
    </row>
    <row r="1624" spans="2:2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33"/>
      <c r="S1624" s="10"/>
      <c r="T1624" s="10"/>
      <c r="U1624" s="10"/>
    </row>
    <row r="1625" spans="2:2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33"/>
      <c r="S1625" s="10"/>
      <c r="T1625" s="10"/>
      <c r="U1625" s="10"/>
    </row>
    <row r="1626" spans="2:2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33"/>
      <c r="S1626" s="10"/>
      <c r="T1626" s="10"/>
      <c r="U1626" s="10"/>
    </row>
    <row r="1627" spans="2:2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33"/>
      <c r="S1627" s="10"/>
      <c r="T1627" s="10"/>
      <c r="U1627" s="10"/>
    </row>
    <row r="1628" spans="2:2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33"/>
      <c r="S1628" s="10"/>
      <c r="T1628" s="10"/>
      <c r="U1628" s="10"/>
    </row>
    <row r="1629" spans="2:2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33"/>
      <c r="S1629" s="10"/>
      <c r="T1629" s="10"/>
      <c r="U1629" s="10"/>
    </row>
    <row r="1630" spans="2:2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33"/>
      <c r="S1630" s="10"/>
      <c r="T1630" s="10"/>
      <c r="U1630" s="10"/>
    </row>
    <row r="1631" spans="2:2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33"/>
      <c r="S1631" s="10"/>
      <c r="T1631" s="10"/>
      <c r="U1631" s="10"/>
    </row>
    <row r="1632" spans="2:2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33"/>
      <c r="S1632" s="10"/>
      <c r="T1632" s="10"/>
      <c r="U1632" s="10"/>
    </row>
    <row r="1633" spans="2:2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33"/>
      <c r="S1633" s="10"/>
      <c r="T1633" s="10"/>
      <c r="U1633" s="10"/>
    </row>
    <row r="1634" spans="2:2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33"/>
      <c r="S1634" s="10"/>
      <c r="T1634" s="10"/>
      <c r="U1634" s="10"/>
    </row>
    <row r="1635" spans="2:2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33"/>
      <c r="S1635" s="10"/>
      <c r="T1635" s="10"/>
      <c r="U1635" s="10"/>
    </row>
    <row r="1636" spans="2:2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33"/>
      <c r="S1636" s="10"/>
      <c r="T1636" s="10"/>
      <c r="U1636" s="10"/>
    </row>
    <row r="1637" spans="2:2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33"/>
      <c r="S1637" s="10"/>
      <c r="T1637" s="10"/>
      <c r="U1637" s="10"/>
    </row>
    <row r="1638" spans="2:2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33"/>
      <c r="S1638" s="10"/>
      <c r="T1638" s="10"/>
      <c r="U1638" s="10"/>
    </row>
    <row r="1639" spans="2:2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33"/>
      <c r="S1639" s="10"/>
      <c r="T1639" s="10"/>
      <c r="U1639" s="10"/>
    </row>
    <row r="1640" spans="2:2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33"/>
      <c r="S1640" s="10"/>
      <c r="T1640" s="10"/>
      <c r="U1640" s="10"/>
    </row>
    <row r="1641" spans="2:2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33"/>
      <c r="S1641" s="10"/>
      <c r="T1641" s="10"/>
      <c r="U1641" s="10"/>
    </row>
    <row r="1642" spans="2:2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33"/>
      <c r="S1642" s="10"/>
      <c r="T1642" s="10"/>
      <c r="U1642" s="10"/>
    </row>
    <row r="1643" spans="2:2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33"/>
      <c r="S1643" s="10"/>
      <c r="T1643" s="10"/>
      <c r="U1643" s="10"/>
    </row>
    <row r="1644" spans="2:2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33"/>
      <c r="S1644" s="10"/>
      <c r="T1644" s="10"/>
      <c r="U1644" s="10"/>
    </row>
    <row r="1645" spans="2:2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33"/>
      <c r="S1645" s="10"/>
      <c r="T1645" s="10"/>
      <c r="U1645" s="10"/>
    </row>
    <row r="1646" spans="2:2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33"/>
      <c r="S1646" s="10"/>
      <c r="T1646" s="10"/>
      <c r="U1646" s="10"/>
    </row>
    <row r="1647" spans="2:2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33"/>
      <c r="S1647" s="10"/>
      <c r="T1647" s="10"/>
      <c r="U1647" s="10"/>
    </row>
    <row r="1648" spans="2:2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33"/>
      <c r="S1648" s="10"/>
      <c r="T1648" s="10"/>
      <c r="U1648" s="10"/>
    </row>
    <row r="1649" spans="2:2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33"/>
      <c r="S1649" s="10"/>
      <c r="T1649" s="10"/>
      <c r="U1649" s="10"/>
    </row>
    <row r="1650" spans="2:2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33"/>
      <c r="S1650" s="10"/>
      <c r="T1650" s="10"/>
      <c r="U1650" s="10"/>
    </row>
    <row r="1651" spans="2:2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33"/>
      <c r="S1651" s="10"/>
      <c r="T1651" s="10"/>
      <c r="U1651" s="10"/>
    </row>
    <row r="1652" spans="2:2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33"/>
      <c r="S1652" s="10"/>
      <c r="T1652" s="10"/>
      <c r="U1652" s="10"/>
    </row>
    <row r="1653" spans="2:2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33"/>
      <c r="S1653" s="10"/>
      <c r="T1653" s="10"/>
      <c r="U1653" s="10"/>
    </row>
    <row r="1654" spans="2:2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33"/>
      <c r="S1654" s="10"/>
      <c r="T1654" s="10"/>
      <c r="U1654" s="10"/>
    </row>
    <row r="1655" spans="2:2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33"/>
      <c r="S1655" s="10"/>
      <c r="T1655" s="10"/>
      <c r="U1655" s="10"/>
    </row>
    <row r="1656" spans="2:2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33"/>
      <c r="S1656" s="10"/>
      <c r="T1656" s="10"/>
      <c r="U1656" s="10"/>
    </row>
    <row r="1657" spans="2:2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33"/>
      <c r="S1657" s="10"/>
      <c r="T1657" s="10"/>
      <c r="U1657" s="10"/>
    </row>
    <row r="1658" spans="2:2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33"/>
      <c r="S1658" s="10"/>
      <c r="T1658" s="10"/>
      <c r="U1658" s="10"/>
    </row>
    <row r="1659" spans="2:2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33"/>
      <c r="S1659" s="10"/>
      <c r="T1659" s="10"/>
      <c r="U1659" s="10"/>
    </row>
    <row r="1660" spans="2:2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33"/>
      <c r="S1660" s="10"/>
      <c r="T1660" s="10"/>
      <c r="U1660" s="10"/>
    </row>
    <row r="1661" spans="2:2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33"/>
      <c r="S1661" s="10"/>
      <c r="T1661" s="10"/>
      <c r="U1661" s="10"/>
    </row>
    <row r="1662" spans="2:2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33"/>
      <c r="S1662" s="10"/>
      <c r="T1662" s="10"/>
      <c r="U1662" s="10"/>
    </row>
    <row r="1663" spans="2:2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33"/>
      <c r="S1663" s="10"/>
      <c r="T1663" s="10"/>
      <c r="U1663" s="10"/>
    </row>
    <row r="1664" spans="2:2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33"/>
      <c r="S1664" s="10"/>
      <c r="T1664" s="10"/>
      <c r="U1664" s="10"/>
    </row>
    <row r="1665" spans="2:2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33"/>
      <c r="S1665" s="10"/>
      <c r="T1665" s="10"/>
      <c r="U1665" s="10"/>
    </row>
    <row r="1666" spans="2:2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33"/>
      <c r="S1666" s="10"/>
      <c r="T1666" s="10"/>
      <c r="U1666" s="10"/>
    </row>
    <row r="1667" spans="2:2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33"/>
      <c r="S1667" s="10"/>
      <c r="T1667" s="10"/>
      <c r="U1667" s="10"/>
    </row>
    <row r="1668" spans="2:2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33"/>
      <c r="S1668" s="10"/>
      <c r="T1668" s="10"/>
      <c r="U1668" s="10"/>
    </row>
    <row r="1669" spans="2:2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33"/>
      <c r="S1669" s="10"/>
      <c r="T1669" s="10"/>
      <c r="U1669" s="10"/>
    </row>
    <row r="1670" spans="2:2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33"/>
      <c r="S1670" s="10"/>
      <c r="T1670" s="10"/>
      <c r="U1670" s="10"/>
    </row>
    <row r="1671" spans="2:2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33"/>
      <c r="S1671" s="10"/>
      <c r="T1671" s="10"/>
      <c r="U1671" s="10"/>
    </row>
    <row r="1672" spans="2:2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33"/>
      <c r="S1672" s="10"/>
      <c r="T1672" s="10"/>
      <c r="U1672" s="10"/>
    </row>
    <row r="1673" spans="2:2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33"/>
      <c r="S1673" s="10"/>
      <c r="T1673" s="10"/>
      <c r="U1673" s="10"/>
    </row>
    <row r="1674" spans="2:2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33"/>
      <c r="S1674" s="10"/>
      <c r="T1674" s="10"/>
      <c r="U1674" s="10"/>
    </row>
    <row r="1675" spans="2:2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33"/>
      <c r="S1675" s="10"/>
      <c r="T1675" s="10"/>
      <c r="U1675" s="10"/>
    </row>
    <row r="1676" spans="2:2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33"/>
      <c r="S1676" s="10"/>
      <c r="T1676" s="10"/>
      <c r="U1676" s="10"/>
    </row>
    <row r="1677" spans="2:2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33"/>
      <c r="S1677" s="10"/>
      <c r="T1677" s="10"/>
      <c r="U1677" s="10"/>
    </row>
    <row r="1678" spans="2:2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33"/>
      <c r="S1678" s="10"/>
      <c r="T1678" s="10"/>
      <c r="U1678" s="10"/>
    </row>
    <row r="1679" spans="2:2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33"/>
      <c r="S1679" s="10"/>
      <c r="T1679" s="10"/>
      <c r="U1679" s="10"/>
    </row>
    <row r="1680" spans="2:2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33"/>
      <c r="S1680" s="10"/>
      <c r="T1680" s="10"/>
      <c r="U1680" s="10"/>
    </row>
    <row r="1681" spans="2:2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33"/>
      <c r="S1681" s="10"/>
      <c r="T1681" s="10"/>
      <c r="U1681" s="10"/>
    </row>
    <row r="1682" spans="2:2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33"/>
      <c r="S1682" s="10"/>
      <c r="T1682" s="10"/>
      <c r="U1682" s="10"/>
    </row>
    <row r="1683" spans="2:2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33"/>
      <c r="S1683" s="10"/>
      <c r="T1683" s="10"/>
      <c r="U1683" s="10"/>
    </row>
    <row r="1684" spans="2:2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33"/>
      <c r="S1684" s="10"/>
      <c r="T1684" s="10"/>
      <c r="U1684" s="10"/>
    </row>
    <row r="1685" spans="2:2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33"/>
      <c r="S1685" s="10"/>
      <c r="T1685" s="10"/>
      <c r="U1685" s="10"/>
    </row>
    <row r="1686" spans="2:2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33"/>
      <c r="S1686" s="10"/>
      <c r="T1686" s="10"/>
      <c r="U1686" s="10"/>
    </row>
    <row r="1687" spans="2:2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33"/>
      <c r="S1687" s="10"/>
      <c r="T1687" s="10"/>
      <c r="U1687" s="10"/>
    </row>
    <row r="1688" spans="2:2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33"/>
      <c r="S1688" s="10"/>
      <c r="T1688" s="10"/>
      <c r="U1688" s="10"/>
    </row>
    <row r="1689" spans="2:2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33"/>
      <c r="S1689" s="10"/>
      <c r="T1689" s="10"/>
      <c r="U1689" s="10"/>
    </row>
    <row r="1690" spans="2:2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33"/>
      <c r="S1690" s="10"/>
      <c r="T1690" s="10"/>
      <c r="U1690" s="10"/>
    </row>
    <row r="1691" spans="2:2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33"/>
      <c r="S1691" s="10"/>
      <c r="T1691" s="10"/>
      <c r="U1691" s="10"/>
    </row>
    <row r="1692" spans="2:2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33"/>
      <c r="S1692" s="10"/>
      <c r="T1692" s="10"/>
      <c r="U1692" s="10"/>
    </row>
    <row r="1693" spans="2:2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33"/>
      <c r="S1693" s="10"/>
      <c r="T1693" s="10"/>
      <c r="U1693" s="10"/>
    </row>
    <row r="1694" spans="2:2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33"/>
      <c r="S1694" s="10"/>
      <c r="T1694" s="10"/>
      <c r="U1694" s="10"/>
    </row>
    <row r="1695" spans="2:2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33"/>
      <c r="S1695" s="10"/>
      <c r="T1695" s="10"/>
      <c r="U1695" s="10"/>
    </row>
    <row r="1696" spans="2:2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33"/>
      <c r="S1696" s="10"/>
      <c r="T1696" s="10"/>
      <c r="U1696" s="10"/>
    </row>
    <row r="1697" spans="2:2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33"/>
      <c r="S1697" s="10"/>
      <c r="T1697" s="10"/>
      <c r="U1697" s="10"/>
    </row>
    <row r="1698" spans="2:2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33"/>
      <c r="S1698" s="10"/>
      <c r="T1698" s="10"/>
      <c r="U1698" s="10"/>
    </row>
    <row r="1699" spans="2:2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33"/>
      <c r="S1699" s="10"/>
      <c r="T1699" s="10"/>
      <c r="U1699" s="10"/>
    </row>
    <row r="1700" spans="2:2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33"/>
      <c r="S1700" s="10"/>
      <c r="T1700" s="10"/>
      <c r="U1700" s="10"/>
    </row>
    <row r="1701" spans="2:2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33"/>
      <c r="S1701" s="10"/>
      <c r="T1701" s="10"/>
      <c r="U1701" s="10"/>
    </row>
    <row r="1702" spans="2:2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33"/>
      <c r="S1702" s="10"/>
      <c r="T1702" s="10"/>
      <c r="U1702" s="10"/>
    </row>
    <row r="1703" spans="2:2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33"/>
      <c r="S1703" s="10"/>
      <c r="T1703" s="10"/>
      <c r="U1703" s="10"/>
    </row>
    <row r="1704" spans="2:2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33"/>
      <c r="S1704" s="10"/>
      <c r="T1704" s="10"/>
      <c r="U1704" s="10"/>
    </row>
    <row r="1705" spans="2:2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33"/>
      <c r="S1705" s="10"/>
      <c r="T1705" s="10"/>
      <c r="U1705" s="10"/>
    </row>
    <row r="1706" spans="2:2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33"/>
      <c r="S1706" s="10"/>
      <c r="T1706" s="10"/>
      <c r="U1706" s="10"/>
    </row>
    <row r="1707" spans="2:2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33"/>
      <c r="S1707" s="10"/>
      <c r="T1707" s="10"/>
      <c r="U1707" s="10"/>
    </row>
    <row r="1708" spans="2:2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33"/>
      <c r="S1708" s="10"/>
      <c r="T1708" s="10"/>
      <c r="U1708" s="10"/>
    </row>
    <row r="1709" spans="2:2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33"/>
      <c r="S1709" s="10"/>
      <c r="T1709" s="10"/>
      <c r="U1709" s="10"/>
    </row>
    <row r="1710" spans="2:2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33"/>
      <c r="S1710" s="10"/>
      <c r="T1710" s="10"/>
      <c r="U1710" s="10"/>
    </row>
    <row r="1711" spans="2:2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33"/>
      <c r="S1711" s="10"/>
      <c r="T1711" s="10"/>
      <c r="U1711" s="10"/>
    </row>
    <row r="1712" spans="2:2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33"/>
      <c r="S1712" s="10"/>
      <c r="T1712" s="10"/>
      <c r="U1712" s="10"/>
    </row>
    <row r="1713" spans="2:2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33"/>
      <c r="S1713" s="10"/>
      <c r="T1713" s="10"/>
      <c r="U1713" s="10"/>
    </row>
    <row r="1714" spans="2:2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33"/>
      <c r="S1714" s="10"/>
      <c r="T1714" s="10"/>
      <c r="U1714" s="10"/>
    </row>
    <row r="1715" spans="2:2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33"/>
      <c r="S1715" s="10"/>
      <c r="T1715" s="10"/>
      <c r="U1715" s="10"/>
    </row>
    <row r="1716" spans="2:2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33"/>
      <c r="S1716" s="10"/>
      <c r="T1716" s="10"/>
      <c r="U1716" s="10"/>
    </row>
    <row r="1717" spans="2:2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33"/>
      <c r="S1717" s="10"/>
      <c r="T1717" s="10"/>
      <c r="U1717" s="10"/>
    </row>
    <row r="1718" spans="2:2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33"/>
      <c r="S1718" s="10"/>
      <c r="T1718" s="10"/>
      <c r="U1718" s="10"/>
    </row>
    <row r="1719" spans="2:2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33"/>
      <c r="S1719" s="10"/>
      <c r="T1719" s="10"/>
      <c r="U1719" s="10"/>
    </row>
    <row r="1720" spans="2:2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33"/>
      <c r="S1720" s="10"/>
      <c r="T1720" s="10"/>
      <c r="U1720" s="10"/>
    </row>
    <row r="1721" spans="2:2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33"/>
      <c r="S1721" s="10"/>
      <c r="T1721" s="10"/>
      <c r="U1721" s="10"/>
    </row>
    <row r="1722" spans="2:2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33"/>
      <c r="S1722" s="10"/>
      <c r="T1722" s="10"/>
      <c r="U1722" s="10"/>
    </row>
    <row r="1723" spans="2:2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33"/>
      <c r="S1723" s="10"/>
      <c r="T1723" s="10"/>
      <c r="U1723" s="10"/>
    </row>
    <row r="1724" spans="2:2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33"/>
      <c r="S1724" s="10"/>
      <c r="T1724" s="10"/>
      <c r="U1724" s="10"/>
    </row>
    <row r="1725" spans="2:2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33"/>
      <c r="S1725" s="10"/>
      <c r="T1725" s="10"/>
      <c r="U1725" s="10"/>
    </row>
    <row r="1726" spans="2:2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33"/>
      <c r="S1726" s="10"/>
      <c r="T1726" s="10"/>
      <c r="U1726" s="10"/>
    </row>
    <row r="1727" spans="2:2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33"/>
      <c r="S1727" s="10"/>
      <c r="T1727" s="10"/>
      <c r="U1727" s="10"/>
    </row>
    <row r="1728" spans="2:2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33"/>
      <c r="S1728" s="10"/>
      <c r="T1728" s="10"/>
      <c r="U1728" s="10"/>
    </row>
    <row r="1729" spans="2:2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33"/>
      <c r="S1729" s="10"/>
      <c r="T1729" s="10"/>
      <c r="U1729" s="10"/>
    </row>
    <row r="1730" spans="2:2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33"/>
      <c r="S1730" s="10"/>
      <c r="T1730" s="10"/>
      <c r="U1730" s="10"/>
    </row>
    <row r="1731" spans="2:2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33"/>
      <c r="S1731" s="10"/>
      <c r="T1731" s="10"/>
      <c r="U1731" s="10"/>
    </row>
    <row r="1732" spans="2:2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33"/>
      <c r="S1732" s="10"/>
      <c r="T1732" s="10"/>
      <c r="U1732" s="10"/>
    </row>
    <row r="1733" spans="2:2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33"/>
      <c r="S1733" s="10"/>
      <c r="T1733" s="10"/>
      <c r="U1733" s="10"/>
    </row>
    <row r="1734" spans="2:2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33"/>
      <c r="S1734" s="10"/>
      <c r="T1734" s="10"/>
      <c r="U1734" s="10"/>
    </row>
    <row r="1735" spans="2:2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33"/>
      <c r="S1735" s="10"/>
      <c r="T1735" s="10"/>
      <c r="U1735" s="10"/>
    </row>
    <row r="1736" spans="2:2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33"/>
      <c r="S1736" s="10"/>
      <c r="T1736" s="10"/>
      <c r="U1736" s="10"/>
    </row>
    <row r="1737" spans="2:2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33"/>
      <c r="S1737" s="10"/>
      <c r="T1737" s="10"/>
      <c r="U1737" s="10"/>
    </row>
    <row r="1738" spans="2:2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33"/>
      <c r="S1738" s="10"/>
      <c r="T1738" s="10"/>
      <c r="U1738" s="10"/>
    </row>
    <row r="1739" spans="2:2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33"/>
      <c r="S1739" s="10"/>
      <c r="T1739" s="10"/>
      <c r="U1739" s="10"/>
    </row>
    <row r="1740" spans="2:2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33"/>
      <c r="S1740" s="10"/>
      <c r="T1740" s="10"/>
      <c r="U1740" s="10"/>
    </row>
    <row r="1741" spans="2:2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33"/>
      <c r="S1741" s="10"/>
      <c r="T1741" s="10"/>
      <c r="U1741" s="10"/>
    </row>
    <row r="1742" spans="2:2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33"/>
      <c r="S1742" s="10"/>
      <c r="T1742" s="10"/>
      <c r="U1742" s="10"/>
    </row>
    <row r="1743" spans="2:2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33"/>
      <c r="S1743" s="10"/>
      <c r="T1743" s="10"/>
      <c r="U1743" s="10"/>
    </row>
    <row r="1744" spans="2:2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33"/>
      <c r="S1744" s="10"/>
      <c r="T1744" s="10"/>
      <c r="U1744" s="10"/>
    </row>
    <row r="1745" spans="2:2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33"/>
      <c r="S1745" s="10"/>
      <c r="T1745" s="10"/>
      <c r="U1745" s="10"/>
    </row>
    <row r="1746" spans="2:2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33"/>
      <c r="S1746" s="10"/>
      <c r="T1746" s="10"/>
      <c r="U1746" s="10"/>
    </row>
    <row r="1747" spans="2:2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33"/>
      <c r="S1747" s="10"/>
      <c r="T1747" s="10"/>
      <c r="U1747" s="10"/>
    </row>
    <row r="1748" spans="2:2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33"/>
      <c r="S1748" s="10"/>
      <c r="T1748" s="10"/>
      <c r="U1748" s="10"/>
    </row>
    <row r="1749" spans="2:2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33"/>
      <c r="S1749" s="10"/>
      <c r="T1749" s="10"/>
      <c r="U1749" s="10"/>
    </row>
    <row r="1750" spans="2:2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33"/>
      <c r="S1750" s="10"/>
      <c r="T1750" s="10"/>
      <c r="U1750" s="10"/>
    </row>
    <row r="1751" spans="2:2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33"/>
      <c r="S1751" s="10"/>
      <c r="T1751" s="10"/>
      <c r="U1751" s="10"/>
    </row>
    <row r="1752" spans="2:2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33"/>
      <c r="S1752" s="10"/>
      <c r="T1752" s="10"/>
      <c r="U1752" s="10"/>
    </row>
    <row r="1753" spans="2:2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33"/>
      <c r="S1753" s="10"/>
      <c r="T1753" s="10"/>
      <c r="U1753" s="10"/>
    </row>
    <row r="1754" spans="2:2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33"/>
      <c r="S1754" s="10"/>
      <c r="T1754" s="10"/>
      <c r="U1754" s="10"/>
    </row>
    <row r="1755" spans="2:2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33"/>
      <c r="S1755" s="10"/>
      <c r="T1755" s="10"/>
      <c r="U1755" s="10"/>
    </row>
    <row r="1756" spans="2:2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33"/>
      <c r="S1756" s="10"/>
      <c r="T1756" s="10"/>
      <c r="U1756" s="10"/>
    </row>
    <row r="1757" spans="2:2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33"/>
      <c r="S1757" s="10"/>
      <c r="T1757" s="10"/>
      <c r="U1757" s="10"/>
    </row>
    <row r="1758" spans="2:2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33"/>
      <c r="S1758" s="10"/>
      <c r="T1758" s="10"/>
      <c r="U1758" s="10"/>
    </row>
    <row r="1759" spans="2:2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33"/>
      <c r="S1759" s="10"/>
      <c r="T1759" s="10"/>
      <c r="U1759" s="10"/>
    </row>
    <row r="1760" spans="2:2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33"/>
      <c r="S1760" s="10"/>
      <c r="T1760" s="10"/>
      <c r="U1760" s="10"/>
    </row>
    <row r="1761" spans="2:2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33"/>
      <c r="S1761" s="10"/>
      <c r="T1761" s="10"/>
      <c r="U1761" s="10"/>
    </row>
    <row r="1762" spans="2:2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33"/>
      <c r="S1762" s="10"/>
      <c r="T1762" s="10"/>
      <c r="U1762" s="10"/>
    </row>
    <row r="1763" spans="2:2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33"/>
      <c r="S1763" s="10"/>
      <c r="T1763" s="10"/>
      <c r="U1763" s="10"/>
    </row>
    <row r="1764" spans="2:2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33"/>
      <c r="S1764" s="10"/>
      <c r="T1764" s="10"/>
      <c r="U1764" s="10"/>
    </row>
    <row r="1765" spans="2:2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33"/>
      <c r="S1765" s="10"/>
      <c r="T1765" s="10"/>
      <c r="U1765" s="10"/>
    </row>
    <row r="1766" spans="2:2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33"/>
      <c r="S1766" s="10"/>
      <c r="T1766" s="10"/>
      <c r="U1766" s="10"/>
    </row>
    <row r="1767" spans="2:2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33"/>
      <c r="S1767" s="10"/>
      <c r="T1767" s="10"/>
      <c r="U1767" s="10"/>
    </row>
    <row r="1768" spans="2:2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33"/>
      <c r="S1768" s="10"/>
      <c r="T1768" s="10"/>
      <c r="U1768" s="10"/>
    </row>
    <row r="1769" spans="2:2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33"/>
      <c r="S1769" s="10"/>
      <c r="T1769" s="10"/>
      <c r="U1769" s="10"/>
    </row>
    <row r="1770" spans="2:2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33"/>
      <c r="S1770" s="10"/>
      <c r="T1770" s="10"/>
      <c r="U1770" s="10"/>
    </row>
    <row r="1771" spans="2:2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33"/>
      <c r="S1771" s="10"/>
      <c r="T1771" s="10"/>
      <c r="U1771" s="10"/>
    </row>
    <row r="1772" spans="2:2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33"/>
      <c r="S1772" s="10"/>
      <c r="T1772" s="10"/>
      <c r="U1772" s="10"/>
    </row>
    <row r="1773" spans="2:2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33"/>
      <c r="S1773" s="10"/>
      <c r="T1773" s="10"/>
      <c r="U1773" s="10"/>
    </row>
    <row r="1774" spans="2:2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33"/>
      <c r="S1774" s="10"/>
      <c r="T1774" s="10"/>
      <c r="U1774" s="10"/>
    </row>
    <row r="1775" spans="2:2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33"/>
      <c r="S1775" s="10"/>
      <c r="T1775" s="10"/>
      <c r="U1775" s="10"/>
    </row>
    <row r="1776" spans="2:2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33"/>
      <c r="S1776" s="10"/>
      <c r="T1776" s="10"/>
      <c r="U1776" s="10"/>
    </row>
    <row r="1777" spans="2:2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33"/>
      <c r="S1777" s="10"/>
      <c r="T1777" s="10"/>
      <c r="U1777" s="10"/>
    </row>
    <row r="1778" spans="2:2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33"/>
      <c r="S1778" s="10"/>
      <c r="T1778" s="10"/>
      <c r="U1778" s="10"/>
    </row>
    <row r="1779" spans="2:2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33"/>
      <c r="S1779" s="10"/>
      <c r="T1779" s="10"/>
      <c r="U1779" s="10"/>
    </row>
    <row r="1780" spans="2:2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33"/>
      <c r="S1780" s="10"/>
      <c r="T1780" s="10"/>
      <c r="U1780" s="10"/>
    </row>
    <row r="1781" spans="2:2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33"/>
      <c r="S1781" s="10"/>
      <c r="T1781" s="10"/>
      <c r="U1781" s="10"/>
    </row>
    <row r="1782" spans="2:2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33"/>
      <c r="S1782" s="10"/>
      <c r="T1782" s="10"/>
      <c r="U1782" s="10"/>
    </row>
    <row r="1783" spans="2:2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33"/>
      <c r="S1783" s="10"/>
      <c r="T1783" s="10"/>
      <c r="U1783" s="10"/>
    </row>
    <row r="1784" spans="2:2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33"/>
      <c r="S1784" s="10"/>
      <c r="T1784" s="10"/>
      <c r="U1784" s="10"/>
    </row>
    <row r="1785" spans="2:2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33"/>
      <c r="S1785" s="10"/>
      <c r="T1785" s="10"/>
      <c r="U1785" s="10"/>
    </row>
    <row r="1786" spans="2:2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33"/>
      <c r="S1786" s="10"/>
      <c r="T1786" s="10"/>
      <c r="U1786" s="10"/>
    </row>
    <row r="1787" spans="2:2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33"/>
      <c r="S1787" s="10"/>
      <c r="T1787" s="10"/>
      <c r="U1787" s="10"/>
    </row>
    <row r="1788" spans="2:2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33"/>
      <c r="S1788" s="10"/>
      <c r="T1788" s="10"/>
      <c r="U1788" s="10"/>
    </row>
    <row r="1789" spans="2:2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33"/>
      <c r="S1789" s="10"/>
      <c r="T1789" s="10"/>
      <c r="U1789" s="10"/>
    </row>
    <row r="1790" spans="2:2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33"/>
      <c r="S1790" s="10"/>
      <c r="T1790" s="10"/>
      <c r="U1790" s="10"/>
    </row>
    <row r="1791" spans="2:2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33"/>
      <c r="S1791" s="10"/>
      <c r="T1791" s="10"/>
      <c r="U1791" s="10"/>
    </row>
    <row r="1792" spans="2:2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33"/>
      <c r="S1792" s="10"/>
      <c r="T1792" s="10"/>
      <c r="U1792" s="10"/>
    </row>
    <row r="1793" spans="2:2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33"/>
      <c r="S1793" s="10"/>
      <c r="T1793" s="10"/>
      <c r="U1793" s="10"/>
    </row>
    <row r="1794" spans="2:2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33"/>
      <c r="S1794" s="10"/>
      <c r="T1794" s="10"/>
      <c r="U1794" s="10"/>
    </row>
    <row r="1795" spans="2:2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33"/>
      <c r="S1795" s="10"/>
      <c r="T1795" s="10"/>
      <c r="U1795" s="10"/>
    </row>
    <row r="1796" spans="2:2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33"/>
      <c r="S1796" s="10"/>
      <c r="T1796" s="10"/>
      <c r="U1796" s="10"/>
    </row>
    <row r="1797" spans="2:2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33"/>
      <c r="S1797" s="10"/>
      <c r="T1797" s="10"/>
      <c r="U1797" s="10"/>
    </row>
    <row r="1798" spans="2:2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33"/>
      <c r="S1798" s="10"/>
      <c r="T1798" s="10"/>
      <c r="U1798" s="10"/>
    </row>
    <row r="1799" spans="2:2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33"/>
      <c r="S1799" s="10"/>
      <c r="T1799" s="10"/>
      <c r="U1799" s="10"/>
    </row>
    <row r="1800" spans="2:2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33"/>
      <c r="S1800" s="10"/>
      <c r="T1800" s="10"/>
      <c r="U1800" s="10"/>
    </row>
    <row r="1801" spans="2:2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33"/>
      <c r="S1801" s="10"/>
      <c r="T1801" s="10"/>
      <c r="U1801" s="10"/>
    </row>
    <row r="1802" spans="2:2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33"/>
      <c r="S1802" s="10"/>
      <c r="T1802" s="10"/>
      <c r="U1802" s="10"/>
    </row>
    <row r="1803" spans="2:2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33"/>
      <c r="S1803" s="10"/>
      <c r="T1803" s="10"/>
      <c r="U1803" s="10"/>
    </row>
    <row r="1804" spans="2:2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33"/>
      <c r="S1804" s="10"/>
      <c r="T1804" s="10"/>
      <c r="U1804" s="10"/>
    </row>
    <row r="1805" spans="2:2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33"/>
      <c r="S1805" s="10"/>
      <c r="T1805" s="10"/>
      <c r="U1805" s="10"/>
    </row>
    <row r="1806" spans="2:2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33"/>
      <c r="S1806" s="10"/>
      <c r="T1806" s="10"/>
      <c r="U1806" s="10"/>
    </row>
    <row r="1807" spans="2:2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33"/>
      <c r="S1807" s="10"/>
      <c r="T1807" s="10"/>
      <c r="U1807" s="10"/>
    </row>
    <row r="1808" spans="2:2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33"/>
      <c r="S1808" s="10"/>
      <c r="T1808" s="10"/>
      <c r="U1808" s="10"/>
    </row>
    <row r="1809" spans="2:2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33"/>
      <c r="S1809" s="10"/>
      <c r="T1809" s="10"/>
      <c r="U1809" s="10"/>
    </row>
    <row r="1810" spans="2:2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33"/>
      <c r="S1810" s="10"/>
      <c r="T1810" s="10"/>
      <c r="U1810" s="10"/>
    </row>
    <row r="1811" spans="2:2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33"/>
      <c r="S1811" s="10"/>
      <c r="T1811" s="10"/>
      <c r="U1811" s="10"/>
    </row>
    <row r="1812" spans="2:2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33"/>
      <c r="S1812" s="10"/>
      <c r="T1812" s="10"/>
      <c r="U1812" s="10"/>
    </row>
    <row r="1813" spans="2:2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33"/>
      <c r="S1813" s="10"/>
      <c r="T1813" s="10"/>
      <c r="U1813" s="10"/>
    </row>
    <row r="1814" spans="2:2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33"/>
      <c r="S1814" s="10"/>
      <c r="T1814" s="10"/>
      <c r="U1814" s="10"/>
    </row>
    <row r="1815" spans="2:2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33"/>
      <c r="S1815" s="10"/>
      <c r="T1815" s="10"/>
      <c r="U1815" s="10"/>
    </row>
    <row r="1816" spans="2:2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33"/>
      <c r="S1816" s="10"/>
      <c r="T1816" s="10"/>
      <c r="U1816" s="10"/>
    </row>
    <row r="1817" spans="2:2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33"/>
      <c r="S1817" s="10"/>
      <c r="T1817" s="10"/>
      <c r="U1817" s="10"/>
    </row>
    <row r="1818" spans="2:2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33"/>
      <c r="S1818" s="10"/>
      <c r="T1818" s="10"/>
      <c r="U1818" s="10"/>
    </row>
    <row r="1819" spans="2:2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33"/>
      <c r="S1819" s="10"/>
      <c r="T1819" s="10"/>
      <c r="U1819" s="10"/>
    </row>
    <row r="1820" spans="2:2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33"/>
      <c r="S1820" s="10"/>
      <c r="T1820" s="10"/>
      <c r="U1820" s="10"/>
    </row>
    <row r="1821" spans="2:2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33"/>
      <c r="S1821" s="10"/>
      <c r="T1821" s="10"/>
      <c r="U1821" s="10"/>
    </row>
    <row r="1822" spans="2:2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33"/>
      <c r="S1822" s="10"/>
      <c r="T1822" s="10"/>
      <c r="U1822" s="10"/>
    </row>
    <row r="1823" spans="2:2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33"/>
      <c r="S1823" s="10"/>
      <c r="T1823" s="10"/>
      <c r="U1823" s="10"/>
    </row>
    <row r="1824" spans="2:2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33"/>
      <c r="S1824" s="10"/>
      <c r="T1824" s="10"/>
      <c r="U1824" s="10"/>
    </row>
    <row r="1825" spans="2:2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33"/>
      <c r="S1825" s="10"/>
      <c r="T1825" s="10"/>
      <c r="U1825" s="10"/>
    </row>
    <row r="1826" spans="2:2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33"/>
      <c r="S1826" s="10"/>
      <c r="T1826" s="10"/>
      <c r="U1826" s="10"/>
    </row>
    <row r="1827" spans="2:2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33"/>
      <c r="S1827" s="10"/>
      <c r="T1827" s="10"/>
      <c r="U1827" s="10"/>
    </row>
    <row r="1828" spans="2:2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33"/>
      <c r="S1828" s="10"/>
      <c r="T1828" s="10"/>
      <c r="U1828" s="10"/>
    </row>
    <row r="1829" spans="2:2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33"/>
      <c r="S1829" s="10"/>
      <c r="T1829" s="10"/>
      <c r="U1829" s="10"/>
    </row>
    <row r="1830" spans="2:2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33"/>
      <c r="S1830" s="10"/>
      <c r="T1830" s="10"/>
      <c r="U1830" s="10"/>
    </row>
    <row r="1831" spans="2:2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33"/>
      <c r="S1831" s="10"/>
      <c r="T1831" s="10"/>
      <c r="U1831" s="10"/>
    </row>
    <row r="1832" spans="2:2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33"/>
      <c r="S1832" s="10"/>
      <c r="T1832" s="10"/>
      <c r="U1832" s="10"/>
    </row>
    <row r="1833" spans="2:2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33"/>
      <c r="S1833" s="10"/>
      <c r="T1833" s="10"/>
      <c r="U1833" s="10"/>
    </row>
    <row r="1834" spans="2:2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33"/>
      <c r="S1834" s="10"/>
      <c r="T1834" s="10"/>
      <c r="U1834" s="10"/>
    </row>
    <row r="1835" spans="2:2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33"/>
      <c r="S1835" s="10"/>
      <c r="T1835" s="10"/>
      <c r="U1835" s="10"/>
    </row>
    <row r="1836" spans="2:2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33"/>
      <c r="S1836" s="10"/>
      <c r="T1836" s="10"/>
      <c r="U1836" s="10"/>
    </row>
    <row r="1837" spans="2:2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33"/>
      <c r="S1837" s="10"/>
      <c r="T1837" s="10"/>
      <c r="U1837" s="10"/>
    </row>
    <row r="1838" spans="2:2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33"/>
      <c r="S1838" s="10"/>
      <c r="T1838" s="10"/>
      <c r="U1838" s="10"/>
    </row>
    <row r="1839" spans="2:2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33"/>
      <c r="S1839" s="10"/>
      <c r="T1839" s="10"/>
      <c r="U1839" s="10"/>
    </row>
    <row r="1840" spans="2:2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33"/>
      <c r="S1840" s="10"/>
      <c r="T1840" s="10"/>
      <c r="U1840" s="10"/>
    </row>
    <row r="1841" spans="2:2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33"/>
      <c r="S1841" s="10"/>
      <c r="T1841" s="10"/>
      <c r="U1841" s="10"/>
    </row>
    <row r="1842" spans="2:2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33"/>
      <c r="S1842" s="10"/>
      <c r="T1842" s="10"/>
      <c r="U1842" s="10"/>
    </row>
    <row r="1843" spans="2:2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33"/>
      <c r="S1843" s="10"/>
      <c r="T1843" s="10"/>
      <c r="U1843" s="10"/>
    </row>
    <row r="1844" spans="2:2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33"/>
      <c r="S1844" s="10"/>
      <c r="T1844" s="10"/>
      <c r="U1844" s="10"/>
    </row>
    <row r="1845" spans="2:2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33"/>
      <c r="S1845" s="10"/>
      <c r="T1845" s="10"/>
      <c r="U1845" s="10"/>
    </row>
    <row r="1846" spans="2:2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33"/>
      <c r="S1846" s="10"/>
      <c r="T1846" s="10"/>
      <c r="U1846" s="10"/>
    </row>
    <row r="1847" spans="2:2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33"/>
      <c r="S1847" s="10"/>
      <c r="T1847" s="10"/>
      <c r="U1847" s="10"/>
    </row>
    <row r="1848" spans="2:2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33"/>
      <c r="S1848" s="10"/>
      <c r="T1848" s="10"/>
      <c r="U1848" s="10"/>
    </row>
    <row r="1849" spans="2:2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33"/>
      <c r="S1849" s="10"/>
      <c r="T1849" s="10"/>
      <c r="U1849" s="10"/>
    </row>
    <row r="1850" spans="2:2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33"/>
      <c r="S1850" s="10"/>
      <c r="T1850" s="10"/>
      <c r="U1850" s="10"/>
    </row>
    <row r="1851" spans="2:2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33"/>
      <c r="S1851" s="10"/>
      <c r="T1851" s="10"/>
      <c r="U1851" s="10"/>
    </row>
    <row r="1852" spans="2:2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33"/>
      <c r="S1852" s="10"/>
      <c r="T1852" s="10"/>
      <c r="U1852" s="10"/>
    </row>
    <row r="1853" spans="2:2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33"/>
      <c r="S1853" s="10"/>
      <c r="T1853" s="10"/>
      <c r="U1853" s="10"/>
    </row>
    <row r="1854" spans="2:2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33"/>
      <c r="S1854" s="10"/>
      <c r="T1854" s="10"/>
      <c r="U1854" s="10"/>
    </row>
    <row r="1855" spans="2:2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33"/>
      <c r="S1855" s="10"/>
      <c r="T1855" s="10"/>
      <c r="U1855" s="10"/>
    </row>
    <row r="1856" spans="2:2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33"/>
      <c r="S1856" s="10"/>
      <c r="T1856" s="10"/>
      <c r="U1856" s="10"/>
    </row>
    <row r="1857" spans="2:2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33"/>
      <c r="S1857" s="10"/>
      <c r="T1857" s="10"/>
      <c r="U1857" s="10"/>
    </row>
    <row r="1858" spans="2:2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33"/>
      <c r="S1858" s="10"/>
      <c r="T1858" s="10"/>
      <c r="U1858" s="10"/>
    </row>
    <row r="1859" spans="2:2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33"/>
      <c r="S1859" s="10"/>
      <c r="T1859" s="10"/>
      <c r="U1859" s="10"/>
    </row>
    <row r="1860" spans="2:2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33"/>
      <c r="S1860" s="10"/>
      <c r="T1860" s="10"/>
      <c r="U1860" s="10"/>
    </row>
    <row r="1861" spans="2:2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33"/>
      <c r="S1861" s="10"/>
      <c r="T1861" s="10"/>
      <c r="U1861" s="10"/>
    </row>
    <row r="1862" spans="2:2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33"/>
      <c r="S1862" s="10"/>
      <c r="T1862" s="10"/>
      <c r="U1862" s="10"/>
    </row>
    <row r="1863" spans="2:2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33"/>
      <c r="S1863" s="10"/>
      <c r="T1863" s="10"/>
      <c r="U1863" s="10"/>
    </row>
    <row r="1864" spans="2:2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33"/>
      <c r="S1864" s="10"/>
      <c r="T1864" s="10"/>
      <c r="U1864" s="10"/>
    </row>
    <row r="1865" spans="2:2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33"/>
      <c r="S1865" s="10"/>
      <c r="T1865" s="10"/>
      <c r="U1865" s="10"/>
    </row>
    <row r="1866" spans="2:2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33"/>
      <c r="S1866" s="10"/>
      <c r="T1866" s="10"/>
      <c r="U1866" s="10"/>
    </row>
    <row r="1867" spans="2:2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33"/>
      <c r="S1867" s="10"/>
      <c r="T1867" s="10"/>
      <c r="U1867" s="10"/>
    </row>
    <row r="1868" spans="2:2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33"/>
      <c r="S1868" s="10"/>
      <c r="T1868" s="10"/>
      <c r="U1868" s="10"/>
    </row>
    <row r="1869" spans="2:2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33"/>
      <c r="S1869" s="10"/>
      <c r="T1869" s="10"/>
      <c r="U1869" s="10"/>
    </row>
    <row r="1870" spans="2:2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33"/>
      <c r="S1870" s="10"/>
      <c r="T1870" s="10"/>
      <c r="U1870" s="10"/>
    </row>
    <row r="1871" spans="2:2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33"/>
      <c r="S1871" s="10"/>
      <c r="T1871" s="10"/>
      <c r="U1871" s="10"/>
    </row>
    <row r="1872" spans="2:2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33"/>
      <c r="S1872" s="10"/>
      <c r="T1872" s="10"/>
      <c r="U1872" s="10"/>
    </row>
    <row r="1873" spans="2:2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33"/>
      <c r="S1873" s="10"/>
      <c r="T1873" s="10"/>
      <c r="U1873" s="10"/>
    </row>
    <row r="1874" spans="2:2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33"/>
      <c r="S1874" s="10"/>
      <c r="T1874" s="10"/>
      <c r="U1874" s="10"/>
    </row>
    <row r="1875" spans="2:2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33"/>
      <c r="S1875" s="10"/>
      <c r="T1875" s="10"/>
      <c r="U1875" s="10"/>
    </row>
    <row r="1876" spans="2:2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33"/>
      <c r="S1876" s="10"/>
      <c r="T1876" s="10"/>
      <c r="U1876" s="10"/>
    </row>
    <row r="1877" spans="2:2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33"/>
      <c r="S1877" s="10"/>
      <c r="T1877" s="10"/>
      <c r="U1877" s="10"/>
    </row>
    <row r="1878" spans="2:2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33"/>
      <c r="S1878" s="10"/>
      <c r="T1878" s="10"/>
      <c r="U1878" s="10"/>
    </row>
    <row r="1879" spans="2:2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33"/>
      <c r="S1879" s="10"/>
      <c r="T1879" s="10"/>
      <c r="U1879" s="10"/>
    </row>
    <row r="1880" spans="2:2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33"/>
      <c r="S1880" s="10"/>
      <c r="T1880" s="10"/>
      <c r="U1880" s="10"/>
    </row>
    <row r="1881" spans="2:2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33"/>
      <c r="S1881" s="10"/>
      <c r="T1881" s="10"/>
      <c r="U1881" s="10"/>
    </row>
    <row r="1882" spans="2:2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33"/>
      <c r="S1882" s="10"/>
      <c r="T1882" s="10"/>
      <c r="U1882" s="10"/>
    </row>
    <row r="1883" spans="2:2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33"/>
      <c r="S1883" s="10"/>
      <c r="T1883" s="10"/>
      <c r="U1883" s="10"/>
    </row>
    <row r="1884" spans="2:2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33"/>
      <c r="S1884" s="10"/>
      <c r="T1884" s="10"/>
      <c r="U1884" s="10"/>
    </row>
    <row r="1885" spans="2:2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33"/>
      <c r="S1885" s="10"/>
      <c r="T1885" s="10"/>
      <c r="U1885" s="10"/>
    </row>
    <row r="1886" spans="2:2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33"/>
      <c r="S1886" s="10"/>
      <c r="T1886" s="10"/>
      <c r="U1886" s="10"/>
    </row>
    <row r="1887" spans="2:2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33"/>
      <c r="S1887" s="10"/>
      <c r="T1887" s="10"/>
      <c r="U1887" s="10"/>
    </row>
    <row r="1888" spans="2:2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33"/>
      <c r="S1888" s="10"/>
      <c r="T1888" s="10"/>
      <c r="U1888" s="10"/>
    </row>
    <row r="1889" spans="2:2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33"/>
      <c r="S1889" s="10"/>
      <c r="T1889" s="10"/>
      <c r="U1889" s="10"/>
    </row>
    <row r="1890" spans="2:2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33"/>
      <c r="S1890" s="10"/>
      <c r="T1890" s="10"/>
      <c r="U1890" s="10"/>
    </row>
    <row r="1891" spans="2:2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33"/>
      <c r="S1891" s="10"/>
      <c r="T1891" s="10"/>
      <c r="U1891" s="10"/>
    </row>
    <row r="1892" spans="2:2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33"/>
      <c r="S1892" s="10"/>
      <c r="T1892" s="10"/>
      <c r="U1892" s="10"/>
    </row>
    <row r="1893" spans="2:2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33"/>
      <c r="S1893" s="10"/>
      <c r="T1893" s="10"/>
      <c r="U1893" s="10"/>
    </row>
    <row r="1894" spans="2:2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33"/>
      <c r="S1894" s="10"/>
      <c r="T1894" s="10"/>
      <c r="U1894" s="10"/>
    </row>
    <row r="1895" spans="2:2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33"/>
      <c r="S1895" s="10"/>
      <c r="T1895" s="10"/>
      <c r="U1895" s="10"/>
    </row>
    <row r="1896" spans="2:2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33"/>
      <c r="S1896" s="10"/>
      <c r="T1896" s="10"/>
      <c r="U1896" s="10"/>
    </row>
    <row r="1897" spans="2:2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33"/>
      <c r="S1897" s="10"/>
      <c r="T1897" s="10"/>
      <c r="U1897" s="10"/>
    </row>
    <row r="1898" spans="2:2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33"/>
      <c r="S1898" s="10"/>
      <c r="T1898" s="10"/>
      <c r="U1898" s="10"/>
    </row>
    <row r="1899" spans="2:2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33"/>
      <c r="S1899" s="10"/>
      <c r="T1899" s="10"/>
      <c r="U1899" s="10"/>
    </row>
    <row r="1900" spans="2:2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33"/>
      <c r="S1900" s="10"/>
      <c r="T1900" s="10"/>
      <c r="U1900" s="10"/>
    </row>
    <row r="1901" spans="2:2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33"/>
      <c r="S1901" s="10"/>
      <c r="T1901" s="10"/>
      <c r="U1901" s="10"/>
    </row>
    <row r="1902" spans="2:2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33"/>
      <c r="S1902" s="10"/>
      <c r="T1902" s="10"/>
      <c r="U1902" s="10"/>
    </row>
    <row r="1903" spans="2:2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33"/>
      <c r="S1903" s="10"/>
      <c r="T1903" s="10"/>
      <c r="U1903" s="10"/>
    </row>
    <row r="1904" spans="2:2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33"/>
      <c r="S1904" s="10"/>
      <c r="T1904" s="10"/>
      <c r="U1904" s="10"/>
    </row>
    <row r="1905" spans="2:2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33"/>
      <c r="S1905" s="10"/>
      <c r="T1905" s="10"/>
      <c r="U1905" s="10"/>
    </row>
    <row r="1906" spans="2:2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33"/>
      <c r="S1906" s="10"/>
      <c r="T1906" s="10"/>
      <c r="U1906" s="10"/>
    </row>
    <row r="1907" spans="2:2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33"/>
      <c r="S1907" s="10"/>
      <c r="T1907" s="10"/>
      <c r="U1907" s="10"/>
    </row>
    <row r="1908" spans="2:2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33"/>
      <c r="S1908" s="10"/>
      <c r="T1908" s="10"/>
      <c r="U1908" s="10"/>
    </row>
    <row r="1909" spans="2:2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33"/>
      <c r="S1909" s="10"/>
      <c r="T1909" s="10"/>
      <c r="U1909" s="10"/>
    </row>
    <row r="1910" spans="2:2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33"/>
      <c r="S1910" s="10"/>
      <c r="T1910" s="10"/>
      <c r="U1910" s="10"/>
    </row>
    <row r="1911" spans="2:2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33"/>
      <c r="S1911" s="10"/>
      <c r="T1911" s="10"/>
      <c r="U1911" s="10"/>
    </row>
    <row r="1912" spans="2:2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33"/>
      <c r="S1912" s="10"/>
      <c r="T1912" s="10"/>
      <c r="U1912" s="10"/>
    </row>
    <row r="1913" spans="2:2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33"/>
      <c r="S1913" s="10"/>
      <c r="T1913" s="10"/>
      <c r="U1913" s="10"/>
    </row>
    <row r="1914" spans="2:2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33"/>
      <c r="S1914" s="10"/>
      <c r="T1914" s="10"/>
      <c r="U1914" s="10"/>
    </row>
    <row r="1915" spans="2:2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33"/>
      <c r="S1915" s="10"/>
      <c r="T1915" s="10"/>
      <c r="U1915" s="10"/>
    </row>
    <row r="1916" spans="2:2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33"/>
      <c r="S1916" s="10"/>
      <c r="T1916" s="10"/>
      <c r="U1916" s="10"/>
    </row>
    <row r="1917" spans="2:2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33"/>
      <c r="S1917" s="10"/>
      <c r="T1917" s="10"/>
      <c r="U1917" s="10"/>
    </row>
    <row r="1918" spans="2:2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33"/>
      <c r="S1918" s="10"/>
      <c r="T1918" s="10"/>
      <c r="U1918" s="10"/>
    </row>
    <row r="1919" spans="2:2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33"/>
      <c r="S1919" s="10"/>
      <c r="T1919" s="10"/>
      <c r="U1919" s="10"/>
    </row>
    <row r="1920" spans="2:2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33"/>
      <c r="S1920" s="10"/>
      <c r="T1920" s="10"/>
      <c r="U1920" s="10"/>
    </row>
    <row r="1921" spans="2:2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33"/>
      <c r="S1921" s="10"/>
      <c r="T1921" s="10"/>
      <c r="U1921" s="10"/>
    </row>
    <row r="1922" spans="2:2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33"/>
      <c r="S1922" s="10"/>
      <c r="T1922" s="10"/>
      <c r="U1922" s="10"/>
    </row>
    <row r="1923" spans="2:2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33"/>
      <c r="S1923" s="10"/>
      <c r="T1923" s="10"/>
      <c r="U1923" s="10"/>
    </row>
    <row r="1924" spans="2:2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33"/>
      <c r="S1924" s="10"/>
      <c r="T1924" s="10"/>
      <c r="U1924" s="10"/>
    </row>
    <row r="1925" spans="2:2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33"/>
      <c r="S1925" s="10"/>
      <c r="T1925" s="10"/>
      <c r="U1925" s="10"/>
    </row>
    <row r="1926" spans="2:2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33"/>
      <c r="S1926" s="10"/>
      <c r="T1926" s="10"/>
      <c r="U1926" s="10"/>
    </row>
    <row r="1927" spans="2:2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33"/>
      <c r="S1927" s="10"/>
      <c r="T1927" s="10"/>
      <c r="U1927" s="10"/>
    </row>
    <row r="1928" spans="2:2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33"/>
      <c r="S1928" s="10"/>
      <c r="T1928" s="10"/>
      <c r="U1928" s="10"/>
    </row>
    <row r="1929" spans="2:2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33"/>
      <c r="S1929" s="10"/>
      <c r="T1929" s="10"/>
      <c r="U1929" s="10"/>
    </row>
    <row r="1930" spans="2:2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33"/>
      <c r="S1930" s="10"/>
      <c r="T1930" s="10"/>
      <c r="U1930" s="10"/>
    </row>
    <row r="1931" spans="2:2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33"/>
      <c r="S1931" s="10"/>
      <c r="T1931" s="10"/>
      <c r="U1931" s="10"/>
    </row>
    <row r="1932" spans="2:2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33"/>
      <c r="S1932" s="10"/>
      <c r="T1932" s="10"/>
      <c r="U1932" s="10"/>
    </row>
    <row r="1933" spans="2:2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33"/>
      <c r="S1933" s="10"/>
      <c r="T1933" s="10"/>
      <c r="U1933" s="10"/>
    </row>
    <row r="1934" spans="2:2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33"/>
      <c r="S1934" s="10"/>
      <c r="T1934" s="10"/>
      <c r="U1934" s="10"/>
    </row>
    <row r="1935" spans="2:2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33"/>
      <c r="S1935" s="10"/>
      <c r="T1935" s="10"/>
      <c r="U1935" s="10"/>
    </row>
    <row r="1936" spans="2:2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33"/>
      <c r="S1936" s="10"/>
      <c r="T1936" s="10"/>
      <c r="U1936" s="10"/>
    </row>
    <row r="1937" spans="2:2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33"/>
      <c r="S1937" s="10"/>
      <c r="T1937" s="10"/>
      <c r="U1937" s="10"/>
    </row>
    <row r="1938" spans="2:2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33"/>
      <c r="S1938" s="10"/>
      <c r="T1938" s="10"/>
      <c r="U1938" s="10"/>
    </row>
    <row r="1939" spans="2:2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33"/>
      <c r="S1939" s="10"/>
      <c r="T1939" s="10"/>
      <c r="U1939" s="10"/>
    </row>
    <row r="1940" spans="2:2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33"/>
      <c r="S1940" s="10"/>
      <c r="T1940" s="10"/>
      <c r="U1940" s="10"/>
    </row>
    <row r="1941" spans="2:2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33"/>
      <c r="S1941" s="10"/>
      <c r="T1941" s="10"/>
      <c r="U1941" s="10"/>
    </row>
    <row r="1942" spans="2:2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33"/>
      <c r="S1942" s="10"/>
      <c r="T1942" s="10"/>
      <c r="U1942" s="10"/>
    </row>
    <row r="1943" spans="2:2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33"/>
      <c r="S1943" s="10"/>
      <c r="T1943" s="10"/>
      <c r="U1943" s="10"/>
    </row>
    <row r="1944" spans="2:2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33"/>
      <c r="S1944" s="10"/>
      <c r="T1944" s="10"/>
      <c r="U1944" s="10"/>
    </row>
    <row r="1945" spans="2:2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33"/>
      <c r="S1945" s="10"/>
      <c r="T1945" s="10"/>
      <c r="U1945" s="10"/>
    </row>
    <row r="1946" spans="2:2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33"/>
      <c r="S1946" s="10"/>
      <c r="T1946" s="10"/>
      <c r="U1946" s="10"/>
    </row>
    <row r="1947" spans="2:2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33"/>
      <c r="S1947" s="10"/>
      <c r="T1947" s="10"/>
      <c r="U1947" s="10"/>
    </row>
    <row r="1948" spans="2:2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33"/>
      <c r="S1948" s="10"/>
      <c r="T1948" s="10"/>
      <c r="U1948" s="10"/>
    </row>
    <row r="1949" spans="2:2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33"/>
      <c r="S1949" s="10"/>
      <c r="T1949" s="10"/>
      <c r="U1949" s="10"/>
    </row>
    <row r="1950" spans="2:2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33"/>
      <c r="S1950" s="10"/>
      <c r="T1950" s="10"/>
      <c r="U1950" s="10"/>
    </row>
    <row r="1951" spans="2:2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33"/>
      <c r="S1951" s="10"/>
      <c r="T1951" s="10"/>
      <c r="U1951" s="10"/>
    </row>
    <row r="1952" spans="2:2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33"/>
      <c r="S1952" s="10"/>
      <c r="T1952" s="10"/>
      <c r="U1952" s="10"/>
    </row>
    <row r="1953" spans="2:2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33"/>
      <c r="S1953" s="10"/>
      <c r="T1953" s="10"/>
      <c r="U1953" s="10"/>
    </row>
    <row r="1954" spans="2:2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33"/>
      <c r="S1954" s="10"/>
      <c r="T1954" s="10"/>
      <c r="U1954" s="10"/>
    </row>
    <row r="1955" spans="2:2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33"/>
      <c r="S1955" s="10"/>
      <c r="T1955" s="10"/>
      <c r="U1955" s="10"/>
    </row>
    <row r="1956" spans="2:2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33"/>
      <c r="S1956" s="10"/>
      <c r="T1956" s="10"/>
      <c r="U1956" s="10"/>
    </row>
    <row r="1957" spans="2:2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33"/>
      <c r="S1957" s="10"/>
      <c r="T1957" s="10"/>
      <c r="U1957" s="10"/>
    </row>
    <row r="1958" spans="2:2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33"/>
      <c r="S1958" s="10"/>
      <c r="T1958" s="10"/>
      <c r="U1958" s="10"/>
    </row>
    <row r="1959" spans="2:2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33"/>
      <c r="S1959" s="10"/>
      <c r="T1959" s="10"/>
      <c r="U1959" s="10"/>
    </row>
    <row r="1960" spans="2:2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33"/>
      <c r="S1960" s="10"/>
      <c r="T1960" s="10"/>
      <c r="U1960" s="10"/>
    </row>
    <row r="1961" spans="2:2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33"/>
      <c r="S1961" s="10"/>
      <c r="T1961" s="10"/>
      <c r="U1961" s="10"/>
    </row>
    <row r="1962" spans="2:2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33"/>
      <c r="S1962" s="10"/>
      <c r="T1962" s="10"/>
      <c r="U1962" s="10"/>
    </row>
    <row r="1963" spans="2:2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33"/>
      <c r="S1963" s="10"/>
      <c r="T1963" s="10"/>
      <c r="U1963" s="10"/>
    </row>
    <row r="1964" spans="2:2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33"/>
      <c r="S1964" s="10"/>
      <c r="T1964" s="10"/>
      <c r="U1964" s="10"/>
    </row>
    <row r="1965" spans="2:2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33"/>
      <c r="S1965" s="10"/>
      <c r="T1965" s="10"/>
      <c r="U1965" s="10"/>
    </row>
    <row r="1966" spans="2:2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33"/>
      <c r="S1966" s="10"/>
      <c r="T1966" s="10"/>
      <c r="U1966" s="10"/>
    </row>
    <row r="1967" spans="2:2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33"/>
      <c r="S1967" s="10"/>
      <c r="T1967" s="10"/>
      <c r="U1967" s="10"/>
    </row>
    <row r="1968" spans="2:2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33"/>
      <c r="S1968" s="10"/>
      <c r="T1968" s="10"/>
      <c r="U1968" s="10"/>
    </row>
    <row r="1969" spans="2:2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33"/>
      <c r="S1969" s="10"/>
      <c r="T1969" s="10"/>
      <c r="U1969" s="10"/>
    </row>
    <row r="1970" spans="2:2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33"/>
      <c r="S1970" s="10"/>
      <c r="T1970" s="10"/>
      <c r="U1970" s="10"/>
    </row>
    <row r="1971" spans="2:2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33"/>
      <c r="S1971" s="10"/>
      <c r="T1971" s="10"/>
      <c r="U1971" s="10"/>
    </row>
    <row r="1972" spans="2:2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33"/>
      <c r="S1972" s="10"/>
      <c r="T1972" s="10"/>
      <c r="U1972" s="10"/>
    </row>
    <row r="1973" spans="2:2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33"/>
      <c r="S1973" s="10"/>
      <c r="T1973" s="10"/>
      <c r="U1973" s="10"/>
    </row>
    <row r="1974" spans="2:2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33"/>
      <c r="S1974" s="10"/>
      <c r="T1974" s="10"/>
      <c r="U1974" s="10"/>
    </row>
    <row r="1975" spans="2:2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33"/>
      <c r="S1975" s="10"/>
      <c r="T1975" s="10"/>
      <c r="U1975" s="10"/>
    </row>
    <row r="1976" spans="2:2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33"/>
      <c r="S1976" s="10"/>
      <c r="T1976" s="10"/>
      <c r="U1976" s="10"/>
    </row>
    <row r="1977" spans="2:2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33"/>
      <c r="S1977" s="10"/>
      <c r="T1977" s="10"/>
      <c r="U1977" s="10"/>
    </row>
    <row r="1978" spans="2:2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33"/>
      <c r="S1978" s="10"/>
      <c r="T1978" s="10"/>
      <c r="U1978" s="10"/>
    </row>
    <row r="1979" spans="2:2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33"/>
      <c r="S1979" s="10"/>
      <c r="T1979" s="10"/>
      <c r="U1979" s="10"/>
    </row>
    <row r="1980" spans="2:2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33"/>
      <c r="S1980" s="10"/>
      <c r="T1980" s="10"/>
      <c r="U1980" s="10"/>
    </row>
    <row r="1981" spans="2:2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33"/>
      <c r="S1981" s="10"/>
      <c r="T1981" s="10"/>
      <c r="U1981" s="10"/>
    </row>
    <row r="1982" spans="2:2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33"/>
      <c r="S1982" s="10"/>
      <c r="T1982" s="10"/>
      <c r="U1982" s="10"/>
    </row>
    <row r="1983" spans="2:2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33"/>
      <c r="S1983" s="10"/>
      <c r="T1983" s="10"/>
      <c r="U1983" s="10"/>
    </row>
    <row r="1984" spans="2:2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33"/>
      <c r="S1984" s="10"/>
      <c r="T1984" s="10"/>
      <c r="U1984" s="10"/>
    </row>
    <row r="1985" spans="2:2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33"/>
      <c r="S1985" s="10"/>
      <c r="T1985" s="10"/>
      <c r="U1985" s="10"/>
    </row>
    <row r="1986" spans="2:2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33"/>
      <c r="S1986" s="10"/>
      <c r="T1986" s="10"/>
      <c r="U1986" s="10"/>
    </row>
    <row r="1987" spans="2:2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33"/>
      <c r="S1987" s="10"/>
      <c r="T1987" s="10"/>
      <c r="U1987" s="10"/>
    </row>
    <row r="1988" spans="2:2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33"/>
      <c r="S1988" s="10"/>
      <c r="T1988" s="10"/>
      <c r="U1988" s="10"/>
    </row>
    <row r="1989" spans="2:2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33"/>
      <c r="S1989" s="10"/>
      <c r="T1989" s="10"/>
      <c r="U1989" s="10"/>
    </row>
    <row r="1990" spans="2:2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33"/>
      <c r="S1990" s="10"/>
      <c r="T1990" s="10"/>
      <c r="U1990" s="10"/>
    </row>
    <row r="1991" spans="2:2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33"/>
      <c r="S1991" s="10"/>
      <c r="T1991" s="10"/>
      <c r="U1991" s="10"/>
    </row>
    <row r="1992" spans="2:2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33"/>
      <c r="S1992" s="10"/>
      <c r="T1992" s="10"/>
      <c r="U1992" s="10"/>
    </row>
    <row r="1993" spans="2:2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33"/>
      <c r="S1993" s="10"/>
      <c r="T1993" s="10"/>
      <c r="U1993" s="10"/>
    </row>
    <row r="1994" spans="2:2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33"/>
      <c r="S1994" s="10"/>
      <c r="T1994" s="10"/>
      <c r="U1994" s="10"/>
    </row>
    <row r="1995" spans="2:2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33"/>
      <c r="S1995" s="10"/>
      <c r="T1995" s="10"/>
      <c r="U1995" s="10"/>
    </row>
    <row r="1996" spans="2:2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33"/>
      <c r="S1996" s="10"/>
      <c r="T1996" s="10"/>
      <c r="U1996" s="10"/>
    </row>
    <row r="1997" spans="2:2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33"/>
      <c r="S1997" s="10"/>
      <c r="T1997" s="10"/>
      <c r="U1997" s="10"/>
    </row>
    <row r="1998" spans="2:2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33"/>
      <c r="S1998" s="10"/>
      <c r="T1998" s="10"/>
      <c r="U1998" s="10"/>
    </row>
    <row r="1999" spans="2:2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33"/>
      <c r="S1999" s="10"/>
      <c r="T1999" s="10"/>
      <c r="U1999" s="10"/>
    </row>
    <row r="2000" spans="2:2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33"/>
      <c r="S2000" s="10"/>
      <c r="T2000" s="10"/>
      <c r="U2000" s="10"/>
    </row>
    <row r="2001" spans="2:2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33"/>
      <c r="S2001" s="10"/>
      <c r="T2001" s="10"/>
      <c r="U2001" s="10"/>
    </row>
    <row r="2002" spans="2:2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33"/>
      <c r="S2002" s="10"/>
      <c r="T2002" s="10"/>
      <c r="U2002" s="10"/>
    </row>
    <row r="2003" spans="2:2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33"/>
      <c r="S2003" s="10"/>
      <c r="T2003" s="10"/>
      <c r="U2003" s="10"/>
    </row>
    <row r="2004" spans="2:2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33"/>
      <c r="S2004" s="10"/>
      <c r="T2004" s="10"/>
      <c r="U2004" s="10"/>
    </row>
    <row r="2005" spans="2:2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33"/>
      <c r="S2005" s="10"/>
      <c r="T2005" s="10"/>
      <c r="U2005" s="10"/>
    </row>
    <row r="2006" spans="2:2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33"/>
      <c r="S2006" s="10"/>
      <c r="T2006" s="10"/>
      <c r="U2006" s="10"/>
    </row>
    <row r="2007" spans="2:2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33"/>
      <c r="S2007" s="10"/>
      <c r="T2007" s="10"/>
      <c r="U2007" s="10"/>
    </row>
    <row r="2008" spans="2:2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33"/>
      <c r="S2008" s="10"/>
      <c r="T2008" s="10"/>
      <c r="U2008" s="10"/>
    </row>
    <row r="2009" spans="2:2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33"/>
      <c r="S2009" s="10"/>
      <c r="T2009" s="10"/>
      <c r="U2009" s="10"/>
    </row>
    <row r="2010" spans="2:2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33"/>
      <c r="S2010" s="10"/>
      <c r="T2010" s="10"/>
      <c r="U2010" s="10"/>
    </row>
    <row r="2011" spans="2:2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33"/>
      <c r="S2011" s="10"/>
      <c r="T2011" s="10"/>
      <c r="U2011" s="10"/>
    </row>
    <row r="2012" spans="2:2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33"/>
      <c r="S2012" s="10"/>
      <c r="T2012" s="10"/>
      <c r="U2012" s="10"/>
    </row>
    <row r="2013" spans="2:2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33"/>
      <c r="S2013" s="10"/>
      <c r="T2013" s="10"/>
      <c r="U2013" s="10"/>
    </row>
    <row r="2014" spans="2:2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33"/>
      <c r="S2014" s="10"/>
      <c r="T2014" s="10"/>
      <c r="U2014" s="10"/>
    </row>
    <row r="2015" spans="2:2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33"/>
      <c r="S2015" s="10"/>
      <c r="T2015" s="10"/>
      <c r="U2015" s="10"/>
    </row>
    <row r="2016" spans="2:2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33"/>
      <c r="S2016" s="10"/>
      <c r="T2016" s="10"/>
      <c r="U2016" s="10"/>
    </row>
    <row r="2017" spans="2:2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33"/>
      <c r="S2017" s="10"/>
      <c r="T2017" s="10"/>
      <c r="U2017" s="10"/>
    </row>
    <row r="2018" spans="2:2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33"/>
      <c r="S2018" s="10"/>
      <c r="T2018" s="10"/>
      <c r="U2018" s="10"/>
    </row>
    <row r="2019" spans="2:2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33"/>
      <c r="S2019" s="10"/>
      <c r="T2019" s="10"/>
      <c r="U2019" s="10"/>
    </row>
    <row r="2020" spans="2:2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33"/>
      <c r="S2020" s="10"/>
      <c r="T2020" s="10"/>
      <c r="U2020" s="10"/>
    </row>
    <row r="2021" spans="2:2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33"/>
      <c r="S2021" s="10"/>
      <c r="T2021" s="10"/>
      <c r="U2021" s="10"/>
    </row>
    <row r="2022" spans="2:2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33"/>
      <c r="S2022" s="10"/>
      <c r="T2022" s="10"/>
      <c r="U2022" s="10"/>
    </row>
    <row r="2023" spans="2:2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33"/>
      <c r="S2023" s="10"/>
      <c r="T2023" s="10"/>
      <c r="U2023" s="10"/>
    </row>
    <row r="2024" spans="2:2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33"/>
      <c r="S2024" s="10"/>
      <c r="T2024" s="10"/>
      <c r="U2024" s="10"/>
    </row>
    <row r="2025" spans="2:2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33"/>
      <c r="S2025" s="10"/>
      <c r="T2025" s="10"/>
      <c r="U2025" s="10"/>
    </row>
    <row r="2026" spans="2:2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33"/>
      <c r="S2026" s="10"/>
      <c r="T2026" s="10"/>
      <c r="U2026" s="10"/>
    </row>
    <row r="2027" spans="2:2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33"/>
      <c r="S2027" s="10"/>
      <c r="T2027" s="10"/>
      <c r="U2027" s="10"/>
    </row>
    <row r="2028" spans="2:2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33"/>
      <c r="S2028" s="10"/>
      <c r="T2028" s="10"/>
      <c r="U2028" s="10"/>
    </row>
    <row r="2029" spans="2:2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33"/>
      <c r="S2029" s="10"/>
      <c r="T2029" s="10"/>
      <c r="U2029" s="10"/>
    </row>
    <row r="2030" spans="2:2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33"/>
      <c r="S2030" s="10"/>
      <c r="T2030" s="10"/>
      <c r="U2030" s="10"/>
    </row>
    <row r="2031" spans="2:2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33"/>
      <c r="S2031" s="10"/>
      <c r="T2031" s="10"/>
      <c r="U2031" s="10"/>
    </row>
    <row r="2032" spans="2:2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33"/>
      <c r="S2032" s="10"/>
      <c r="T2032" s="10"/>
      <c r="U2032" s="10"/>
    </row>
    <row r="2033" spans="2:2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33"/>
      <c r="S2033" s="10"/>
      <c r="T2033" s="10"/>
      <c r="U2033" s="10"/>
    </row>
    <row r="2034" spans="2:2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33"/>
      <c r="S2034" s="10"/>
      <c r="T2034" s="10"/>
      <c r="U2034" s="10"/>
    </row>
    <row r="2035" spans="2:2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33"/>
      <c r="S2035" s="10"/>
      <c r="T2035" s="10"/>
      <c r="U2035" s="10"/>
    </row>
    <row r="2036" spans="2:2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33"/>
      <c r="S2036" s="10"/>
      <c r="T2036" s="10"/>
      <c r="U2036" s="10"/>
    </row>
    <row r="2037" spans="2:2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33"/>
      <c r="S2037" s="10"/>
      <c r="T2037" s="10"/>
      <c r="U2037" s="10"/>
    </row>
    <row r="2038" spans="2:2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33"/>
      <c r="S2038" s="10"/>
      <c r="T2038" s="10"/>
      <c r="U2038" s="10"/>
    </row>
    <row r="2039" spans="2:2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33"/>
      <c r="S2039" s="10"/>
      <c r="T2039" s="10"/>
      <c r="U2039" s="10"/>
    </row>
    <row r="2040" spans="2:2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33"/>
      <c r="S2040" s="10"/>
      <c r="T2040" s="10"/>
      <c r="U2040" s="10"/>
    </row>
    <row r="2041" spans="2:2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33"/>
      <c r="S2041" s="10"/>
      <c r="T2041" s="10"/>
      <c r="U2041" s="10"/>
    </row>
    <row r="2042" spans="2:2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33"/>
      <c r="S2042" s="10"/>
      <c r="T2042" s="10"/>
      <c r="U2042" s="10"/>
    </row>
    <row r="2043" spans="2:2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33"/>
      <c r="S2043" s="10"/>
      <c r="T2043" s="10"/>
      <c r="U2043" s="10"/>
    </row>
    <row r="2044" spans="2:2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33"/>
      <c r="S2044" s="10"/>
      <c r="T2044" s="10"/>
      <c r="U2044" s="10"/>
    </row>
    <row r="2045" spans="2:2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33"/>
      <c r="S2045" s="10"/>
      <c r="T2045" s="10"/>
      <c r="U2045" s="10"/>
    </row>
    <row r="2046" spans="2:2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33"/>
      <c r="S2046" s="10"/>
      <c r="T2046" s="10"/>
      <c r="U2046" s="10"/>
    </row>
    <row r="2047" spans="2:2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33"/>
      <c r="S2047" s="10"/>
      <c r="T2047" s="10"/>
      <c r="U2047" s="10"/>
    </row>
    <row r="2048" spans="2:2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33"/>
      <c r="S2048" s="10"/>
      <c r="T2048" s="10"/>
      <c r="U2048" s="10"/>
    </row>
    <row r="2049" spans="2:2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33"/>
      <c r="S2049" s="10"/>
      <c r="T2049" s="10"/>
      <c r="U2049" s="10"/>
    </row>
    <row r="2050" spans="2:2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33"/>
      <c r="S2050" s="10"/>
      <c r="T2050" s="10"/>
      <c r="U2050" s="10"/>
    </row>
    <row r="2051" spans="2:2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33"/>
      <c r="S2051" s="10"/>
      <c r="T2051" s="10"/>
      <c r="U2051" s="10"/>
    </row>
    <row r="2052" spans="2:2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33"/>
      <c r="S2052" s="10"/>
      <c r="T2052" s="10"/>
      <c r="U2052" s="10"/>
    </row>
    <row r="2053" spans="2:2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33"/>
      <c r="S2053" s="10"/>
      <c r="T2053" s="10"/>
      <c r="U2053" s="10"/>
    </row>
    <row r="2054" spans="2:2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33"/>
      <c r="S2054" s="10"/>
      <c r="T2054" s="10"/>
      <c r="U2054" s="10"/>
    </row>
    <row r="2055" spans="2:2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33"/>
      <c r="S2055" s="10"/>
      <c r="T2055" s="10"/>
      <c r="U2055" s="10"/>
    </row>
    <row r="2056" spans="2:2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33"/>
      <c r="S2056" s="10"/>
      <c r="T2056" s="10"/>
      <c r="U2056" s="10"/>
    </row>
    <row r="2057" spans="2:2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33"/>
      <c r="S2057" s="10"/>
      <c r="T2057" s="10"/>
      <c r="U2057" s="10"/>
    </row>
    <row r="2058" spans="2:2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33"/>
      <c r="S2058" s="10"/>
      <c r="T2058" s="10"/>
      <c r="U2058" s="10"/>
    </row>
    <row r="2059" spans="2:2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33"/>
      <c r="S2059" s="10"/>
      <c r="T2059" s="10"/>
      <c r="U2059" s="10"/>
    </row>
    <row r="2060" spans="2:2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33"/>
      <c r="S2060" s="10"/>
      <c r="T2060" s="10"/>
      <c r="U2060" s="10"/>
    </row>
    <row r="2061" spans="2:2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33"/>
      <c r="S2061" s="10"/>
      <c r="T2061" s="10"/>
      <c r="U2061" s="10"/>
    </row>
    <row r="2062" spans="2:2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33"/>
      <c r="S2062" s="10"/>
      <c r="T2062" s="10"/>
      <c r="U2062" s="10"/>
    </row>
    <row r="2063" spans="2:2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33"/>
      <c r="S2063" s="10"/>
      <c r="T2063" s="10"/>
      <c r="U2063" s="10"/>
    </row>
    <row r="2064" spans="2:2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33"/>
      <c r="S2064" s="10"/>
      <c r="T2064" s="10"/>
      <c r="U2064" s="10"/>
    </row>
    <row r="2065" spans="2:2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33"/>
      <c r="S2065" s="10"/>
      <c r="T2065" s="10"/>
      <c r="U2065" s="10"/>
    </row>
    <row r="2066" spans="2:2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33"/>
      <c r="S2066" s="10"/>
      <c r="T2066" s="10"/>
      <c r="U2066" s="10"/>
    </row>
    <row r="2067" spans="2:2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33"/>
      <c r="S2067" s="10"/>
      <c r="T2067" s="10"/>
      <c r="U2067" s="10"/>
    </row>
    <row r="2068" spans="2:2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33"/>
      <c r="S2068" s="10"/>
      <c r="T2068" s="10"/>
      <c r="U2068" s="10"/>
    </row>
    <row r="2069" spans="2:2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33"/>
      <c r="S2069" s="10"/>
      <c r="T2069" s="10"/>
      <c r="U2069" s="10"/>
    </row>
    <row r="2070" spans="2:2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33"/>
      <c r="S2070" s="10"/>
      <c r="T2070" s="10"/>
      <c r="U2070" s="10"/>
    </row>
    <row r="2071" spans="2:2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33"/>
      <c r="S2071" s="10"/>
      <c r="T2071" s="10"/>
      <c r="U2071" s="10"/>
    </row>
    <row r="2072" spans="2:2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33"/>
      <c r="S2072" s="10"/>
      <c r="T2072" s="10"/>
      <c r="U2072" s="10"/>
    </row>
    <row r="2073" spans="2:2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33"/>
      <c r="S2073" s="10"/>
      <c r="T2073" s="10"/>
      <c r="U2073" s="10"/>
    </row>
    <row r="2074" spans="2:2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33"/>
      <c r="S2074" s="10"/>
      <c r="T2074" s="10"/>
      <c r="U2074" s="10"/>
    </row>
    <row r="2075" spans="2:2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33"/>
      <c r="S2075" s="10"/>
      <c r="T2075" s="10"/>
      <c r="U2075" s="10"/>
    </row>
    <row r="2076" spans="2:2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33"/>
      <c r="S2076" s="10"/>
      <c r="T2076" s="10"/>
      <c r="U2076" s="10"/>
    </row>
    <row r="2077" spans="2:2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33"/>
      <c r="S2077" s="10"/>
      <c r="T2077" s="10"/>
      <c r="U2077" s="10"/>
    </row>
    <row r="2078" spans="2:2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33"/>
      <c r="S2078" s="10"/>
      <c r="T2078" s="10"/>
      <c r="U2078" s="10"/>
    </row>
    <row r="2079" spans="2:2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33"/>
      <c r="S2079" s="10"/>
      <c r="T2079" s="10"/>
      <c r="U2079" s="10"/>
    </row>
    <row r="2080" spans="2:2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33"/>
      <c r="S2080" s="10"/>
      <c r="T2080" s="10"/>
      <c r="U2080" s="10"/>
    </row>
    <row r="2081" spans="2:2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33"/>
      <c r="S2081" s="10"/>
      <c r="T2081" s="10"/>
      <c r="U2081" s="10"/>
    </row>
    <row r="2082" spans="2:2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33"/>
      <c r="S2082" s="10"/>
      <c r="T2082" s="10"/>
      <c r="U2082" s="10"/>
    </row>
    <row r="2083" spans="2:2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33"/>
      <c r="S2083" s="10"/>
      <c r="T2083" s="10"/>
      <c r="U2083" s="10"/>
    </row>
    <row r="2084" spans="2:2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33"/>
      <c r="S2084" s="10"/>
      <c r="T2084" s="10"/>
      <c r="U2084" s="10"/>
    </row>
    <row r="2085" spans="2:2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33"/>
      <c r="S2085" s="10"/>
      <c r="T2085" s="10"/>
      <c r="U2085" s="10"/>
    </row>
    <row r="2086" spans="2:2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33"/>
      <c r="S2086" s="10"/>
      <c r="T2086" s="10"/>
      <c r="U2086" s="10"/>
    </row>
    <row r="2087" spans="2:2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33"/>
      <c r="S2087" s="10"/>
      <c r="T2087" s="10"/>
      <c r="U2087" s="10"/>
    </row>
    <row r="2088" spans="2:2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33"/>
      <c r="S2088" s="10"/>
      <c r="T2088" s="10"/>
      <c r="U2088" s="10"/>
    </row>
    <row r="2089" spans="2:2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33"/>
      <c r="S2089" s="10"/>
      <c r="T2089" s="10"/>
      <c r="U2089" s="10"/>
    </row>
    <row r="2090" spans="2:2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33"/>
      <c r="S2090" s="10"/>
      <c r="T2090" s="10"/>
      <c r="U2090" s="10"/>
    </row>
    <row r="2091" spans="2:2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33"/>
      <c r="S2091" s="10"/>
      <c r="T2091" s="10"/>
      <c r="U2091" s="10"/>
    </row>
    <row r="2092" spans="2:2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33"/>
      <c r="S2092" s="10"/>
      <c r="T2092" s="10"/>
      <c r="U2092" s="10"/>
    </row>
    <row r="2093" spans="2:2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33"/>
      <c r="S2093" s="10"/>
      <c r="T2093" s="10"/>
      <c r="U2093" s="10"/>
    </row>
    <row r="2094" spans="2:2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33"/>
      <c r="S2094" s="10"/>
      <c r="T2094" s="10"/>
      <c r="U2094" s="10"/>
    </row>
    <row r="2095" spans="2:2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33"/>
      <c r="S2095" s="10"/>
      <c r="T2095" s="10"/>
      <c r="U2095" s="10"/>
    </row>
    <row r="2096" spans="2:2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33"/>
      <c r="S2096" s="10"/>
      <c r="T2096" s="10"/>
      <c r="U2096" s="10"/>
    </row>
    <row r="2097" spans="2:2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33"/>
      <c r="S2097" s="10"/>
      <c r="T2097" s="10"/>
      <c r="U2097" s="10"/>
    </row>
    <row r="2098" spans="2:2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33"/>
      <c r="S2098" s="10"/>
      <c r="T2098" s="10"/>
      <c r="U2098" s="10"/>
    </row>
    <row r="2099" spans="2:2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33"/>
      <c r="S2099" s="10"/>
      <c r="T2099" s="10"/>
      <c r="U2099" s="10"/>
    </row>
    <row r="2100" spans="2:2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33"/>
      <c r="S2100" s="10"/>
      <c r="T2100" s="10"/>
      <c r="U2100" s="10"/>
    </row>
    <row r="2101" spans="2:2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33"/>
      <c r="S2101" s="10"/>
      <c r="T2101" s="10"/>
      <c r="U2101" s="10"/>
    </row>
    <row r="2102" spans="2:2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33"/>
      <c r="S2102" s="10"/>
      <c r="T2102" s="10"/>
      <c r="U2102" s="10"/>
    </row>
    <row r="2103" spans="2:2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33"/>
      <c r="S2103" s="10"/>
      <c r="T2103" s="10"/>
      <c r="U2103" s="10"/>
    </row>
    <row r="2104" spans="2:2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33"/>
      <c r="S2104" s="10"/>
      <c r="T2104" s="10"/>
      <c r="U2104" s="10"/>
    </row>
    <row r="2105" spans="2:2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33"/>
      <c r="S2105" s="10"/>
      <c r="T2105" s="10"/>
      <c r="U2105" s="10"/>
    </row>
    <row r="2106" spans="2:2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33"/>
      <c r="S2106" s="10"/>
      <c r="T2106" s="10"/>
      <c r="U2106" s="10"/>
    </row>
    <row r="2107" spans="2:2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33"/>
      <c r="S2107" s="10"/>
      <c r="T2107" s="10"/>
      <c r="U2107" s="10"/>
    </row>
    <row r="2108" spans="2:2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33"/>
      <c r="S2108" s="10"/>
      <c r="T2108" s="10"/>
      <c r="U2108" s="10"/>
    </row>
    <row r="2109" spans="2:2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33"/>
      <c r="S2109" s="10"/>
      <c r="T2109" s="10"/>
      <c r="U2109" s="10"/>
    </row>
    <row r="2110" spans="2:2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33"/>
      <c r="S2110" s="10"/>
      <c r="T2110" s="10"/>
      <c r="U2110" s="10"/>
    </row>
    <row r="2111" spans="2:2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33"/>
      <c r="S2111" s="10"/>
      <c r="T2111" s="10"/>
      <c r="U2111" s="10"/>
    </row>
    <row r="2112" spans="2:2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33"/>
      <c r="S2112" s="10"/>
      <c r="T2112" s="10"/>
      <c r="U2112" s="10"/>
    </row>
    <row r="2113" spans="2:2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33"/>
      <c r="S2113" s="10"/>
      <c r="T2113" s="10"/>
      <c r="U2113" s="10"/>
    </row>
    <row r="2114" spans="2:2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33"/>
      <c r="S2114" s="10"/>
      <c r="T2114" s="10"/>
      <c r="U2114" s="10"/>
    </row>
    <row r="2115" spans="2:2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33"/>
      <c r="S2115" s="10"/>
      <c r="T2115" s="10"/>
      <c r="U2115" s="10"/>
    </row>
    <row r="2116" spans="2:2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33"/>
      <c r="S2116" s="10"/>
      <c r="T2116" s="10"/>
      <c r="U2116" s="10"/>
    </row>
    <row r="2117" spans="2:2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33"/>
      <c r="S2117" s="10"/>
      <c r="T2117" s="10"/>
      <c r="U2117" s="10"/>
    </row>
    <row r="2118" spans="2:2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33"/>
      <c r="S2118" s="10"/>
      <c r="T2118" s="10"/>
      <c r="U2118" s="10"/>
    </row>
    <row r="2119" spans="2:2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33"/>
      <c r="S2119" s="10"/>
      <c r="T2119" s="10"/>
      <c r="U2119" s="10"/>
    </row>
    <row r="2120" spans="2:2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33"/>
      <c r="S2120" s="10"/>
      <c r="T2120" s="10"/>
      <c r="U2120" s="10"/>
    </row>
    <row r="2121" spans="2:2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33"/>
      <c r="S2121" s="10"/>
      <c r="T2121" s="10"/>
      <c r="U2121" s="10"/>
    </row>
    <row r="2122" spans="2:2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33"/>
      <c r="S2122" s="10"/>
      <c r="T2122" s="10"/>
      <c r="U2122" s="10"/>
    </row>
    <row r="2123" spans="2:2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33"/>
      <c r="S2123" s="10"/>
      <c r="T2123" s="10"/>
      <c r="U2123" s="10"/>
    </row>
    <row r="2124" spans="2:2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33"/>
      <c r="S2124" s="10"/>
      <c r="T2124" s="10"/>
      <c r="U2124" s="10"/>
    </row>
    <row r="2125" spans="2:2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33"/>
      <c r="S2125" s="10"/>
      <c r="T2125" s="10"/>
      <c r="U2125" s="10"/>
    </row>
    <row r="2126" spans="2:2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33"/>
      <c r="S2126" s="10"/>
      <c r="T2126" s="10"/>
      <c r="U2126" s="10"/>
    </row>
    <row r="2127" spans="2:2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33"/>
      <c r="S2127" s="10"/>
      <c r="T2127" s="10"/>
      <c r="U2127" s="10"/>
    </row>
    <row r="2128" spans="2:2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33"/>
      <c r="S2128" s="10"/>
      <c r="T2128" s="10"/>
      <c r="U2128" s="10"/>
    </row>
    <row r="2129" spans="2:2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33"/>
      <c r="S2129" s="10"/>
      <c r="T2129" s="10"/>
      <c r="U2129" s="10"/>
    </row>
    <row r="2130" spans="2:2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33"/>
      <c r="S2130" s="10"/>
      <c r="T2130" s="10"/>
      <c r="U2130" s="10"/>
    </row>
    <row r="2131" spans="2:2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33"/>
      <c r="S2131" s="10"/>
      <c r="T2131" s="10"/>
      <c r="U2131" s="10"/>
    </row>
    <row r="2132" spans="2:2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33"/>
      <c r="S2132" s="10"/>
      <c r="T2132" s="10"/>
      <c r="U2132" s="10"/>
    </row>
    <row r="2133" spans="2:2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33"/>
      <c r="S2133" s="10"/>
      <c r="T2133" s="10"/>
      <c r="U2133" s="10"/>
    </row>
    <row r="2134" spans="2:2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33"/>
      <c r="S2134" s="10"/>
      <c r="T2134" s="10"/>
      <c r="U2134" s="10"/>
    </row>
    <row r="2135" spans="2:2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33"/>
      <c r="S2135" s="10"/>
      <c r="T2135" s="10"/>
      <c r="U2135" s="10"/>
    </row>
    <row r="2136" spans="2:2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33"/>
      <c r="S2136" s="10"/>
      <c r="T2136" s="10"/>
      <c r="U2136" s="10"/>
    </row>
    <row r="2137" spans="2:2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33"/>
      <c r="S2137" s="10"/>
      <c r="T2137" s="10"/>
      <c r="U2137" s="10"/>
    </row>
    <row r="2138" spans="2:2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33"/>
      <c r="S2138" s="10"/>
      <c r="T2138" s="10"/>
      <c r="U2138" s="10"/>
    </row>
    <row r="2139" spans="2:2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33"/>
      <c r="S2139" s="10"/>
      <c r="T2139" s="10"/>
      <c r="U2139" s="10"/>
    </row>
    <row r="2140" spans="2:2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33"/>
      <c r="S2140" s="10"/>
      <c r="T2140" s="10"/>
      <c r="U2140" s="10"/>
    </row>
    <row r="2141" spans="2:2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33"/>
      <c r="S2141" s="10"/>
      <c r="T2141" s="10"/>
      <c r="U2141" s="10"/>
    </row>
    <row r="2142" spans="2:2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33"/>
      <c r="S2142" s="10"/>
      <c r="T2142" s="10"/>
      <c r="U2142" s="10"/>
    </row>
    <row r="2143" spans="2:2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33"/>
      <c r="S2143" s="10"/>
      <c r="T2143" s="10"/>
      <c r="U2143" s="10"/>
    </row>
    <row r="2144" spans="2:2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33"/>
      <c r="S2144" s="10"/>
      <c r="T2144" s="10"/>
      <c r="U2144" s="10"/>
    </row>
    <row r="2145" spans="2:2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33"/>
      <c r="S2145" s="10"/>
      <c r="T2145" s="10"/>
      <c r="U2145" s="10"/>
    </row>
    <row r="2146" spans="2:2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33"/>
      <c r="S2146" s="10"/>
      <c r="T2146" s="10"/>
      <c r="U2146" s="10"/>
    </row>
    <row r="2147" spans="2:2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33"/>
      <c r="S2147" s="10"/>
      <c r="T2147" s="10"/>
      <c r="U2147" s="10"/>
    </row>
    <row r="2148" spans="2:2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33"/>
      <c r="S2148" s="10"/>
      <c r="T2148" s="10"/>
      <c r="U2148" s="10"/>
    </row>
    <row r="2149" spans="2:2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33"/>
      <c r="S2149" s="10"/>
      <c r="T2149" s="10"/>
      <c r="U2149" s="10"/>
    </row>
    <row r="2150" spans="2:2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33"/>
      <c r="S2150" s="10"/>
      <c r="T2150" s="10"/>
      <c r="U2150" s="10"/>
    </row>
    <row r="2151" spans="2:2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33"/>
      <c r="S2151" s="10"/>
      <c r="T2151" s="10"/>
      <c r="U2151" s="10"/>
    </row>
    <row r="2152" spans="2:2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33"/>
      <c r="S2152" s="10"/>
      <c r="T2152" s="10"/>
      <c r="U2152" s="10"/>
    </row>
    <row r="2153" spans="2:2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33"/>
      <c r="S2153" s="10"/>
      <c r="T2153" s="10"/>
      <c r="U2153" s="10"/>
    </row>
    <row r="2154" spans="2:2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33"/>
      <c r="S2154" s="10"/>
      <c r="T2154" s="10"/>
      <c r="U2154" s="10"/>
    </row>
    <row r="2155" spans="2:2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33"/>
      <c r="S2155" s="10"/>
      <c r="T2155" s="10"/>
      <c r="U2155" s="10"/>
    </row>
    <row r="2156" spans="2:2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33"/>
      <c r="S2156" s="10"/>
      <c r="T2156" s="10"/>
      <c r="U2156" s="10"/>
    </row>
    <row r="2157" spans="2:2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33"/>
      <c r="S2157" s="10"/>
      <c r="T2157" s="10"/>
      <c r="U2157" s="10"/>
    </row>
    <row r="2158" spans="2:2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33"/>
      <c r="S2158" s="10"/>
      <c r="T2158" s="10"/>
      <c r="U2158" s="10"/>
    </row>
    <row r="2159" spans="2:2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33"/>
      <c r="S2159" s="10"/>
      <c r="T2159" s="10"/>
      <c r="U2159" s="10"/>
    </row>
    <row r="2160" spans="2:2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33"/>
      <c r="S2160" s="10"/>
      <c r="T2160" s="10"/>
      <c r="U2160" s="10"/>
    </row>
    <row r="2161" spans="2:2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33"/>
      <c r="S2161" s="10"/>
      <c r="T2161" s="10"/>
      <c r="U2161" s="10"/>
    </row>
    <row r="2162" spans="2:2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33"/>
      <c r="S2162" s="10"/>
      <c r="T2162" s="10"/>
      <c r="U2162" s="10"/>
    </row>
    <row r="2163" spans="2:2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33"/>
      <c r="S2163" s="10"/>
      <c r="T2163" s="10"/>
      <c r="U2163" s="10"/>
    </row>
    <row r="2164" spans="2:2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33"/>
      <c r="S2164" s="10"/>
      <c r="T2164" s="10"/>
      <c r="U2164" s="10"/>
    </row>
    <row r="2165" spans="2:2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33"/>
      <c r="S2165" s="10"/>
      <c r="T2165" s="10"/>
      <c r="U2165" s="10"/>
    </row>
    <row r="2166" spans="2:2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33"/>
      <c r="S2166" s="10"/>
      <c r="T2166" s="10"/>
      <c r="U2166" s="10"/>
    </row>
    <row r="2167" spans="2:2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33"/>
      <c r="S2167" s="10"/>
      <c r="T2167" s="10"/>
      <c r="U2167" s="10"/>
    </row>
    <row r="2168" spans="2:2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33"/>
      <c r="S2168" s="10"/>
      <c r="T2168" s="10"/>
      <c r="U2168" s="10"/>
    </row>
    <row r="2169" spans="2:2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33"/>
      <c r="S2169" s="10"/>
      <c r="T2169" s="10"/>
      <c r="U2169" s="10"/>
    </row>
    <row r="2170" spans="2:2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33"/>
      <c r="S2170" s="10"/>
      <c r="T2170" s="10"/>
      <c r="U2170" s="10"/>
    </row>
    <row r="2171" spans="2:2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33"/>
      <c r="S2171" s="10"/>
      <c r="T2171" s="10"/>
      <c r="U2171" s="10"/>
    </row>
    <row r="2172" spans="2:2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33"/>
      <c r="S2172" s="10"/>
      <c r="T2172" s="10"/>
      <c r="U2172" s="10"/>
    </row>
    <row r="2173" spans="2:2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33"/>
      <c r="S2173" s="10"/>
      <c r="T2173" s="10"/>
      <c r="U2173" s="10"/>
    </row>
    <row r="2174" spans="2:2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33"/>
      <c r="S2174" s="10"/>
      <c r="T2174" s="10"/>
      <c r="U2174" s="10"/>
    </row>
    <row r="2175" spans="2:2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33"/>
      <c r="S2175" s="10"/>
      <c r="T2175" s="10"/>
      <c r="U2175" s="10"/>
    </row>
    <row r="2176" spans="2:2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33"/>
      <c r="S2176" s="10"/>
      <c r="T2176" s="10"/>
      <c r="U2176" s="10"/>
    </row>
    <row r="2177" spans="2:2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33"/>
      <c r="S2177" s="10"/>
      <c r="T2177" s="10"/>
      <c r="U2177" s="10"/>
    </row>
    <row r="2178" spans="2:2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33"/>
      <c r="S2178" s="10"/>
      <c r="T2178" s="10"/>
      <c r="U2178" s="10"/>
    </row>
    <row r="2179" spans="2:2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33"/>
      <c r="S2179" s="10"/>
      <c r="T2179" s="10"/>
      <c r="U2179" s="10"/>
    </row>
    <row r="2180" spans="2:2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33"/>
      <c r="S2180" s="10"/>
      <c r="T2180" s="10"/>
      <c r="U2180" s="10"/>
    </row>
    <row r="2181" spans="2:2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33"/>
      <c r="S2181" s="10"/>
      <c r="T2181" s="10"/>
      <c r="U2181" s="10"/>
    </row>
    <row r="2182" spans="2:2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33"/>
      <c r="S2182" s="10"/>
      <c r="T2182" s="10"/>
      <c r="U2182" s="10"/>
    </row>
    <row r="2183" spans="2:2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33"/>
      <c r="S2183" s="10"/>
      <c r="T2183" s="10"/>
      <c r="U2183" s="10"/>
    </row>
    <row r="2184" spans="2:2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33"/>
      <c r="S2184" s="10"/>
      <c r="T2184" s="10"/>
      <c r="U2184" s="10"/>
    </row>
    <row r="2185" spans="2:2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33"/>
      <c r="S2185" s="10"/>
      <c r="T2185" s="10"/>
      <c r="U2185" s="10"/>
    </row>
    <row r="2186" spans="2:2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33"/>
      <c r="S2186" s="10"/>
      <c r="T2186" s="10"/>
      <c r="U2186" s="10"/>
    </row>
    <row r="2187" spans="2:2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33"/>
      <c r="S2187" s="10"/>
      <c r="T2187" s="10"/>
      <c r="U2187" s="10"/>
    </row>
    <row r="2188" spans="2:2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33"/>
      <c r="S2188" s="10"/>
      <c r="T2188" s="10"/>
      <c r="U2188" s="10"/>
    </row>
    <row r="2189" spans="2:2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33"/>
      <c r="S2189" s="10"/>
      <c r="T2189" s="10"/>
      <c r="U2189" s="10"/>
    </row>
    <row r="2190" spans="2:2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33"/>
      <c r="S2190" s="10"/>
      <c r="T2190" s="10"/>
      <c r="U2190" s="10"/>
    </row>
    <row r="2191" spans="2:2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33"/>
      <c r="S2191" s="10"/>
      <c r="T2191" s="10"/>
      <c r="U2191" s="10"/>
    </row>
    <row r="2192" spans="2:2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33"/>
      <c r="S2192" s="10"/>
      <c r="T2192" s="10"/>
      <c r="U2192" s="10"/>
    </row>
    <row r="2193" spans="2:2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33"/>
      <c r="S2193" s="10"/>
      <c r="T2193" s="10"/>
      <c r="U2193" s="10"/>
    </row>
    <row r="2194" spans="2:2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33"/>
      <c r="S2194" s="10"/>
      <c r="T2194" s="10"/>
      <c r="U2194" s="10"/>
    </row>
    <row r="2195" spans="2:2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33"/>
      <c r="S2195" s="10"/>
      <c r="T2195" s="10"/>
      <c r="U2195" s="10"/>
    </row>
    <row r="2196" spans="2:2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33"/>
      <c r="S2196" s="10"/>
      <c r="T2196" s="10"/>
      <c r="U2196" s="10"/>
    </row>
    <row r="2197" spans="2:2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33"/>
      <c r="S2197" s="10"/>
      <c r="T2197" s="10"/>
      <c r="U2197" s="10"/>
    </row>
    <row r="2198" spans="2:2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33"/>
      <c r="S2198" s="10"/>
      <c r="T2198" s="10"/>
      <c r="U2198" s="10"/>
    </row>
    <row r="2199" spans="2:2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33"/>
      <c r="S2199" s="10"/>
      <c r="T2199" s="10"/>
      <c r="U2199" s="10"/>
    </row>
    <row r="2200" spans="2:2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33"/>
      <c r="S2200" s="10"/>
      <c r="T2200" s="10"/>
      <c r="U2200" s="10"/>
    </row>
    <row r="2201" spans="2:2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33"/>
      <c r="S2201" s="10"/>
      <c r="T2201" s="10"/>
      <c r="U2201" s="10"/>
    </row>
    <row r="2202" spans="2:2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33"/>
      <c r="S2202" s="10"/>
      <c r="T2202" s="10"/>
      <c r="U2202" s="10"/>
    </row>
    <row r="2203" spans="2:2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33"/>
      <c r="S2203" s="10"/>
      <c r="T2203" s="10"/>
      <c r="U2203" s="10"/>
    </row>
    <row r="2204" spans="2:2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33"/>
      <c r="S2204" s="10"/>
      <c r="T2204" s="10"/>
      <c r="U2204" s="10"/>
    </row>
    <row r="2205" spans="2:2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33"/>
      <c r="S2205" s="10"/>
      <c r="T2205" s="10"/>
      <c r="U2205" s="10"/>
    </row>
    <row r="2206" spans="2:2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33"/>
      <c r="S2206" s="10"/>
      <c r="T2206" s="10"/>
      <c r="U2206" s="10"/>
    </row>
    <row r="2207" spans="2:2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33"/>
      <c r="S2207" s="10"/>
      <c r="T2207" s="10"/>
      <c r="U2207" s="10"/>
    </row>
    <row r="2208" spans="2:2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33"/>
      <c r="S2208" s="10"/>
      <c r="T2208" s="10"/>
      <c r="U2208" s="10"/>
    </row>
    <row r="2209" spans="2:2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33"/>
      <c r="S2209" s="10"/>
      <c r="T2209" s="10"/>
      <c r="U2209" s="10"/>
    </row>
    <row r="2210" spans="2:2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33"/>
      <c r="S2210" s="10"/>
      <c r="T2210" s="10"/>
      <c r="U2210" s="10"/>
    </row>
    <row r="2211" spans="2:2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33"/>
      <c r="S2211" s="10"/>
      <c r="T2211" s="10"/>
      <c r="U2211" s="10"/>
    </row>
    <row r="2212" spans="2:2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33"/>
      <c r="S2212" s="10"/>
      <c r="T2212" s="10"/>
      <c r="U2212" s="10"/>
    </row>
    <row r="2213" spans="2:2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33"/>
      <c r="S2213" s="10"/>
      <c r="T2213" s="10"/>
      <c r="U2213" s="10"/>
    </row>
    <row r="2214" spans="2:2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33"/>
      <c r="S2214" s="10"/>
      <c r="T2214" s="10"/>
      <c r="U2214" s="10"/>
    </row>
    <row r="2215" spans="2:2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33"/>
      <c r="S2215" s="10"/>
      <c r="T2215" s="10"/>
      <c r="U2215" s="10"/>
    </row>
    <row r="2216" spans="2:2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33"/>
      <c r="S2216" s="10"/>
      <c r="T2216" s="10"/>
      <c r="U2216" s="10"/>
    </row>
    <row r="2217" spans="2:2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33"/>
      <c r="S2217" s="10"/>
      <c r="T2217" s="10"/>
      <c r="U2217" s="10"/>
    </row>
    <row r="2218" spans="2:2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33"/>
      <c r="S2218" s="10"/>
      <c r="T2218" s="10"/>
      <c r="U2218" s="10"/>
    </row>
    <row r="2219" spans="2:2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33"/>
      <c r="S2219" s="10"/>
      <c r="T2219" s="10"/>
      <c r="U2219" s="10"/>
    </row>
    <row r="2220" spans="2:2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33"/>
      <c r="S2220" s="10"/>
      <c r="T2220" s="10"/>
      <c r="U2220" s="10"/>
    </row>
    <row r="2221" spans="2:2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33"/>
      <c r="S2221" s="10"/>
      <c r="T2221" s="10"/>
      <c r="U2221" s="10"/>
    </row>
    <row r="2222" spans="2:2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33"/>
      <c r="S2222" s="10"/>
      <c r="T2222" s="10"/>
      <c r="U2222" s="10"/>
    </row>
    <row r="2223" spans="2:2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33"/>
      <c r="S2223" s="10"/>
      <c r="T2223" s="10"/>
      <c r="U2223" s="10"/>
    </row>
    <row r="2224" spans="2:2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33"/>
      <c r="S2224" s="10"/>
      <c r="T2224" s="10"/>
      <c r="U2224" s="10"/>
    </row>
    <row r="2225" spans="2:2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33"/>
      <c r="S2225" s="10"/>
      <c r="T2225" s="10"/>
      <c r="U2225" s="10"/>
    </row>
    <row r="2226" spans="2:2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33"/>
      <c r="S2226" s="10"/>
      <c r="T2226" s="10"/>
      <c r="U2226" s="10"/>
    </row>
    <row r="2227" spans="2:2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33"/>
      <c r="S2227" s="10"/>
      <c r="T2227" s="10"/>
      <c r="U2227" s="10"/>
    </row>
    <row r="2228" spans="2:2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33"/>
      <c r="S2228" s="10"/>
      <c r="T2228" s="10"/>
      <c r="U2228" s="10"/>
    </row>
    <row r="2229" spans="2:2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33"/>
      <c r="S2229" s="10"/>
      <c r="T2229" s="10"/>
      <c r="U2229" s="10"/>
    </row>
    <row r="2230" spans="2:2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33"/>
      <c r="S2230" s="10"/>
      <c r="T2230" s="10"/>
      <c r="U2230" s="10"/>
    </row>
    <row r="2231" spans="2:2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33"/>
      <c r="S2231" s="10"/>
      <c r="T2231" s="10"/>
      <c r="U2231" s="10"/>
    </row>
    <row r="2232" spans="2:2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33"/>
      <c r="S2232" s="10"/>
      <c r="T2232" s="10"/>
      <c r="U2232" s="10"/>
    </row>
    <row r="2233" spans="2:2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33"/>
      <c r="S2233" s="10"/>
      <c r="T2233" s="10"/>
      <c r="U2233" s="10"/>
    </row>
    <row r="2234" spans="2:2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33"/>
      <c r="S2234" s="10"/>
      <c r="T2234" s="10"/>
      <c r="U2234" s="10"/>
    </row>
    <row r="2235" spans="2:2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33"/>
      <c r="S2235" s="10"/>
      <c r="T2235" s="10"/>
      <c r="U2235" s="10"/>
    </row>
    <row r="2236" spans="2:2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33"/>
      <c r="S2236" s="10"/>
      <c r="T2236" s="10"/>
      <c r="U2236" s="10"/>
    </row>
    <row r="2237" spans="2:2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33"/>
      <c r="S2237" s="10"/>
      <c r="T2237" s="10"/>
      <c r="U2237" s="10"/>
    </row>
    <row r="2238" spans="2:2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33"/>
      <c r="S2238" s="10"/>
      <c r="T2238" s="10"/>
      <c r="U2238" s="10"/>
    </row>
    <row r="2239" spans="2:2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33"/>
      <c r="S2239" s="10"/>
      <c r="T2239" s="10"/>
      <c r="U2239" s="10"/>
    </row>
    <row r="2240" spans="2:2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33"/>
      <c r="S2240" s="10"/>
      <c r="T2240" s="10"/>
      <c r="U2240" s="10"/>
    </row>
    <row r="2241" spans="2:2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33"/>
      <c r="S2241" s="10"/>
      <c r="T2241" s="10"/>
      <c r="U2241" s="10"/>
    </row>
    <row r="2242" spans="2:2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33"/>
      <c r="S2242" s="10"/>
      <c r="T2242" s="10"/>
      <c r="U2242" s="10"/>
    </row>
    <row r="2243" spans="2:2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33"/>
      <c r="S2243" s="10"/>
      <c r="T2243" s="10"/>
      <c r="U2243" s="10"/>
    </row>
    <row r="2244" spans="2:2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33"/>
      <c r="S2244" s="10"/>
      <c r="T2244" s="10"/>
      <c r="U2244" s="10"/>
    </row>
    <row r="2245" spans="2:2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33"/>
      <c r="S2245" s="10"/>
      <c r="T2245" s="10"/>
      <c r="U2245" s="10"/>
    </row>
    <row r="2246" spans="2:2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33"/>
      <c r="S2246" s="10"/>
      <c r="T2246" s="10"/>
      <c r="U2246" s="10"/>
    </row>
    <row r="2247" spans="2:2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33"/>
      <c r="S2247" s="10"/>
      <c r="T2247" s="10"/>
      <c r="U2247" s="10"/>
    </row>
    <row r="2248" spans="2:2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33"/>
      <c r="S2248" s="10"/>
      <c r="T2248" s="10"/>
      <c r="U2248" s="10"/>
    </row>
    <row r="2249" spans="2:2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33"/>
      <c r="S2249" s="10"/>
      <c r="T2249" s="10"/>
      <c r="U2249" s="10"/>
    </row>
    <row r="2250" spans="2:2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33"/>
      <c r="S2250" s="10"/>
      <c r="T2250" s="10"/>
      <c r="U2250" s="10"/>
    </row>
    <row r="2251" spans="2:2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33"/>
      <c r="S2251" s="10"/>
      <c r="T2251" s="10"/>
      <c r="U2251" s="10"/>
    </row>
    <row r="2252" spans="2:2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33"/>
      <c r="S2252" s="10"/>
      <c r="T2252" s="10"/>
      <c r="U2252" s="10"/>
    </row>
    <row r="2253" spans="2:2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33"/>
      <c r="S2253" s="10"/>
      <c r="T2253" s="10"/>
      <c r="U2253" s="10"/>
    </row>
    <row r="2254" spans="2:2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33"/>
      <c r="S2254" s="10"/>
      <c r="T2254" s="10"/>
      <c r="U2254" s="10"/>
    </row>
    <row r="2255" spans="2:2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33"/>
      <c r="S2255" s="10"/>
      <c r="T2255" s="10"/>
      <c r="U2255" s="10"/>
    </row>
    <row r="2256" spans="2:2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33"/>
      <c r="S2256" s="10"/>
      <c r="T2256" s="10"/>
      <c r="U2256" s="10"/>
    </row>
    <row r="2257" spans="2:2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33"/>
      <c r="S2257" s="10"/>
      <c r="T2257" s="10"/>
      <c r="U2257" s="10"/>
    </row>
    <row r="2258" spans="2:2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33"/>
      <c r="S2258" s="10"/>
      <c r="T2258" s="10"/>
      <c r="U2258" s="10"/>
    </row>
    <row r="2259" spans="2:2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33"/>
      <c r="S2259" s="10"/>
      <c r="T2259" s="10"/>
      <c r="U2259" s="10"/>
    </row>
    <row r="2260" spans="2:2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33"/>
      <c r="S2260" s="10"/>
      <c r="T2260" s="10"/>
      <c r="U2260" s="10"/>
    </row>
    <row r="2261" spans="2:2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33"/>
      <c r="S2261" s="10"/>
      <c r="T2261" s="10"/>
      <c r="U2261" s="10"/>
    </row>
    <row r="2262" spans="2:2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33"/>
      <c r="S2262" s="10"/>
      <c r="T2262" s="10"/>
      <c r="U2262" s="10"/>
    </row>
    <row r="2263" spans="2:2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33"/>
      <c r="S2263" s="10"/>
      <c r="T2263" s="10"/>
      <c r="U2263" s="10"/>
    </row>
    <row r="2264" spans="2:2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33"/>
      <c r="S2264" s="10"/>
      <c r="T2264" s="10"/>
      <c r="U2264" s="10"/>
    </row>
    <row r="2265" spans="2:2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33"/>
      <c r="S2265" s="10"/>
      <c r="T2265" s="10"/>
      <c r="U2265" s="10"/>
    </row>
    <row r="2266" spans="2:2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33"/>
      <c r="S2266" s="10"/>
      <c r="T2266" s="10"/>
      <c r="U2266" s="10"/>
    </row>
    <row r="2267" spans="2:2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33"/>
      <c r="S2267" s="10"/>
      <c r="T2267" s="10"/>
      <c r="U2267" s="10"/>
    </row>
    <row r="2268" spans="2:2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33"/>
      <c r="S2268" s="10"/>
      <c r="T2268" s="10"/>
      <c r="U2268" s="10"/>
    </row>
    <row r="2269" spans="2:2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33"/>
      <c r="S2269" s="10"/>
      <c r="T2269" s="10"/>
      <c r="U2269" s="10"/>
    </row>
    <row r="2270" spans="2:2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33"/>
      <c r="S2270" s="10"/>
      <c r="T2270" s="10"/>
      <c r="U2270" s="10"/>
    </row>
    <row r="2271" spans="2:2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33"/>
      <c r="S2271" s="10"/>
      <c r="T2271" s="10"/>
      <c r="U2271" s="10"/>
    </row>
    <row r="2272" spans="2:2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33"/>
      <c r="S2272" s="10"/>
      <c r="T2272" s="10"/>
      <c r="U2272" s="10"/>
    </row>
    <row r="2273" spans="2:2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33"/>
      <c r="S2273" s="10"/>
      <c r="T2273" s="10"/>
      <c r="U2273" s="10"/>
    </row>
    <row r="2274" spans="2:2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33"/>
      <c r="S2274" s="10"/>
      <c r="T2274" s="10"/>
      <c r="U2274" s="10"/>
    </row>
    <row r="2275" spans="2:2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33"/>
      <c r="S2275" s="10"/>
      <c r="T2275" s="10"/>
      <c r="U2275" s="10"/>
    </row>
    <row r="2276" spans="2:2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33"/>
      <c r="S2276" s="10"/>
      <c r="T2276" s="10"/>
      <c r="U2276" s="10"/>
    </row>
    <row r="2277" spans="2:2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33"/>
      <c r="S2277" s="10"/>
      <c r="T2277" s="10"/>
      <c r="U2277" s="10"/>
    </row>
    <row r="2278" spans="2:2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33"/>
      <c r="S2278" s="10"/>
      <c r="T2278" s="10"/>
      <c r="U2278" s="10"/>
    </row>
    <row r="2279" spans="2:2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33"/>
      <c r="S2279" s="10"/>
      <c r="T2279" s="10"/>
      <c r="U2279" s="10"/>
    </row>
    <row r="2280" spans="2:2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33"/>
      <c r="S2280" s="10"/>
      <c r="T2280" s="10"/>
      <c r="U2280" s="10"/>
    </row>
    <row r="2281" spans="2:2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33"/>
      <c r="S2281" s="10"/>
      <c r="T2281" s="10"/>
      <c r="U2281" s="10"/>
    </row>
    <row r="2282" spans="2:2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33"/>
      <c r="S2282" s="10"/>
      <c r="T2282" s="10"/>
      <c r="U2282" s="10"/>
    </row>
    <row r="2283" spans="2:2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33"/>
      <c r="S2283" s="10"/>
      <c r="T2283" s="10"/>
      <c r="U2283" s="10"/>
    </row>
    <row r="2284" spans="2:2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33"/>
      <c r="S2284" s="10"/>
      <c r="T2284" s="10"/>
      <c r="U2284" s="10"/>
    </row>
    <row r="2285" spans="2:2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33"/>
      <c r="S2285" s="10"/>
      <c r="T2285" s="10"/>
      <c r="U2285" s="10"/>
    </row>
    <row r="2286" spans="2:2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33"/>
      <c r="S2286" s="10"/>
      <c r="T2286" s="10"/>
      <c r="U2286" s="10"/>
    </row>
    <row r="2287" spans="2:2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33"/>
      <c r="S2287" s="10"/>
      <c r="T2287" s="10"/>
      <c r="U2287" s="10"/>
    </row>
    <row r="2288" spans="2:2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33"/>
      <c r="S2288" s="10"/>
      <c r="T2288" s="10"/>
      <c r="U2288" s="10"/>
    </row>
    <row r="2289" spans="2:2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33"/>
      <c r="S2289" s="10"/>
      <c r="T2289" s="10"/>
      <c r="U2289" s="10"/>
    </row>
    <row r="2290" spans="2:2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33"/>
      <c r="S2290" s="10"/>
      <c r="T2290" s="10"/>
      <c r="U2290" s="10"/>
    </row>
    <row r="2291" spans="2:2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33"/>
      <c r="S2291" s="10"/>
      <c r="T2291" s="10"/>
      <c r="U2291" s="10"/>
    </row>
    <row r="2292" spans="2:2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33"/>
      <c r="S2292" s="10"/>
      <c r="T2292" s="10"/>
      <c r="U2292" s="10"/>
    </row>
    <row r="2293" spans="2:2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33"/>
      <c r="S2293" s="10"/>
      <c r="T2293" s="10"/>
      <c r="U2293" s="10"/>
    </row>
    <row r="2294" spans="2:2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33"/>
      <c r="S2294" s="10"/>
      <c r="T2294" s="10"/>
      <c r="U2294" s="10"/>
    </row>
    <row r="2295" spans="2:2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33"/>
      <c r="S2295" s="10"/>
      <c r="T2295" s="10"/>
      <c r="U2295" s="10"/>
    </row>
    <row r="2296" spans="2:2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33"/>
      <c r="S2296" s="10"/>
      <c r="T2296" s="10"/>
      <c r="U2296" s="10"/>
    </row>
    <row r="2297" spans="2:2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33"/>
      <c r="S2297" s="10"/>
      <c r="T2297" s="10"/>
      <c r="U2297" s="10"/>
    </row>
    <row r="2298" spans="2:2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33"/>
      <c r="S2298" s="10"/>
      <c r="T2298" s="10"/>
      <c r="U2298" s="10"/>
    </row>
    <row r="2299" spans="2:2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33"/>
      <c r="S2299" s="10"/>
      <c r="T2299" s="10"/>
      <c r="U2299" s="10"/>
    </row>
    <row r="2300" spans="2:2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33"/>
      <c r="S2300" s="10"/>
      <c r="T2300" s="10"/>
      <c r="U2300" s="10"/>
    </row>
    <row r="2301" spans="2:2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33"/>
      <c r="S2301" s="10"/>
      <c r="T2301" s="10"/>
      <c r="U2301" s="10"/>
    </row>
    <row r="2302" spans="2:2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33"/>
      <c r="S2302" s="10"/>
      <c r="T2302" s="10"/>
      <c r="U2302" s="10"/>
    </row>
    <row r="2303" spans="2:2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33"/>
      <c r="S2303" s="10"/>
      <c r="T2303" s="10"/>
      <c r="U2303" s="10"/>
    </row>
    <row r="2304" spans="2:2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33"/>
      <c r="S2304" s="10"/>
      <c r="T2304" s="10"/>
      <c r="U2304" s="10"/>
    </row>
    <row r="2305" spans="2:2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33"/>
      <c r="S2305" s="10"/>
      <c r="T2305" s="10"/>
      <c r="U2305" s="10"/>
    </row>
    <row r="2306" spans="2:2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33"/>
      <c r="S2306" s="10"/>
      <c r="T2306" s="10"/>
      <c r="U2306" s="10"/>
    </row>
    <row r="2307" spans="2:2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33"/>
      <c r="S2307" s="10"/>
      <c r="T2307" s="10"/>
      <c r="U2307" s="10"/>
    </row>
    <row r="2308" spans="2:2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33"/>
      <c r="S2308" s="10"/>
      <c r="T2308" s="10"/>
      <c r="U2308" s="10"/>
    </row>
    <row r="2309" spans="2:2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33"/>
      <c r="S2309" s="10"/>
      <c r="T2309" s="10"/>
      <c r="U2309" s="10"/>
    </row>
    <row r="2310" spans="2:2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33"/>
      <c r="S2310" s="10"/>
      <c r="T2310" s="10"/>
      <c r="U2310" s="10"/>
    </row>
    <row r="2311" spans="2:2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33"/>
      <c r="S2311" s="10"/>
      <c r="T2311" s="10"/>
      <c r="U2311" s="10"/>
    </row>
    <row r="2312" spans="2:2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33"/>
      <c r="S2312" s="10"/>
      <c r="T2312" s="10"/>
      <c r="U2312" s="10"/>
    </row>
    <row r="2313" spans="2:2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33"/>
      <c r="S2313" s="10"/>
      <c r="T2313" s="10"/>
      <c r="U2313" s="10"/>
    </row>
    <row r="2314" spans="2:2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33"/>
      <c r="S2314" s="10"/>
      <c r="T2314" s="10"/>
      <c r="U2314" s="10"/>
    </row>
    <row r="2315" spans="2:2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33"/>
      <c r="S2315" s="10"/>
      <c r="T2315" s="10"/>
      <c r="U2315" s="10"/>
    </row>
    <row r="2316" spans="2:2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33"/>
      <c r="S2316" s="10"/>
      <c r="T2316" s="10"/>
      <c r="U2316" s="10"/>
    </row>
    <row r="2317" spans="2:2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33"/>
      <c r="S2317" s="10"/>
      <c r="T2317" s="10"/>
      <c r="U2317" s="10"/>
    </row>
    <row r="2318" spans="2:2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33"/>
      <c r="S2318" s="10"/>
      <c r="T2318" s="10"/>
      <c r="U2318" s="10"/>
    </row>
    <row r="2319" spans="2:2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33"/>
      <c r="S2319" s="10"/>
      <c r="T2319" s="10"/>
      <c r="U2319" s="10"/>
    </row>
    <row r="2320" spans="2:2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33"/>
      <c r="S2320" s="10"/>
      <c r="T2320" s="10"/>
      <c r="U2320" s="10"/>
    </row>
    <row r="2321" spans="2:2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33"/>
      <c r="S2321" s="10"/>
      <c r="T2321" s="10"/>
      <c r="U2321" s="10"/>
    </row>
    <row r="2322" spans="2:2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33"/>
      <c r="S2322" s="10"/>
      <c r="T2322" s="10"/>
      <c r="U2322" s="10"/>
    </row>
    <row r="2323" spans="2:2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33"/>
      <c r="S2323" s="10"/>
      <c r="T2323" s="10"/>
      <c r="U2323" s="10"/>
    </row>
    <row r="2324" spans="2:2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33"/>
      <c r="S2324" s="10"/>
      <c r="T2324" s="10"/>
      <c r="U2324" s="10"/>
    </row>
    <row r="2325" spans="2:2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33"/>
      <c r="S2325" s="10"/>
      <c r="T2325" s="10"/>
      <c r="U2325" s="10"/>
    </row>
    <row r="2326" spans="2:2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33"/>
      <c r="S2326" s="10"/>
      <c r="T2326" s="10"/>
      <c r="U2326" s="10"/>
    </row>
    <row r="2327" spans="2:2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33"/>
      <c r="S2327" s="10"/>
      <c r="T2327" s="10"/>
      <c r="U2327" s="10"/>
    </row>
    <row r="2328" spans="2:2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33"/>
      <c r="S2328" s="10"/>
      <c r="T2328" s="10"/>
      <c r="U2328" s="10"/>
    </row>
    <row r="2329" spans="2:2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33"/>
      <c r="S2329" s="10"/>
      <c r="T2329" s="10"/>
      <c r="U2329" s="10"/>
    </row>
    <row r="2330" spans="2:2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33"/>
      <c r="S2330" s="10"/>
      <c r="T2330" s="10"/>
      <c r="U2330" s="10"/>
    </row>
    <row r="2331" spans="2:2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33"/>
      <c r="S2331" s="10"/>
      <c r="T2331" s="10"/>
      <c r="U2331" s="10"/>
    </row>
    <row r="2332" spans="2:2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33"/>
      <c r="S2332" s="10"/>
      <c r="T2332" s="10"/>
      <c r="U2332" s="10"/>
    </row>
    <row r="2333" spans="2:2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33"/>
      <c r="S2333" s="10"/>
      <c r="T2333" s="10"/>
      <c r="U2333" s="10"/>
    </row>
    <row r="2334" spans="2:2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33"/>
      <c r="S2334" s="10"/>
      <c r="T2334" s="10"/>
      <c r="U2334" s="10"/>
    </row>
    <row r="2335" spans="2:2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33"/>
      <c r="S2335" s="10"/>
      <c r="T2335" s="10"/>
      <c r="U2335" s="10"/>
    </row>
    <row r="2336" spans="2:2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33"/>
      <c r="S2336" s="10"/>
      <c r="T2336" s="10"/>
      <c r="U2336" s="10"/>
    </row>
    <row r="2337" spans="2:2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33"/>
      <c r="S2337" s="10"/>
      <c r="T2337" s="10"/>
      <c r="U2337" s="10"/>
    </row>
    <row r="2338" spans="2:2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33"/>
      <c r="S2338" s="10"/>
      <c r="T2338" s="10"/>
      <c r="U2338" s="10"/>
    </row>
    <row r="2339" spans="2:2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33"/>
      <c r="S2339" s="10"/>
      <c r="T2339" s="10"/>
      <c r="U2339" s="10"/>
    </row>
    <row r="2340" spans="2:2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33"/>
      <c r="S2340" s="10"/>
      <c r="T2340" s="10"/>
      <c r="U2340" s="10"/>
    </row>
    <row r="2341" spans="2:2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33"/>
      <c r="S2341" s="10"/>
      <c r="T2341" s="10"/>
      <c r="U2341" s="10"/>
    </row>
    <row r="2342" spans="2:2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33"/>
      <c r="S2342" s="10"/>
      <c r="T2342" s="10"/>
      <c r="U2342" s="10"/>
    </row>
    <row r="2343" spans="2:2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33"/>
      <c r="S2343" s="10"/>
      <c r="T2343" s="10"/>
      <c r="U2343" s="10"/>
    </row>
    <row r="2344" spans="2:2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33"/>
      <c r="S2344" s="10"/>
      <c r="T2344" s="10"/>
      <c r="U2344" s="10"/>
    </row>
    <row r="2345" spans="2:2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33"/>
      <c r="S2345" s="10"/>
      <c r="T2345" s="10"/>
      <c r="U2345" s="10"/>
    </row>
    <row r="2346" spans="2:2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33"/>
      <c r="S2346" s="10"/>
      <c r="T2346" s="10"/>
      <c r="U2346" s="10"/>
    </row>
    <row r="2347" spans="2:2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33"/>
      <c r="S2347" s="10"/>
      <c r="T2347" s="10"/>
      <c r="U2347" s="10"/>
    </row>
    <row r="2348" spans="2:2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33"/>
      <c r="S2348" s="10"/>
      <c r="T2348" s="10"/>
      <c r="U2348" s="10"/>
    </row>
    <row r="2349" spans="2:2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33"/>
      <c r="S2349" s="10"/>
      <c r="T2349" s="10"/>
      <c r="U2349" s="10"/>
    </row>
    <row r="2350" spans="2:2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33"/>
      <c r="S2350" s="10"/>
      <c r="T2350" s="10"/>
      <c r="U2350" s="10"/>
    </row>
    <row r="2351" spans="2:2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33"/>
      <c r="S2351" s="10"/>
      <c r="T2351" s="10"/>
      <c r="U2351" s="10"/>
    </row>
    <row r="2352" spans="2:2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33"/>
      <c r="S2352" s="10"/>
      <c r="T2352" s="10"/>
      <c r="U2352" s="10"/>
    </row>
    <row r="2353" spans="2:2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33"/>
      <c r="S2353" s="10"/>
      <c r="T2353" s="10"/>
      <c r="U2353" s="10"/>
    </row>
    <row r="2354" spans="2:2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33"/>
      <c r="S2354" s="10"/>
      <c r="T2354" s="10"/>
      <c r="U2354" s="10"/>
    </row>
    <row r="2355" spans="2:2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33"/>
      <c r="S2355" s="10"/>
      <c r="T2355" s="10"/>
      <c r="U2355" s="10"/>
    </row>
    <row r="2356" spans="2:2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33"/>
      <c r="S2356" s="10"/>
      <c r="T2356" s="10"/>
      <c r="U2356" s="10"/>
    </row>
    <row r="2357" spans="2:2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33"/>
      <c r="S2357" s="10"/>
      <c r="T2357" s="10"/>
      <c r="U2357" s="10"/>
    </row>
    <row r="2358" spans="2:2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33"/>
      <c r="S2358" s="10"/>
      <c r="T2358" s="10"/>
      <c r="U2358" s="10"/>
    </row>
    <row r="2359" spans="2:2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33"/>
      <c r="S2359" s="10"/>
      <c r="T2359" s="10"/>
      <c r="U2359" s="10"/>
    </row>
    <row r="2360" spans="2:2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33"/>
      <c r="S2360" s="10"/>
      <c r="T2360" s="10"/>
      <c r="U2360" s="10"/>
    </row>
    <row r="2361" spans="2:2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33"/>
      <c r="S2361" s="10"/>
      <c r="T2361" s="10"/>
      <c r="U2361" s="10"/>
    </row>
    <row r="2362" spans="2:2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33"/>
      <c r="S2362" s="10"/>
      <c r="T2362" s="10"/>
      <c r="U2362" s="10"/>
    </row>
    <row r="2363" spans="2:2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33"/>
      <c r="S2363" s="10"/>
      <c r="T2363" s="10"/>
      <c r="U2363" s="10"/>
    </row>
    <row r="2364" spans="2:2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33"/>
      <c r="S2364" s="10"/>
      <c r="T2364" s="10"/>
      <c r="U2364" s="10"/>
    </row>
    <row r="2365" spans="2:2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33"/>
      <c r="S2365" s="10"/>
      <c r="T2365" s="10"/>
      <c r="U2365" s="10"/>
    </row>
    <row r="2366" spans="2:2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33"/>
      <c r="S2366" s="10"/>
      <c r="T2366" s="10"/>
      <c r="U2366" s="10"/>
    </row>
    <row r="2367" spans="2:2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33"/>
      <c r="S2367" s="10"/>
      <c r="T2367" s="10"/>
      <c r="U2367" s="10"/>
    </row>
    <row r="2368" spans="2:2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33"/>
      <c r="S2368" s="10"/>
      <c r="T2368" s="10"/>
      <c r="U2368" s="10"/>
    </row>
    <row r="2369" spans="2:2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33"/>
      <c r="S2369" s="10"/>
      <c r="T2369" s="10"/>
      <c r="U2369" s="10"/>
    </row>
    <row r="2370" spans="2:2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33"/>
      <c r="S2370" s="10"/>
      <c r="T2370" s="10"/>
      <c r="U2370" s="10"/>
    </row>
    <row r="2371" spans="2:2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33"/>
      <c r="S2371" s="10"/>
      <c r="T2371" s="10"/>
      <c r="U2371" s="10"/>
    </row>
    <row r="2372" spans="2:2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33"/>
      <c r="S2372" s="10"/>
      <c r="T2372" s="10"/>
      <c r="U2372" s="10"/>
    </row>
    <row r="2373" spans="2:2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33"/>
      <c r="S2373" s="10"/>
      <c r="T2373" s="10"/>
      <c r="U2373" s="10"/>
    </row>
    <row r="2374" spans="2:2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33"/>
      <c r="S2374" s="10"/>
      <c r="T2374" s="10"/>
      <c r="U2374" s="10"/>
    </row>
    <row r="2375" spans="2:2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33"/>
      <c r="S2375" s="10"/>
      <c r="T2375" s="10"/>
      <c r="U2375" s="10"/>
    </row>
    <row r="2376" spans="2:2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33"/>
      <c r="S2376" s="10"/>
      <c r="T2376" s="10"/>
      <c r="U2376" s="10"/>
    </row>
    <row r="2377" spans="2:2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33"/>
      <c r="S2377" s="10"/>
      <c r="T2377" s="10"/>
      <c r="U2377" s="10"/>
    </row>
    <row r="2378" spans="2:2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33"/>
      <c r="S2378" s="10"/>
      <c r="T2378" s="10"/>
      <c r="U2378" s="10"/>
    </row>
    <row r="2379" spans="2:2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33"/>
      <c r="S2379" s="10"/>
      <c r="T2379" s="10"/>
      <c r="U2379" s="10"/>
    </row>
    <row r="2380" spans="2:2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33"/>
      <c r="S2380" s="10"/>
      <c r="T2380" s="10"/>
      <c r="U2380" s="10"/>
    </row>
    <row r="2381" spans="2:2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33"/>
      <c r="S2381" s="10"/>
      <c r="T2381" s="10"/>
      <c r="U2381" s="10"/>
    </row>
    <row r="2382" spans="2:2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33"/>
      <c r="S2382" s="10"/>
      <c r="T2382" s="10"/>
      <c r="U2382" s="10"/>
    </row>
    <row r="2383" spans="2:2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33"/>
      <c r="S2383" s="10"/>
      <c r="T2383" s="10"/>
      <c r="U2383" s="10"/>
    </row>
    <row r="2384" spans="2:2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33"/>
      <c r="S2384" s="10"/>
      <c r="T2384" s="10"/>
      <c r="U2384" s="10"/>
    </row>
    <row r="2385" spans="2:2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33"/>
      <c r="S2385" s="10"/>
      <c r="T2385" s="10"/>
      <c r="U2385" s="10"/>
    </row>
    <row r="2386" spans="2:2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33"/>
      <c r="S2386" s="10"/>
      <c r="T2386" s="10"/>
      <c r="U2386" s="10"/>
    </row>
    <row r="2387" spans="2:2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33"/>
      <c r="S2387" s="10"/>
      <c r="T2387" s="10"/>
      <c r="U2387" s="10"/>
    </row>
    <row r="2388" spans="2:2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33"/>
      <c r="S2388" s="10"/>
      <c r="T2388" s="10"/>
      <c r="U2388" s="10"/>
    </row>
    <row r="2389" spans="2:2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33"/>
      <c r="S2389" s="10"/>
      <c r="T2389" s="10"/>
      <c r="U2389" s="10"/>
    </row>
    <row r="2390" spans="2:2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33"/>
      <c r="S2390" s="10"/>
      <c r="T2390" s="10"/>
      <c r="U2390" s="10"/>
    </row>
    <row r="2391" spans="2:2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33"/>
      <c r="S2391" s="10"/>
      <c r="T2391" s="10"/>
      <c r="U2391" s="10"/>
    </row>
    <row r="2392" spans="2:2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33"/>
      <c r="S2392" s="10"/>
      <c r="T2392" s="10"/>
      <c r="U2392" s="10"/>
    </row>
    <row r="2393" spans="2:2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33"/>
      <c r="S2393" s="10"/>
      <c r="T2393" s="10"/>
      <c r="U2393" s="10"/>
    </row>
    <row r="2394" spans="2:2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33"/>
      <c r="S2394" s="10"/>
      <c r="T2394" s="10"/>
      <c r="U2394" s="10"/>
    </row>
    <row r="2395" spans="2:2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33"/>
      <c r="S2395" s="10"/>
      <c r="T2395" s="10"/>
      <c r="U2395" s="10"/>
    </row>
    <row r="2396" spans="2:2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33"/>
      <c r="S2396" s="10"/>
      <c r="T2396" s="10"/>
      <c r="U2396" s="10"/>
    </row>
    <row r="2397" spans="2:2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33"/>
      <c r="S2397" s="10"/>
      <c r="T2397" s="10"/>
      <c r="U2397" s="10"/>
    </row>
    <row r="2398" spans="2:2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33"/>
      <c r="S2398" s="10"/>
      <c r="T2398" s="10"/>
      <c r="U2398" s="10"/>
    </row>
    <row r="2399" spans="2:2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33"/>
      <c r="S2399" s="10"/>
      <c r="T2399" s="10"/>
      <c r="U2399" s="10"/>
    </row>
    <row r="2400" spans="2:2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33"/>
      <c r="S2400" s="10"/>
      <c r="T2400" s="10"/>
      <c r="U2400" s="10"/>
    </row>
    <row r="2401" spans="2:2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33"/>
      <c r="S2401" s="10"/>
      <c r="T2401" s="10"/>
      <c r="U2401" s="10"/>
    </row>
    <row r="2402" spans="2:2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33"/>
      <c r="S2402" s="10"/>
      <c r="T2402" s="10"/>
      <c r="U2402" s="10"/>
    </row>
    <row r="2403" spans="2:2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33"/>
      <c r="S2403" s="10"/>
      <c r="T2403" s="10"/>
      <c r="U2403" s="10"/>
    </row>
    <row r="2404" spans="2:2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33"/>
      <c r="S2404" s="10"/>
      <c r="T2404" s="10"/>
      <c r="U2404" s="10"/>
    </row>
    <row r="2405" spans="2:2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33"/>
      <c r="S2405" s="10"/>
      <c r="T2405" s="10"/>
      <c r="U2405" s="10"/>
    </row>
    <row r="2406" spans="2:2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33"/>
      <c r="S2406" s="10"/>
      <c r="T2406" s="10"/>
      <c r="U2406" s="10"/>
    </row>
    <row r="2407" spans="2:2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33"/>
      <c r="S2407" s="10"/>
      <c r="T2407" s="10"/>
      <c r="U2407" s="10"/>
    </row>
    <row r="2408" spans="2:2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33"/>
      <c r="S2408" s="10"/>
      <c r="T2408" s="10"/>
      <c r="U2408" s="10"/>
    </row>
    <row r="2409" spans="2:2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33"/>
      <c r="S2409" s="10"/>
      <c r="T2409" s="10"/>
      <c r="U2409" s="10"/>
    </row>
    <row r="2410" spans="2:2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33"/>
      <c r="S2410" s="10"/>
      <c r="T2410" s="10"/>
      <c r="U2410" s="10"/>
    </row>
    <row r="2411" spans="2:2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33"/>
      <c r="S2411" s="10"/>
      <c r="T2411" s="10"/>
      <c r="U2411" s="10"/>
    </row>
    <row r="2412" spans="2:2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33"/>
      <c r="S2412" s="10"/>
      <c r="T2412" s="10"/>
      <c r="U2412" s="10"/>
    </row>
    <row r="2413" spans="2:2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33"/>
      <c r="S2413" s="10"/>
      <c r="T2413" s="10"/>
      <c r="U2413" s="10"/>
    </row>
    <row r="2414" spans="2:2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33"/>
      <c r="S2414" s="10"/>
      <c r="T2414" s="10"/>
      <c r="U2414" s="10"/>
    </row>
    <row r="2415" spans="2:2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33"/>
      <c r="S2415" s="10"/>
      <c r="T2415" s="10"/>
      <c r="U2415" s="10"/>
    </row>
    <row r="2416" spans="2:2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33"/>
      <c r="S2416" s="10"/>
      <c r="T2416" s="10"/>
      <c r="U2416" s="10"/>
    </row>
    <row r="2417" spans="2:2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33"/>
      <c r="S2417" s="10"/>
      <c r="T2417" s="10"/>
      <c r="U2417" s="10"/>
    </row>
    <row r="2418" spans="2:2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33"/>
      <c r="S2418" s="10"/>
      <c r="T2418" s="10"/>
      <c r="U2418" s="10"/>
    </row>
    <row r="2419" spans="2:2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33"/>
      <c r="S2419" s="10"/>
      <c r="T2419" s="10"/>
      <c r="U2419" s="10"/>
    </row>
    <row r="2420" spans="2:2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33"/>
      <c r="S2420" s="10"/>
      <c r="T2420" s="10"/>
      <c r="U2420" s="10"/>
    </row>
    <row r="2421" spans="2:2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33"/>
      <c r="S2421" s="10"/>
      <c r="T2421" s="10"/>
      <c r="U2421" s="10"/>
    </row>
    <row r="2422" spans="2:2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33"/>
      <c r="S2422" s="10"/>
      <c r="T2422" s="10"/>
      <c r="U2422" s="10"/>
    </row>
    <row r="2423" spans="2:2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33"/>
      <c r="S2423" s="10"/>
      <c r="T2423" s="10"/>
      <c r="U2423" s="10"/>
    </row>
    <row r="2424" spans="2:2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33"/>
      <c r="S2424" s="10"/>
      <c r="T2424" s="10"/>
      <c r="U2424" s="10"/>
    </row>
    <row r="2425" spans="2:2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33"/>
      <c r="S2425" s="10"/>
      <c r="T2425" s="10"/>
      <c r="U2425" s="10"/>
    </row>
    <row r="2426" spans="2:2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33"/>
      <c r="S2426" s="10"/>
      <c r="T2426" s="10"/>
      <c r="U2426" s="10"/>
    </row>
    <row r="2427" spans="2:2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33"/>
      <c r="S2427" s="10"/>
      <c r="T2427" s="10"/>
      <c r="U2427" s="10"/>
    </row>
    <row r="2428" spans="2:2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33"/>
      <c r="S2428" s="10"/>
      <c r="T2428" s="10"/>
      <c r="U2428" s="10"/>
    </row>
    <row r="2429" spans="2:2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33"/>
      <c r="S2429" s="10"/>
      <c r="T2429" s="10"/>
      <c r="U2429" s="10"/>
    </row>
    <row r="2430" spans="2:2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33"/>
      <c r="S2430" s="10"/>
      <c r="T2430" s="10"/>
      <c r="U2430" s="10"/>
    </row>
    <row r="2431" spans="2:2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33"/>
      <c r="S2431" s="10"/>
      <c r="T2431" s="10"/>
      <c r="U2431" s="10"/>
    </row>
    <row r="2432" spans="2:2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33"/>
      <c r="S2432" s="10"/>
      <c r="T2432" s="10"/>
      <c r="U2432" s="10"/>
    </row>
    <row r="2433" spans="2:2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33"/>
      <c r="S2433" s="10"/>
      <c r="T2433" s="10"/>
      <c r="U2433" s="10"/>
    </row>
    <row r="2434" spans="2:2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33"/>
      <c r="S2434" s="10"/>
      <c r="T2434" s="10"/>
      <c r="U2434" s="10"/>
    </row>
    <row r="2435" spans="2:2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33"/>
      <c r="S2435" s="10"/>
      <c r="T2435" s="10"/>
      <c r="U2435" s="10"/>
    </row>
    <row r="2436" spans="2:2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33"/>
      <c r="S2436" s="10"/>
      <c r="T2436" s="10"/>
      <c r="U2436" s="10"/>
    </row>
    <row r="2437" spans="2:2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33"/>
      <c r="S2437" s="10"/>
      <c r="T2437" s="10"/>
      <c r="U2437" s="10"/>
    </row>
    <row r="2438" spans="2:2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33"/>
      <c r="S2438" s="10"/>
      <c r="T2438" s="10"/>
      <c r="U2438" s="10"/>
    </row>
    <row r="2439" spans="2:2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33"/>
      <c r="S2439" s="10"/>
      <c r="T2439" s="10"/>
      <c r="U2439" s="10"/>
    </row>
    <row r="2440" spans="2:2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33"/>
      <c r="S2440" s="10"/>
      <c r="T2440" s="10"/>
      <c r="U2440" s="10"/>
    </row>
    <row r="2441" spans="2:2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33"/>
      <c r="S2441" s="10"/>
      <c r="T2441" s="10"/>
      <c r="U2441" s="10"/>
    </row>
    <row r="2442" spans="2:2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33"/>
      <c r="S2442" s="10"/>
      <c r="T2442" s="10"/>
      <c r="U2442" s="10"/>
    </row>
    <row r="2443" spans="2:2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33"/>
      <c r="S2443" s="10"/>
      <c r="T2443" s="10"/>
      <c r="U2443" s="10"/>
    </row>
    <row r="2444" spans="2:2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33"/>
      <c r="S2444" s="10"/>
      <c r="T2444" s="10"/>
      <c r="U2444" s="10"/>
    </row>
    <row r="2445" spans="2:2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33"/>
      <c r="S2445" s="10"/>
      <c r="T2445" s="10"/>
      <c r="U2445" s="10"/>
    </row>
    <row r="2446" spans="2:2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33"/>
      <c r="S2446" s="10"/>
      <c r="T2446" s="10"/>
      <c r="U2446" s="10"/>
    </row>
    <row r="2447" spans="2:2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33"/>
      <c r="S2447" s="10"/>
      <c r="T2447" s="10"/>
      <c r="U2447" s="10"/>
    </row>
    <row r="2448" spans="2:2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33"/>
      <c r="S2448" s="10"/>
      <c r="T2448" s="10"/>
      <c r="U2448" s="10"/>
    </row>
    <row r="2449" spans="2:2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33"/>
      <c r="S2449" s="10"/>
      <c r="T2449" s="10"/>
      <c r="U2449" s="10"/>
    </row>
    <row r="2450" spans="2:2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33"/>
      <c r="S2450" s="10"/>
      <c r="T2450" s="10"/>
      <c r="U2450" s="10"/>
    </row>
    <row r="2451" spans="2:2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33"/>
      <c r="S2451" s="10"/>
      <c r="T2451" s="10"/>
      <c r="U2451" s="10"/>
    </row>
    <row r="2452" spans="2:2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33"/>
      <c r="S2452" s="10"/>
      <c r="T2452" s="10"/>
      <c r="U2452" s="10"/>
    </row>
    <row r="2453" spans="2:2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33"/>
      <c r="S2453" s="10"/>
      <c r="T2453" s="10"/>
      <c r="U2453" s="10"/>
    </row>
    <row r="2454" spans="2:2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33"/>
      <c r="S2454" s="10"/>
      <c r="T2454" s="10"/>
      <c r="U2454" s="10"/>
    </row>
    <row r="2455" spans="2:2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33"/>
      <c r="S2455" s="10"/>
      <c r="T2455" s="10"/>
      <c r="U2455" s="10"/>
    </row>
    <row r="2456" spans="2:2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33"/>
      <c r="S2456" s="10"/>
      <c r="T2456" s="10"/>
      <c r="U2456" s="10"/>
    </row>
    <row r="2457" spans="2:2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33"/>
      <c r="S2457" s="10"/>
      <c r="T2457" s="10"/>
      <c r="U2457" s="10"/>
    </row>
    <row r="2458" spans="2:2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33"/>
      <c r="S2458" s="10"/>
      <c r="T2458" s="10"/>
      <c r="U2458" s="10"/>
    </row>
    <row r="2459" spans="2:2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33"/>
      <c r="S2459" s="10"/>
      <c r="T2459" s="10"/>
      <c r="U2459" s="10"/>
    </row>
    <row r="2460" spans="2:2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33"/>
      <c r="S2460" s="10"/>
      <c r="T2460" s="10"/>
      <c r="U2460" s="10"/>
    </row>
    <row r="2461" spans="2:2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33"/>
      <c r="S2461" s="10"/>
      <c r="T2461" s="10"/>
      <c r="U2461" s="10"/>
    </row>
    <row r="2462" spans="2:2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33"/>
      <c r="S2462" s="10"/>
      <c r="T2462" s="10"/>
      <c r="U2462" s="10"/>
    </row>
    <row r="2463" spans="2:2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33"/>
      <c r="S2463" s="10"/>
      <c r="T2463" s="10"/>
      <c r="U2463" s="10"/>
    </row>
    <row r="2464" spans="2:2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33"/>
      <c r="S2464" s="10"/>
      <c r="T2464" s="10"/>
      <c r="U2464" s="10"/>
    </row>
    <row r="2465" spans="2:2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33"/>
      <c r="S2465" s="10"/>
      <c r="T2465" s="10"/>
      <c r="U2465" s="10"/>
    </row>
    <row r="2466" spans="2:2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33"/>
      <c r="S2466" s="10"/>
      <c r="T2466" s="10"/>
      <c r="U2466" s="10"/>
    </row>
    <row r="2467" spans="2:2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33"/>
      <c r="S2467" s="10"/>
      <c r="T2467" s="10"/>
      <c r="U2467" s="10"/>
    </row>
    <row r="2468" spans="2:2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33"/>
      <c r="S2468" s="10"/>
      <c r="T2468" s="10"/>
      <c r="U2468" s="10"/>
    </row>
    <row r="2469" spans="2:2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33"/>
      <c r="S2469" s="10"/>
      <c r="T2469" s="10"/>
      <c r="U2469" s="10"/>
    </row>
    <row r="2470" spans="2:2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33"/>
      <c r="S2470" s="10"/>
      <c r="T2470" s="10"/>
      <c r="U2470" s="10"/>
    </row>
    <row r="2471" spans="2:2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33"/>
      <c r="S2471" s="10"/>
      <c r="T2471" s="10"/>
      <c r="U2471" s="10"/>
    </row>
    <row r="2472" spans="2:2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33"/>
      <c r="S2472" s="10"/>
      <c r="T2472" s="10"/>
      <c r="U2472" s="10"/>
    </row>
    <row r="2473" spans="2:2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33"/>
      <c r="S2473" s="10"/>
      <c r="T2473" s="10"/>
      <c r="U2473" s="10"/>
    </row>
    <row r="2474" spans="2:2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33"/>
      <c r="S2474" s="10"/>
      <c r="T2474" s="10"/>
      <c r="U2474" s="10"/>
    </row>
    <row r="2475" spans="2:2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33"/>
      <c r="S2475" s="10"/>
      <c r="T2475" s="10"/>
      <c r="U2475" s="10"/>
    </row>
    <row r="2476" spans="2:2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33"/>
      <c r="S2476" s="10"/>
      <c r="T2476" s="10"/>
      <c r="U2476" s="10"/>
    </row>
    <row r="2477" spans="2:2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33"/>
      <c r="S2477" s="10"/>
      <c r="T2477" s="10"/>
      <c r="U2477" s="10"/>
    </row>
    <row r="2478" spans="2:2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33"/>
      <c r="S2478" s="10"/>
      <c r="T2478" s="10"/>
      <c r="U2478" s="10"/>
    </row>
    <row r="2479" spans="2:2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33"/>
      <c r="S2479" s="10"/>
      <c r="T2479" s="10"/>
      <c r="U2479" s="10"/>
    </row>
    <row r="2480" spans="2:2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33"/>
      <c r="S2480" s="10"/>
      <c r="T2480" s="10"/>
      <c r="U2480" s="10"/>
    </row>
    <row r="2481" spans="2:2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33"/>
      <c r="S2481" s="10"/>
      <c r="T2481" s="10"/>
      <c r="U2481" s="10"/>
    </row>
    <row r="2482" spans="2:2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33"/>
      <c r="S2482" s="10"/>
      <c r="T2482" s="10"/>
      <c r="U2482" s="10"/>
    </row>
    <row r="2483" spans="2:2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33"/>
      <c r="S2483" s="10"/>
      <c r="T2483" s="10"/>
      <c r="U2483" s="10"/>
    </row>
    <row r="2484" spans="2:2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33"/>
      <c r="S2484" s="10"/>
      <c r="T2484" s="10"/>
      <c r="U2484" s="10"/>
    </row>
    <row r="2485" spans="2:2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33"/>
      <c r="S2485" s="10"/>
      <c r="T2485" s="10"/>
      <c r="U2485" s="10"/>
    </row>
    <row r="2486" spans="2:2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33"/>
      <c r="S2486" s="10"/>
      <c r="T2486" s="10"/>
      <c r="U2486" s="10"/>
    </row>
    <row r="2487" spans="2:2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33"/>
      <c r="S2487" s="10"/>
      <c r="T2487" s="10"/>
      <c r="U2487" s="10"/>
    </row>
    <row r="2488" spans="2:2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33"/>
      <c r="S2488" s="10"/>
      <c r="T2488" s="10"/>
      <c r="U2488" s="10"/>
    </row>
    <row r="2489" spans="2:2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33"/>
      <c r="S2489" s="10"/>
      <c r="T2489" s="10"/>
      <c r="U2489" s="10"/>
    </row>
    <row r="2490" spans="2:2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33"/>
      <c r="S2490" s="10"/>
      <c r="T2490" s="10"/>
      <c r="U2490" s="10"/>
    </row>
    <row r="2491" spans="2:2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33"/>
      <c r="S2491" s="10"/>
      <c r="T2491" s="10"/>
      <c r="U2491" s="10"/>
    </row>
    <row r="2492" spans="2:2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33"/>
      <c r="S2492" s="10"/>
      <c r="T2492" s="10"/>
      <c r="U2492" s="10"/>
    </row>
    <row r="2493" spans="2:2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33"/>
      <c r="S2493" s="10"/>
      <c r="T2493" s="10"/>
      <c r="U2493" s="10"/>
    </row>
    <row r="2494" spans="2:2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33"/>
      <c r="S2494" s="10"/>
      <c r="T2494" s="10"/>
      <c r="U2494" s="10"/>
    </row>
    <row r="2495" spans="2:2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33"/>
      <c r="S2495" s="10"/>
      <c r="T2495" s="10"/>
      <c r="U2495" s="10"/>
    </row>
    <row r="2496" spans="2:2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33"/>
      <c r="S2496" s="10"/>
      <c r="T2496" s="10"/>
      <c r="U2496" s="10"/>
    </row>
    <row r="2497" spans="2:2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33"/>
      <c r="S2497" s="10"/>
      <c r="T2497" s="10"/>
      <c r="U2497" s="10"/>
    </row>
    <row r="2498" spans="2:2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33"/>
      <c r="S2498" s="10"/>
      <c r="T2498" s="10"/>
      <c r="U2498" s="10"/>
    </row>
    <row r="2499" spans="2:2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33"/>
      <c r="S2499" s="10"/>
      <c r="T2499" s="10"/>
      <c r="U2499" s="10"/>
    </row>
    <row r="2500" spans="2:2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33"/>
      <c r="S2500" s="10"/>
      <c r="T2500" s="10"/>
      <c r="U2500" s="10"/>
    </row>
    <row r="2501" spans="2:2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33"/>
      <c r="S2501" s="10"/>
      <c r="T2501" s="10"/>
      <c r="U2501" s="10"/>
    </row>
    <row r="2502" spans="2:2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33"/>
      <c r="S2502" s="10"/>
      <c r="T2502" s="10"/>
      <c r="U2502" s="10"/>
    </row>
    <row r="2503" spans="2:2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33"/>
      <c r="S2503" s="10"/>
      <c r="T2503" s="10"/>
      <c r="U2503" s="10"/>
    </row>
    <row r="2504" spans="2:2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33"/>
      <c r="S2504" s="10"/>
      <c r="T2504" s="10"/>
      <c r="U2504" s="10"/>
    </row>
    <row r="2505" spans="2:2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33"/>
      <c r="S2505" s="10"/>
      <c r="T2505" s="10"/>
      <c r="U2505" s="10"/>
    </row>
    <row r="2506" spans="2:2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33"/>
      <c r="S2506" s="10"/>
      <c r="T2506" s="10"/>
      <c r="U2506" s="10"/>
    </row>
    <row r="2507" spans="2:2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33"/>
      <c r="S2507" s="10"/>
      <c r="T2507" s="10"/>
      <c r="U2507" s="10"/>
    </row>
    <row r="2508" spans="2:2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33"/>
      <c r="S2508" s="10"/>
      <c r="T2508" s="10"/>
      <c r="U2508" s="10"/>
    </row>
    <row r="2509" spans="2:2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33"/>
      <c r="S2509" s="10"/>
      <c r="T2509" s="10"/>
      <c r="U2509" s="10"/>
    </row>
    <row r="2510" spans="2:2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33"/>
      <c r="S2510" s="10"/>
      <c r="T2510" s="10"/>
      <c r="U2510" s="10"/>
    </row>
    <row r="2511" spans="2:2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33"/>
      <c r="S2511" s="10"/>
      <c r="T2511" s="10"/>
      <c r="U2511" s="10"/>
    </row>
    <row r="2512" spans="2:2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33"/>
      <c r="S2512" s="10"/>
      <c r="T2512" s="10"/>
      <c r="U2512" s="10"/>
    </row>
    <row r="2513" spans="2:2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33"/>
      <c r="S2513" s="10"/>
      <c r="T2513" s="10"/>
      <c r="U2513" s="10"/>
    </row>
    <row r="2514" spans="2:2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33"/>
      <c r="S2514" s="10"/>
      <c r="T2514" s="10"/>
      <c r="U2514" s="10"/>
    </row>
    <row r="2515" spans="2:2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33"/>
      <c r="S2515" s="10"/>
      <c r="T2515" s="10"/>
      <c r="U2515" s="10"/>
    </row>
    <row r="2516" spans="2:2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33"/>
      <c r="S2516" s="10"/>
      <c r="T2516" s="10"/>
      <c r="U2516" s="10"/>
    </row>
    <row r="2517" spans="2:2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33"/>
      <c r="S2517" s="10"/>
      <c r="T2517" s="10"/>
      <c r="U2517" s="10"/>
    </row>
    <row r="2518" spans="2:2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33"/>
      <c r="S2518" s="10"/>
      <c r="T2518" s="10"/>
      <c r="U2518" s="10"/>
    </row>
    <row r="2519" spans="2:2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33"/>
      <c r="S2519" s="10"/>
      <c r="T2519" s="10"/>
      <c r="U2519" s="10"/>
    </row>
    <row r="2520" spans="2:2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33"/>
      <c r="S2520" s="10"/>
      <c r="T2520" s="10"/>
      <c r="U2520" s="10"/>
    </row>
    <row r="2521" spans="2:2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33"/>
      <c r="S2521" s="10"/>
      <c r="T2521" s="10"/>
      <c r="U2521" s="10"/>
    </row>
    <row r="2522" spans="2:2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33"/>
      <c r="S2522" s="10"/>
      <c r="T2522" s="10"/>
      <c r="U2522" s="10"/>
    </row>
    <row r="2523" spans="2:2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33"/>
      <c r="S2523" s="10"/>
      <c r="T2523" s="10"/>
      <c r="U2523" s="10"/>
    </row>
    <row r="2524" spans="2:2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33"/>
      <c r="S2524" s="10"/>
      <c r="T2524" s="10"/>
      <c r="U2524" s="10"/>
    </row>
    <row r="2525" spans="2:2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33"/>
      <c r="S2525" s="10"/>
      <c r="T2525" s="10"/>
      <c r="U2525" s="10"/>
    </row>
    <row r="2526" spans="2:2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33"/>
      <c r="S2526" s="10"/>
      <c r="T2526" s="10"/>
      <c r="U2526" s="10"/>
    </row>
    <row r="2527" spans="2:2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33"/>
      <c r="S2527" s="10"/>
      <c r="T2527" s="10"/>
      <c r="U2527" s="10"/>
    </row>
    <row r="2528" spans="2:2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33"/>
      <c r="S2528" s="10"/>
      <c r="T2528" s="10"/>
      <c r="U2528" s="10"/>
    </row>
    <row r="2529" spans="2:2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33"/>
      <c r="S2529" s="10"/>
      <c r="T2529" s="10"/>
      <c r="U2529" s="10"/>
    </row>
    <row r="2530" spans="2:2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33"/>
      <c r="S2530" s="10"/>
      <c r="T2530" s="10"/>
      <c r="U2530" s="10"/>
    </row>
    <row r="2531" spans="2:2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33"/>
      <c r="S2531" s="10"/>
      <c r="T2531" s="10"/>
      <c r="U2531" s="10"/>
    </row>
    <row r="2532" spans="2:2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33"/>
      <c r="S2532" s="10"/>
      <c r="T2532" s="10"/>
      <c r="U2532" s="10"/>
    </row>
    <row r="2533" spans="2:2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33"/>
      <c r="S2533" s="10"/>
      <c r="T2533" s="10"/>
      <c r="U2533" s="10"/>
    </row>
    <row r="2534" spans="2:2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33"/>
      <c r="S2534" s="10"/>
      <c r="T2534" s="10"/>
      <c r="U2534" s="10"/>
    </row>
    <row r="2535" spans="2:2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33"/>
      <c r="S2535" s="10"/>
      <c r="T2535" s="10"/>
      <c r="U2535" s="10"/>
    </row>
    <row r="2536" spans="2:2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33"/>
      <c r="S2536" s="10"/>
      <c r="T2536" s="10"/>
      <c r="U2536" s="10"/>
    </row>
    <row r="2537" spans="2:2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33"/>
      <c r="S2537" s="10"/>
      <c r="T2537" s="10"/>
      <c r="U2537" s="10"/>
    </row>
    <row r="2538" spans="2:2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33"/>
      <c r="S2538" s="10"/>
      <c r="T2538" s="10"/>
      <c r="U2538" s="10"/>
    </row>
    <row r="2539" spans="2:2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33"/>
      <c r="S2539" s="10"/>
      <c r="T2539" s="10"/>
      <c r="U2539" s="10"/>
    </row>
    <row r="2540" spans="2:2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33"/>
      <c r="S2540" s="10"/>
      <c r="T2540" s="10"/>
      <c r="U2540" s="10"/>
    </row>
    <row r="2541" spans="2:2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33"/>
      <c r="S2541" s="10"/>
      <c r="T2541" s="10"/>
      <c r="U2541" s="10"/>
    </row>
    <row r="2542" spans="2:2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33"/>
      <c r="S2542" s="10"/>
      <c r="T2542" s="10"/>
      <c r="U2542" s="10"/>
    </row>
    <row r="2543" spans="2:2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33"/>
      <c r="S2543" s="10"/>
      <c r="T2543" s="10"/>
      <c r="U2543" s="10"/>
    </row>
    <row r="2544" spans="2:2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33"/>
      <c r="S2544" s="10"/>
      <c r="T2544" s="10"/>
      <c r="U2544" s="10"/>
    </row>
    <row r="2545" spans="2:2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33"/>
      <c r="S2545" s="10"/>
      <c r="T2545" s="10"/>
      <c r="U2545" s="10"/>
    </row>
    <row r="2546" spans="2:2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33"/>
      <c r="S2546" s="10"/>
      <c r="T2546" s="10"/>
      <c r="U2546" s="10"/>
    </row>
    <row r="2547" spans="2:2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33"/>
      <c r="S2547" s="10"/>
      <c r="T2547" s="10"/>
      <c r="U2547" s="10"/>
    </row>
    <row r="2548" spans="2:2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33"/>
      <c r="S2548" s="10"/>
      <c r="T2548" s="10"/>
      <c r="U2548" s="10"/>
    </row>
    <row r="2549" spans="2:2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33"/>
      <c r="S2549" s="10"/>
      <c r="T2549" s="10"/>
      <c r="U2549" s="10"/>
    </row>
    <row r="2550" spans="2:2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33"/>
      <c r="S2550" s="10"/>
      <c r="T2550" s="10"/>
      <c r="U2550" s="10"/>
    </row>
    <row r="2551" spans="2:2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33"/>
      <c r="S2551" s="10"/>
      <c r="T2551" s="10"/>
      <c r="U2551" s="10"/>
    </row>
    <row r="2552" spans="2:2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33"/>
      <c r="S2552" s="10"/>
      <c r="T2552" s="10"/>
      <c r="U2552" s="10"/>
    </row>
    <row r="2553" spans="2:2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33"/>
      <c r="S2553" s="10"/>
      <c r="T2553" s="10"/>
      <c r="U2553" s="10"/>
    </row>
    <row r="2554" spans="2:2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33"/>
      <c r="S2554" s="10"/>
      <c r="T2554" s="10"/>
      <c r="U2554" s="10"/>
    </row>
    <row r="2555" spans="2:2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33"/>
      <c r="S2555" s="10"/>
      <c r="T2555" s="10"/>
      <c r="U2555" s="10"/>
    </row>
    <row r="2556" spans="2:2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33"/>
      <c r="S2556" s="10"/>
      <c r="T2556" s="10"/>
      <c r="U2556" s="10"/>
    </row>
    <row r="2557" spans="2:2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33"/>
      <c r="S2557" s="10"/>
      <c r="T2557" s="10"/>
      <c r="U2557" s="10"/>
    </row>
    <row r="2558" spans="2:2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33"/>
      <c r="S2558" s="10"/>
      <c r="T2558" s="10"/>
      <c r="U2558" s="10"/>
    </row>
    <row r="2559" spans="2:2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33"/>
      <c r="S2559" s="10"/>
      <c r="T2559" s="10"/>
      <c r="U2559" s="10"/>
    </row>
    <row r="2560" spans="2:2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33"/>
      <c r="S2560" s="10"/>
      <c r="T2560" s="10"/>
      <c r="U2560" s="10"/>
    </row>
    <row r="2561" spans="2:2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33"/>
      <c r="S2561" s="10"/>
      <c r="T2561" s="10"/>
      <c r="U2561" s="10"/>
    </row>
    <row r="2562" spans="2:2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33"/>
      <c r="S2562" s="10"/>
      <c r="T2562" s="10"/>
      <c r="U2562" s="10"/>
    </row>
    <row r="2563" spans="2:2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33"/>
      <c r="S2563" s="10"/>
      <c r="T2563" s="10"/>
      <c r="U2563" s="10"/>
    </row>
    <row r="2564" spans="2:2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33"/>
      <c r="S2564" s="10"/>
      <c r="T2564" s="10"/>
      <c r="U2564" s="10"/>
    </row>
    <row r="2565" spans="2:2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33"/>
      <c r="S2565" s="10"/>
      <c r="T2565" s="10"/>
      <c r="U2565" s="10"/>
    </row>
    <row r="2566" spans="2:2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33"/>
      <c r="S2566" s="10"/>
      <c r="T2566" s="10"/>
      <c r="U2566" s="10"/>
    </row>
    <row r="2567" spans="2:2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33"/>
      <c r="S2567" s="10"/>
      <c r="T2567" s="10"/>
      <c r="U2567" s="10"/>
    </row>
    <row r="2568" spans="2:2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33"/>
      <c r="S2568" s="10"/>
      <c r="T2568" s="10"/>
      <c r="U2568" s="10"/>
    </row>
    <row r="2569" spans="2:2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33"/>
      <c r="S2569" s="10"/>
      <c r="T2569" s="10"/>
      <c r="U2569" s="10"/>
    </row>
    <row r="2570" spans="2:2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33"/>
      <c r="S2570" s="10"/>
      <c r="T2570" s="10"/>
      <c r="U2570" s="10"/>
    </row>
    <row r="2571" spans="2:2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33"/>
      <c r="S2571" s="10"/>
      <c r="T2571" s="10"/>
      <c r="U2571" s="10"/>
    </row>
    <row r="2572" spans="2:2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33"/>
      <c r="S2572" s="10"/>
      <c r="T2572" s="10"/>
      <c r="U2572" s="10"/>
    </row>
    <row r="2573" spans="2:2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33"/>
      <c r="S2573" s="10"/>
      <c r="T2573" s="10"/>
      <c r="U2573" s="10"/>
    </row>
    <row r="2574" spans="2:2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33"/>
      <c r="S2574" s="10"/>
      <c r="T2574" s="10"/>
      <c r="U2574" s="10"/>
    </row>
    <row r="2575" spans="2:2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33"/>
      <c r="S2575" s="10"/>
      <c r="T2575" s="10"/>
      <c r="U2575" s="10"/>
    </row>
    <row r="2576" spans="2:2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33"/>
      <c r="S2576" s="10"/>
      <c r="T2576" s="10"/>
      <c r="U2576" s="10"/>
    </row>
    <row r="2577" spans="2:2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33"/>
      <c r="S2577" s="10"/>
      <c r="T2577" s="10"/>
      <c r="U2577" s="10"/>
    </row>
    <row r="2578" spans="2:2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33"/>
      <c r="S2578" s="10"/>
      <c r="T2578" s="10"/>
      <c r="U2578" s="10"/>
    </row>
    <row r="2579" spans="2:2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33"/>
      <c r="S2579" s="10"/>
      <c r="T2579" s="10"/>
      <c r="U2579" s="10"/>
    </row>
    <row r="2580" spans="2:2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33"/>
      <c r="S2580" s="10"/>
      <c r="T2580" s="10"/>
      <c r="U2580" s="10"/>
    </row>
    <row r="2581" spans="2:2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33"/>
      <c r="S2581" s="10"/>
      <c r="T2581" s="10"/>
      <c r="U2581" s="10"/>
    </row>
    <row r="2582" spans="2:2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33"/>
      <c r="S2582" s="10"/>
      <c r="T2582" s="10"/>
      <c r="U2582" s="10"/>
    </row>
    <row r="2583" spans="2:2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33"/>
      <c r="S2583" s="10"/>
      <c r="T2583" s="10"/>
      <c r="U2583" s="10"/>
    </row>
    <row r="2584" spans="2:2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33"/>
      <c r="S2584" s="10"/>
      <c r="T2584" s="10"/>
      <c r="U2584" s="10"/>
    </row>
    <row r="2585" spans="2:2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33"/>
      <c r="S2585" s="10"/>
      <c r="T2585" s="10"/>
      <c r="U2585" s="10"/>
    </row>
    <row r="2586" spans="2:2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33"/>
      <c r="S2586" s="10"/>
      <c r="T2586" s="10"/>
      <c r="U2586" s="10"/>
    </row>
    <row r="2587" spans="2:2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33"/>
      <c r="S2587" s="10"/>
      <c r="T2587" s="10"/>
      <c r="U2587" s="10"/>
    </row>
    <row r="2588" spans="2:2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33"/>
      <c r="S2588" s="10"/>
      <c r="T2588" s="10"/>
      <c r="U2588" s="10"/>
    </row>
    <row r="2589" spans="2:2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33"/>
      <c r="S2589" s="10"/>
      <c r="T2589" s="10"/>
      <c r="U2589" s="10"/>
    </row>
    <row r="2590" spans="2:2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33"/>
      <c r="S2590" s="10"/>
      <c r="T2590" s="10"/>
      <c r="U2590" s="10"/>
    </row>
    <row r="2591" spans="2:2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33"/>
      <c r="S2591" s="10"/>
      <c r="T2591" s="10"/>
      <c r="U2591" s="10"/>
    </row>
    <row r="2592" spans="2:2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33"/>
      <c r="S2592" s="10"/>
      <c r="T2592" s="10"/>
      <c r="U2592" s="10"/>
    </row>
    <row r="2593" spans="2:2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33"/>
      <c r="S2593" s="10"/>
      <c r="T2593" s="10"/>
      <c r="U2593" s="10"/>
    </row>
    <row r="2594" spans="2:2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33"/>
      <c r="S2594" s="10"/>
      <c r="T2594" s="10"/>
      <c r="U2594" s="10"/>
    </row>
    <row r="2595" spans="2:2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33"/>
      <c r="S2595" s="10"/>
      <c r="T2595" s="10"/>
      <c r="U2595" s="10"/>
    </row>
    <row r="2596" spans="2:2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33"/>
      <c r="S2596" s="10"/>
      <c r="T2596" s="10"/>
      <c r="U2596" s="10"/>
    </row>
    <row r="2597" spans="2:2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33"/>
      <c r="S2597" s="10"/>
      <c r="T2597" s="10"/>
      <c r="U2597" s="10"/>
    </row>
    <row r="2598" spans="2:2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33"/>
      <c r="S2598" s="10"/>
      <c r="T2598" s="10"/>
      <c r="U2598" s="10"/>
    </row>
    <row r="2599" spans="2:2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33"/>
      <c r="S2599" s="10"/>
      <c r="T2599" s="10"/>
      <c r="U2599" s="10"/>
    </row>
    <row r="2600" spans="2:2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33"/>
      <c r="S2600" s="10"/>
      <c r="T2600" s="10"/>
      <c r="U2600" s="10"/>
    </row>
    <row r="2601" spans="2:2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33"/>
      <c r="S2601" s="10"/>
      <c r="T2601" s="10"/>
      <c r="U2601" s="10"/>
    </row>
    <row r="2602" spans="2:2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33"/>
      <c r="S2602" s="10"/>
      <c r="T2602" s="10"/>
      <c r="U2602" s="10"/>
    </row>
    <row r="2603" spans="2:2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33"/>
      <c r="S2603" s="10"/>
      <c r="T2603" s="10"/>
      <c r="U2603" s="10"/>
    </row>
    <row r="2604" spans="2:2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33"/>
      <c r="S2604" s="10"/>
      <c r="T2604" s="10"/>
      <c r="U2604" s="10"/>
    </row>
    <row r="2605" spans="2:2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33"/>
      <c r="S2605" s="10"/>
      <c r="T2605" s="10"/>
      <c r="U2605" s="10"/>
    </row>
    <row r="2606" spans="2:2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33"/>
      <c r="S2606" s="10"/>
      <c r="T2606" s="10"/>
      <c r="U2606" s="10"/>
    </row>
    <row r="2607" spans="2:2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33"/>
      <c r="S2607" s="10"/>
      <c r="T2607" s="10"/>
      <c r="U2607" s="10"/>
    </row>
    <row r="2608" spans="2:2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33"/>
      <c r="S2608" s="10"/>
      <c r="T2608" s="10"/>
      <c r="U2608" s="10"/>
    </row>
    <row r="2609" spans="2:2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33"/>
      <c r="S2609" s="10"/>
      <c r="T2609" s="10"/>
      <c r="U2609" s="10"/>
    </row>
    <row r="2610" spans="2:2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33"/>
      <c r="S2610" s="10"/>
      <c r="T2610" s="10"/>
      <c r="U2610" s="10"/>
    </row>
    <row r="2611" spans="2:2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33"/>
      <c r="S2611" s="10"/>
      <c r="T2611" s="10"/>
      <c r="U2611" s="10"/>
    </row>
    <row r="2612" spans="2:2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33"/>
      <c r="S2612" s="10"/>
      <c r="T2612" s="10"/>
      <c r="U2612" s="10"/>
    </row>
    <row r="2613" spans="2:2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33"/>
      <c r="S2613" s="10"/>
      <c r="T2613" s="10"/>
      <c r="U2613" s="10"/>
    </row>
    <row r="2614" spans="2:2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33"/>
      <c r="S2614" s="10"/>
      <c r="T2614" s="10"/>
      <c r="U2614" s="10"/>
    </row>
    <row r="2615" spans="2:2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33"/>
      <c r="S2615" s="10"/>
      <c r="T2615" s="10"/>
      <c r="U2615" s="10"/>
    </row>
    <row r="2616" spans="2:2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33"/>
      <c r="S2616" s="10"/>
      <c r="T2616" s="10"/>
      <c r="U2616" s="10"/>
    </row>
    <row r="2617" spans="2:2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33"/>
      <c r="S2617" s="10"/>
      <c r="T2617" s="10"/>
      <c r="U2617" s="10"/>
    </row>
    <row r="2618" spans="2:2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33"/>
      <c r="S2618" s="10"/>
      <c r="T2618" s="10"/>
      <c r="U2618" s="10"/>
    </row>
    <row r="2619" spans="2:2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33"/>
      <c r="S2619" s="10"/>
      <c r="T2619" s="10"/>
      <c r="U2619" s="10"/>
    </row>
    <row r="2620" spans="2:2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33"/>
      <c r="S2620" s="10"/>
      <c r="T2620" s="10"/>
      <c r="U2620" s="10"/>
    </row>
    <row r="2621" spans="2:2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33"/>
      <c r="S2621" s="10"/>
      <c r="T2621" s="10"/>
      <c r="U2621" s="10"/>
    </row>
    <row r="2622" spans="2:2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33"/>
      <c r="S2622" s="10"/>
      <c r="T2622" s="10"/>
      <c r="U2622" s="10"/>
    </row>
    <row r="2623" spans="2:2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33"/>
      <c r="S2623" s="10"/>
      <c r="T2623" s="10"/>
      <c r="U2623" s="10"/>
    </row>
    <row r="2624" spans="2:2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33"/>
      <c r="S2624" s="10"/>
      <c r="T2624" s="10"/>
      <c r="U2624" s="10"/>
    </row>
    <row r="2625" spans="2:2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33"/>
      <c r="S2625" s="10"/>
      <c r="T2625" s="10"/>
      <c r="U2625" s="10"/>
    </row>
    <row r="2626" spans="2:2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33"/>
      <c r="S2626" s="10"/>
      <c r="T2626" s="10"/>
      <c r="U2626" s="10"/>
    </row>
    <row r="2627" spans="2:2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33"/>
      <c r="S2627" s="10"/>
      <c r="T2627" s="10"/>
      <c r="U2627" s="10"/>
    </row>
    <row r="2628" spans="2:2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33"/>
      <c r="S2628" s="10"/>
      <c r="T2628" s="10"/>
      <c r="U2628" s="10"/>
    </row>
    <row r="2629" spans="2:2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33"/>
      <c r="S2629" s="10"/>
      <c r="T2629" s="10"/>
      <c r="U2629" s="10"/>
    </row>
    <row r="2630" spans="2:2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33"/>
      <c r="S2630" s="10"/>
      <c r="T2630" s="10"/>
      <c r="U2630" s="10"/>
    </row>
    <row r="2631" spans="2:2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33"/>
      <c r="S2631" s="10"/>
      <c r="T2631" s="10"/>
      <c r="U2631" s="10"/>
    </row>
    <row r="2632" spans="2:2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33"/>
      <c r="S2632" s="10"/>
      <c r="T2632" s="10"/>
      <c r="U2632" s="10"/>
    </row>
    <row r="2633" spans="2:2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33"/>
      <c r="S2633" s="10"/>
      <c r="T2633" s="10"/>
      <c r="U2633" s="10"/>
    </row>
    <row r="2634" spans="2:2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33"/>
      <c r="S2634" s="10"/>
      <c r="T2634" s="10"/>
      <c r="U2634" s="10"/>
    </row>
    <row r="2635" spans="2:2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33"/>
      <c r="S2635" s="10"/>
      <c r="T2635" s="10"/>
      <c r="U2635" s="10"/>
    </row>
    <row r="2636" spans="2:2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33"/>
      <c r="S2636" s="10"/>
      <c r="T2636" s="10"/>
      <c r="U2636" s="10"/>
    </row>
    <row r="2637" spans="2:2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33"/>
      <c r="S2637" s="10"/>
      <c r="T2637" s="10"/>
      <c r="U2637" s="10"/>
    </row>
    <row r="2638" spans="2:2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33"/>
      <c r="S2638" s="10"/>
      <c r="T2638" s="10"/>
      <c r="U2638" s="10"/>
    </row>
    <row r="2639" spans="2:2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33"/>
      <c r="S2639" s="10"/>
      <c r="T2639" s="10"/>
      <c r="U2639" s="10"/>
    </row>
    <row r="2640" spans="2:2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33"/>
      <c r="S2640" s="10"/>
      <c r="T2640" s="10"/>
      <c r="U2640" s="10"/>
    </row>
    <row r="2641" spans="2:2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33"/>
      <c r="S2641" s="10"/>
      <c r="T2641" s="10"/>
      <c r="U2641" s="10"/>
    </row>
    <row r="2642" spans="2:2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33"/>
      <c r="S2642" s="10"/>
      <c r="T2642" s="10"/>
      <c r="U2642" s="10"/>
    </row>
    <row r="2643" spans="2:2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33"/>
      <c r="S2643" s="10"/>
      <c r="T2643" s="10"/>
      <c r="U2643" s="10"/>
    </row>
    <row r="2644" spans="2:2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33"/>
      <c r="S2644" s="10"/>
      <c r="T2644" s="10"/>
      <c r="U2644" s="10"/>
    </row>
    <row r="2645" spans="2:2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33"/>
      <c r="S2645" s="10"/>
      <c r="T2645" s="10"/>
      <c r="U2645" s="10"/>
    </row>
    <row r="2646" spans="2:2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33"/>
      <c r="S2646" s="10"/>
      <c r="T2646" s="10"/>
      <c r="U2646" s="10"/>
    </row>
    <row r="2647" spans="2:2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33"/>
      <c r="S2647" s="10"/>
      <c r="T2647" s="10"/>
      <c r="U2647" s="10"/>
    </row>
    <row r="2648" spans="2:2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33"/>
      <c r="S2648" s="10"/>
      <c r="T2648" s="10"/>
      <c r="U2648" s="10"/>
    </row>
    <row r="2649" spans="2:2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33"/>
      <c r="S2649" s="10"/>
      <c r="T2649" s="10"/>
      <c r="U2649" s="10"/>
    </row>
    <row r="2650" spans="2:2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33"/>
      <c r="S2650" s="10"/>
      <c r="T2650" s="10"/>
      <c r="U2650" s="10"/>
    </row>
    <row r="2651" spans="2:2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33"/>
      <c r="S2651" s="10"/>
      <c r="T2651" s="10"/>
      <c r="U2651" s="10"/>
    </row>
    <row r="2652" spans="2:2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33"/>
      <c r="S2652" s="10"/>
      <c r="T2652" s="10"/>
      <c r="U2652" s="10"/>
    </row>
    <row r="2653" spans="2:2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33"/>
      <c r="S2653" s="10"/>
      <c r="T2653" s="10"/>
      <c r="U2653" s="10"/>
    </row>
    <row r="2654" spans="2:2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33"/>
      <c r="S2654" s="10"/>
      <c r="T2654" s="10"/>
      <c r="U2654" s="10"/>
    </row>
    <row r="2655" spans="2:2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33"/>
      <c r="S2655" s="10"/>
      <c r="T2655" s="10"/>
      <c r="U2655" s="10"/>
    </row>
    <row r="2656" spans="2:2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33"/>
      <c r="S2656" s="10"/>
      <c r="T2656" s="10"/>
      <c r="U2656" s="10"/>
    </row>
    <row r="2657" spans="2:2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33"/>
      <c r="S2657" s="10"/>
      <c r="T2657" s="10"/>
      <c r="U2657" s="10"/>
    </row>
    <row r="2658" spans="2:2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33"/>
      <c r="S2658" s="10"/>
      <c r="T2658" s="10"/>
      <c r="U2658" s="10"/>
    </row>
    <row r="2659" spans="2:2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33"/>
      <c r="S2659" s="10"/>
      <c r="T2659" s="10"/>
      <c r="U2659" s="10"/>
    </row>
    <row r="2660" spans="2:2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33"/>
      <c r="S2660" s="10"/>
      <c r="T2660" s="10"/>
      <c r="U2660" s="10"/>
    </row>
    <row r="2661" spans="2:2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33"/>
      <c r="S2661" s="10"/>
      <c r="T2661" s="10"/>
      <c r="U2661" s="10"/>
    </row>
    <row r="2662" spans="2:2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33"/>
      <c r="S2662" s="10"/>
      <c r="T2662" s="10"/>
      <c r="U2662" s="10"/>
    </row>
    <row r="2663" spans="2:2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33"/>
      <c r="S2663" s="10"/>
      <c r="T2663" s="10"/>
      <c r="U2663" s="10"/>
    </row>
    <row r="2664" spans="2:2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33"/>
      <c r="S2664" s="10"/>
      <c r="T2664" s="10"/>
      <c r="U2664" s="10"/>
    </row>
    <row r="2665" spans="2:2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33"/>
      <c r="S2665" s="10"/>
      <c r="T2665" s="10"/>
      <c r="U2665" s="10"/>
    </row>
    <row r="2666" spans="2:2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33"/>
      <c r="S2666" s="10"/>
      <c r="T2666" s="10"/>
      <c r="U2666" s="10"/>
    </row>
    <row r="2667" spans="2:2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33"/>
      <c r="S2667" s="10"/>
      <c r="T2667" s="10"/>
      <c r="U2667" s="10"/>
    </row>
    <row r="2668" spans="2:2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33"/>
      <c r="S2668" s="10"/>
      <c r="T2668" s="10"/>
      <c r="U2668" s="10"/>
    </row>
    <row r="2669" spans="2:2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33"/>
      <c r="S2669" s="10"/>
      <c r="T2669" s="10"/>
      <c r="U2669" s="10"/>
    </row>
    <row r="2670" spans="2:2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33"/>
      <c r="S2670" s="10"/>
      <c r="T2670" s="10"/>
      <c r="U2670" s="10"/>
    </row>
    <row r="2671" spans="2:2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33"/>
      <c r="S2671" s="10"/>
      <c r="T2671" s="10"/>
      <c r="U2671" s="10"/>
    </row>
    <row r="2672" spans="2:2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33"/>
      <c r="S2672" s="10"/>
      <c r="T2672" s="10"/>
      <c r="U2672" s="10"/>
    </row>
    <row r="2673" spans="2:2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33"/>
      <c r="S2673" s="10"/>
      <c r="T2673" s="10"/>
      <c r="U2673" s="10"/>
    </row>
    <row r="2674" spans="2:2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33"/>
      <c r="S2674" s="10"/>
      <c r="T2674" s="10"/>
      <c r="U2674" s="10"/>
    </row>
    <row r="2675" spans="2:2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33"/>
      <c r="S2675" s="10"/>
      <c r="T2675" s="10"/>
      <c r="U2675" s="10"/>
    </row>
    <row r="2676" spans="2:2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33"/>
      <c r="S2676" s="10"/>
      <c r="T2676" s="10"/>
      <c r="U2676" s="10"/>
    </row>
    <row r="2677" spans="2:2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33"/>
      <c r="S2677" s="10"/>
      <c r="T2677" s="10"/>
      <c r="U2677" s="10"/>
    </row>
    <row r="2678" spans="2:2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33"/>
      <c r="S2678" s="10"/>
      <c r="T2678" s="10"/>
      <c r="U2678" s="10"/>
    </row>
    <row r="2679" spans="2:2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33"/>
      <c r="S2679" s="10"/>
      <c r="T2679" s="10"/>
      <c r="U2679" s="10"/>
    </row>
    <row r="2680" spans="2:2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33"/>
      <c r="S2680" s="10"/>
      <c r="T2680" s="10"/>
      <c r="U2680" s="10"/>
    </row>
    <row r="2681" spans="2:2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33"/>
      <c r="S2681" s="10"/>
      <c r="T2681" s="10"/>
      <c r="U2681" s="10"/>
    </row>
    <row r="2682" spans="2:2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33"/>
      <c r="S2682" s="10"/>
      <c r="T2682" s="10"/>
      <c r="U2682" s="10"/>
    </row>
    <row r="2683" spans="2:2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33"/>
      <c r="S2683" s="10"/>
      <c r="T2683" s="10"/>
      <c r="U2683" s="10"/>
    </row>
    <row r="2684" spans="2:2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33"/>
      <c r="S2684" s="10"/>
      <c r="T2684" s="10"/>
      <c r="U2684" s="10"/>
    </row>
    <row r="2685" spans="2:2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33"/>
      <c r="S2685" s="10"/>
      <c r="T2685" s="10"/>
      <c r="U2685" s="10"/>
    </row>
    <row r="2686" spans="2:2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33"/>
      <c r="S2686" s="10"/>
      <c r="T2686" s="10"/>
      <c r="U2686" s="10"/>
    </row>
    <row r="2687" spans="2:2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33"/>
      <c r="S2687" s="10"/>
      <c r="T2687" s="10"/>
      <c r="U2687" s="10"/>
    </row>
    <row r="2688" spans="2:2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33"/>
      <c r="S2688" s="10"/>
      <c r="T2688" s="10"/>
      <c r="U2688" s="10"/>
    </row>
    <row r="2689" spans="2:2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33"/>
      <c r="S2689" s="10"/>
      <c r="T2689" s="10"/>
      <c r="U2689" s="10"/>
    </row>
    <row r="2690" spans="2:2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33"/>
      <c r="S2690" s="10"/>
      <c r="T2690" s="10"/>
      <c r="U2690" s="10"/>
    </row>
    <row r="2691" spans="2:2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33"/>
      <c r="S2691" s="10"/>
      <c r="T2691" s="10"/>
      <c r="U2691" s="10"/>
    </row>
    <row r="2692" spans="2:2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33"/>
      <c r="S2692" s="10"/>
      <c r="T2692" s="10"/>
      <c r="U2692" s="10"/>
    </row>
    <row r="2693" spans="2:2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33"/>
      <c r="S2693" s="10"/>
      <c r="T2693" s="10"/>
      <c r="U2693" s="10"/>
    </row>
    <row r="2694" spans="2:2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33"/>
      <c r="S2694" s="10"/>
      <c r="T2694" s="10"/>
      <c r="U2694" s="10"/>
    </row>
    <row r="2695" spans="2:2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33"/>
      <c r="S2695" s="10"/>
      <c r="T2695" s="10"/>
      <c r="U2695" s="10"/>
    </row>
    <row r="2696" spans="2:2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33"/>
      <c r="S2696" s="10"/>
      <c r="T2696" s="10"/>
      <c r="U2696" s="10"/>
    </row>
    <row r="2697" spans="2:2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33"/>
      <c r="S2697" s="10"/>
      <c r="T2697" s="10"/>
      <c r="U2697" s="10"/>
    </row>
    <row r="2698" spans="2:2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33"/>
      <c r="S2698" s="10"/>
      <c r="T2698" s="10"/>
      <c r="U2698" s="10"/>
    </row>
    <row r="2699" spans="2:2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33"/>
      <c r="S2699" s="10"/>
      <c r="T2699" s="10"/>
      <c r="U2699" s="10"/>
    </row>
    <row r="2700" spans="2:2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33"/>
      <c r="S2700" s="10"/>
      <c r="T2700" s="10"/>
      <c r="U2700" s="10"/>
    </row>
    <row r="2701" spans="2:2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33"/>
      <c r="S2701" s="10"/>
      <c r="T2701" s="10"/>
      <c r="U2701" s="10"/>
    </row>
    <row r="2702" spans="2:2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33"/>
      <c r="S2702" s="10"/>
      <c r="T2702" s="10"/>
      <c r="U2702" s="10"/>
    </row>
    <row r="2703" spans="2:2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33"/>
      <c r="S2703" s="10"/>
      <c r="T2703" s="10"/>
      <c r="U2703" s="10"/>
    </row>
    <row r="2704" spans="2:2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33"/>
      <c r="S2704" s="10"/>
      <c r="T2704" s="10"/>
      <c r="U2704" s="10"/>
    </row>
    <row r="2705" spans="2:2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33"/>
      <c r="S2705" s="10"/>
      <c r="T2705" s="10"/>
      <c r="U2705" s="10"/>
    </row>
    <row r="2706" spans="2:2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33"/>
      <c r="S2706" s="10"/>
      <c r="T2706" s="10"/>
      <c r="U2706" s="10"/>
    </row>
    <row r="2707" spans="2:2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33"/>
      <c r="S2707" s="10"/>
      <c r="T2707" s="10"/>
      <c r="U2707" s="10"/>
    </row>
    <row r="2708" spans="2:2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33"/>
      <c r="S2708" s="10"/>
      <c r="T2708" s="10"/>
      <c r="U2708" s="10"/>
    </row>
    <row r="2709" spans="2:2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33"/>
      <c r="S2709" s="10"/>
      <c r="T2709" s="10"/>
      <c r="U2709" s="10"/>
    </row>
    <row r="2710" spans="2:2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33"/>
      <c r="S2710" s="10"/>
      <c r="T2710" s="10"/>
      <c r="U2710" s="10"/>
    </row>
    <row r="2711" spans="2:2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33"/>
      <c r="S2711" s="10"/>
      <c r="T2711" s="10"/>
      <c r="U2711" s="10"/>
    </row>
    <row r="2712" spans="2:2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33"/>
      <c r="S2712" s="10"/>
      <c r="T2712" s="10"/>
      <c r="U2712" s="10"/>
    </row>
    <row r="2713" spans="2:2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33"/>
      <c r="S2713" s="10"/>
      <c r="T2713" s="10"/>
      <c r="U2713" s="10"/>
    </row>
    <row r="2714" spans="2:2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33"/>
      <c r="S2714" s="10"/>
      <c r="T2714" s="10"/>
      <c r="U2714" s="10"/>
    </row>
    <row r="2715" spans="2:2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33"/>
      <c r="S2715" s="10"/>
      <c r="T2715" s="10"/>
      <c r="U2715" s="10"/>
    </row>
    <row r="2716" spans="2:2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33"/>
      <c r="S2716" s="10"/>
      <c r="T2716" s="10"/>
      <c r="U2716" s="10"/>
    </row>
    <row r="2717" spans="2:2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33"/>
      <c r="S2717" s="10"/>
      <c r="T2717" s="10"/>
      <c r="U2717" s="10"/>
    </row>
    <row r="2718" spans="2:2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33"/>
      <c r="S2718" s="10"/>
      <c r="T2718" s="10"/>
      <c r="U2718" s="10"/>
    </row>
    <row r="2719" spans="2:2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33"/>
      <c r="S2719" s="10"/>
      <c r="T2719" s="10"/>
      <c r="U2719" s="10"/>
    </row>
    <row r="2720" spans="2:2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33"/>
      <c r="S2720" s="10"/>
      <c r="T2720" s="10"/>
      <c r="U2720" s="10"/>
    </row>
    <row r="2721" spans="2:2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33"/>
      <c r="S2721" s="10"/>
      <c r="T2721" s="10"/>
      <c r="U2721" s="10"/>
    </row>
    <row r="2722" spans="2:2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33"/>
      <c r="S2722" s="10"/>
      <c r="T2722" s="10"/>
      <c r="U2722" s="10"/>
    </row>
    <row r="2723" spans="2:2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33"/>
      <c r="S2723" s="10"/>
      <c r="T2723" s="10"/>
      <c r="U2723" s="10"/>
    </row>
    <row r="2724" spans="2:2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33"/>
      <c r="S2724" s="10"/>
      <c r="T2724" s="10"/>
      <c r="U2724" s="10"/>
    </row>
    <row r="2725" spans="2:2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33"/>
      <c r="S2725" s="10"/>
      <c r="T2725" s="10"/>
      <c r="U2725" s="10"/>
    </row>
    <row r="2726" spans="2:2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33"/>
      <c r="S2726" s="10"/>
      <c r="T2726" s="10"/>
      <c r="U2726" s="10"/>
    </row>
    <row r="2727" spans="2:2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33"/>
      <c r="S2727" s="10"/>
      <c r="T2727" s="10"/>
      <c r="U2727" s="10"/>
    </row>
    <row r="2728" spans="2:2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33"/>
      <c r="S2728" s="10"/>
      <c r="T2728" s="10"/>
      <c r="U2728" s="10"/>
    </row>
    <row r="2729" spans="2:2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33"/>
      <c r="S2729" s="10"/>
      <c r="T2729" s="10"/>
      <c r="U2729" s="10"/>
    </row>
    <row r="2730" spans="2:2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33"/>
      <c r="S2730" s="10"/>
      <c r="T2730" s="10"/>
      <c r="U2730" s="10"/>
    </row>
    <row r="2731" spans="2:2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33"/>
      <c r="S2731" s="10"/>
      <c r="T2731" s="10"/>
      <c r="U2731" s="10"/>
    </row>
    <row r="2732" spans="2:2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33"/>
      <c r="S2732" s="10"/>
      <c r="T2732" s="10"/>
      <c r="U2732" s="10"/>
    </row>
    <row r="2733" spans="2:2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33"/>
      <c r="S2733" s="10"/>
      <c r="T2733" s="10"/>
      <c r="U2733" s="10"/>
    </row>
    <row r="2734" spans="2:2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33"/>
      <c r="S2734" s="10"/>
      <c r="T2734" s="10"/>
      <c r="U2734" s="10"/>
    </row>
    <row r="2735" spans="2:2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33"/>
      <c r="S2735" s="10"/>
      <c r="T2735" s="10"/>
      <c r="U2735" s="10"/>
    </row>
    <row r="2736" spans="2:2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33"/>
      <c r="S2736" s="10"/>
      <c r="T2736" s="10"/>
      <c r="U2736" s="10"/>
    </row>
    <row r="2737" spans="2:2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33"/>
      <c r="S2737" s="10"/>
      <c r="T2737" s="10"/>
      <c r="U2737" s="10"/>
    </row>
    <row r="2738" spans="2:2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33"/>
      <c r="S2738" s="10"/>
      <c r="T2738" s="10"/>
      <c r="U2738" s="10"/>
    </row>
    <row r="2739" spans="2:2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33"/>
      <c r="S2739" s="10"/>
      <c r="T2739" s="10"/>
      <c r="U2739" s="10"/>
    </row>
    <row r="2740" spans="2:2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33"/>
      <c r="S2740" s="10"/>
      <c r="T2740" s="10"/>
      <c r="U2740" s="10"/>
    </row>
    <row r="2741" spans="2:2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33"/>
      <c r="S2741" s="10"/>
      <c r="T2741" s="10"/>
      <c r="U2741" s="10"/>
    </row>
    <row r="2742" spans="2:2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33"/>
      <c r="S2742" s="10"/>
      <c r="T2742" s="10"/>
      <c r="U2742" s="10"/>
    </row>
    <row r="2743" spans="2:2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33"/>
      <c r="S2743" s="10"/>
      <c r="T2743" s="10"/>
      <c r="U2743" s="10"/>
    </row>
    <row r="2744" spans="2:2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33"/>
      <c r="S2744" s="10"/>
      <c r="T2744" s="10"/>
      <c r="U2744" s="10"/>
    </row>
    <row r="2745" spans="2:2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33"/>
      <c r="S2745" s="10"/>
      <c r="T2745" s="10"/>
      <c r="U2745" s="10"/>
    </row>
    <row r="2746" spans="2:2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33"/>
      <c r="S2746" s="10"/>
      <c r="T2746" s="10"/>
      <c r="U2746" s="10"/>
    </row>
    <row r="2747" spans="2:2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33"/>
      <c r="S2747" s="10"/>
      <c r="T2747" s="10"/>
      <c r="U2747" s="10"/>
    </row>
    <row r="2748" spans="2:2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33"/>
      <c r="S2748" s="10"/>
      <c r="T2748" s="10"/>
      <c r="U2748" s="10"/>
    </row>
    <row r="2749" spans="2:2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33"/>
      <c r="S2749" s="10"/>
      <c r="T2749" s="10"/>
      <c r="U2749" s="10"/>
    </row>
    <row r="2750" spans="2:2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33"/>
      <c r="S2750" s="10"/>
      <c r="T2750" s="10"/>
      <c r="U2750" s="10"/>
    </row>
    <row r="2751" spans="2:2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33"/>
      <c r="S2751" s="10"/>
      <c r="T2751" s="10"/>
      <c r="U2751" s="10"/>
    </row>
    <row r="2752" spans="2:2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33"/>
      <c r="S2752" s="10"/>
      <c r="T2752" s="10"/>
      <c r="U2752" s="10"/>
    </row>
    <row r="2753" spans="2:2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33"/>
      <c r="S2753" s="10"/>
      <c r="T2753" s="10"/>
      <c r="U2753" s="10"/>
    </row>
    <row r="2754" spans="2:2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33"/>
      <c r="S2754" s="10"/>
      <c r="T2754" s="10"/>
      <c r="U2754" s="10"/>
    </row>
    <row r="2755" spans="2:2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33"/>
      <c r="S2755" s="10"/>
      <c r="T2755" s="10"/>
      <c r="U2755" s="10"/>
    </row>
    <row r="2756" spans="2:2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33"/>
      <c r="S2756" s="10"/>
      <c r="T2756" s="10"/>
      <c r="U2756" s="10"/>
    </row>
    <row r="2757" spans="2:2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33"/>
      <c r="S2757" s="10"/>
      <c r="T2757" s="10"/>
      <c r="U2757" s="10"/>
    </row>
    <row r="2758" spans="2:2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33"/>
      <c r="S2758" s="10"/>
      <c r="T2758" s="10"/>
      <c r="U2758" s="10"/>
    </row>
    <row r="2759" spans="2:2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33"/>
      <c r="S2759" s="10"/>
      <c r="T2759" s="10"/>
      <c r="U2759" s="10"/>
    </row>
    <row r="2760" spans="2:2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33"/>
      <c r="S2760" s="10"/>
      <c r="T2760" s="10"/>
      <c r="U2760" s="10"/>
    </row>
    <row r="2761" spans="2:2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33"/>
      <c r="S2761" s="10"/>
      <c r="T2761" s="10"/>
      <c r="U2761" s="10"/>
    </row>
    <row r="2762" spans="2:2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33"/>
      <c r="S2762" s="10"/>
      <c r="T2762" s="10"/>
      <c r="U2762" s="10"/>
    </row>
    <row r="2763" spans="2:2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33"/>
      <c r="S2763" s="10"/>
      <c r="T2763" s="10"/>
      <c r="U2763" s="10"/>
    </row>
    <row r="2764" spans="2:2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33"/>
      <c r="S2764" s="10"/>
      <c r="T2764" s="10"/>
      <c r="U2764" s="10"/>
    </row>
    <row r="2765" spans="2:2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33"/>
      <c r="S2765" s="10"/>
      <c r="T2765" s="10"/>
      <c r="U2765" s="10"/>
    </row>
    <row r="2766" spans="2:2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33"/>
      <c r="S2766" s="10"/>
      <c r="T2766" s="10"/>
      <c r="U2766" s="10"/>
    </row>
    <row r="2767" spans="2:2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33"/>
      <c r="S2767" s="10"/>
      <c r="T2767" s="10"/>
      <c r="U2767" s="10"/>
    </row>
    <row r="2768" spans="2:2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33"/>
      <c r="S2768" s="10"/>
      <c r="T2768" s="10"/>
      <c r="U2768" s="10"/>
    </row>
    <row r="2769" spans="2:2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33"/>
      <c r="S2769" s="10"/>
      <c r="T2769" s="10"/>
      <c r="U2769" s="10"/>
    </row>
    <row r="2770" spans="2:2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33"/>
      <c r="S2770" s="10"/>
      <c r="T2770" s="10"/>
      <c r="U2770" s="10"/>
    </row>
    <row r="2771" spans="2:2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33"/>
      <c r="S2771" s="10"/>
      <c r="T2771" s="10"/>
      <c r="U2771" s="10"/>
    </row>
    <row r="2772" spans="2:2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33"/>
      <c r="S2772" s="10"/>
      <c r="T2772" s="10"/>
      <c r="U2772" s="10"/>
    </row>
    <row r="2773" spans="2:2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33"/>
      <c r="S2773" s="10"/>
      <c r="T2773" s="10"/>
      <c r="U2773" s="10"/>
    </row>
    <row r="2774" spans="2:2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33"/>
      <c r="S2774" s="10"/>
      <c r="T2774" s="10"/>
      <c r="U2774" s="10"/>
    </row>
    <row r="2775" spans="2:2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33"/>
      <c r="S2775" s="10"/>
      <c r="T2775" s="10"/>
      <c r="U2775" s="10"/>
    </row>
    <row r="2776" spans="2:2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33"/>
      <c r="S2776" s="10"/>
      <c r="T2776" s="10"/>
      <c r="U2776" s="10"/>
    </row>
    <row r="2777" spans="2:2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33"/>
      <c r="S2777" s="10"/>
      <c r="T2777" s="10"/>
      <c r="U2777" s="10"/>
    </row>
    <row r="2778" spans="2:2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33"/>
      <c r="S2778" s="10"/>
      <c r="T2778" s="10"/>
      <c r="U2778" s="10"/>
    </row>
    <row r="2779" spans="2:2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33"/>
      <c r="S2779" s="10"/>
      <c r="T2779" s="10"/>
      <c r="U2779" s="10"/>
    </row>
    <row r="2780" spans="2:2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33"/>
      <c r="S2780" s="10"/>
      <c r="T2780" s="10"/>
      <c r="U2780" s="10"/>
    </row>
    <row r="2781" spans="2:2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33"/>
      <c r="S2781" s="10"/>
      <c r="T2781" s="10"/>
      <c r="U2781" s="10"/>
    </row>
    <row r="2782" spans="2:2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33"/>
      <c r="S2782" s="10"/>
      <c r="T2782" s="10"/>
      <c r="U2782" s="10"/>
    </row>
    <row r="2783" spans="2:2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33"/>
      <c r="S2783" s="10"/>
      <c r="T2783" s="10"/>
      <c r="U2783" s="10"/>
    </row>
    <row r="2784" spans="2:2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33"/>
      <c r="S2784" s="10"/>
      <c r="T2784" s="10"/>
      <c r="U2784" s="10"/>
    </row>
    <row r="2785" spans="2:2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33"/>
      <c r="S2785" s="10"/>
      <c r="T2785" s="10"/>
      <c r="U2785" s="10"/>
    </row>
    <row r="2786" spans="2:2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33"/>
      <c r="S2786" s="10"/>
      <c r="T2786" s="10"/>
      <c r="U2786" s="10"/>
    </row>
    <row r="2787" spans="2:2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33"/>
      <c r="S2787" s="10"/>
      <c r="T2787" s="10"/>
      <c r="U2787" s="10"/>
    </row>
    <row r="2788" spans="2:2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33"/>
      <c r="S2788" s="10"/>
      <c r="T2788" s="10"/>
      <c r="U2788" s="10"/>
    </row>
    <row r="2789" spans="2:2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33"/>
      <c r="S2789" s="10"/>
      <c r="T2789" s="10"/>
      <c r="U2789" s="10"/>
    </row>
    <row r="2790" spans="2:2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33"/>
      <c r="S2790" s="10"/>
      <c r="T2790" s="10"/>
      <c r="U2790" s="10"/>
    </row>
    <row r="2791" spans="2:2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33"/>
      <c r="S2791" s="10"/>
      <c r="T2791" s="10"/>
      <c r="U2791" s="10"/>
    </row>
    <row r="2792" spans="2:2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33"/>
      <c r="S2792" s="10"/>
      <c r="T2792" s="10"/>
      <c r="U2792" s="10"/>
    </row>
    <row r="2793" spans="2:2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33"/>
      <c r="S2793" s="10"/>
      <c r="T2793" s="10"/>
      <c r="U2793" s="10"/>
    </row>
    <row r="2794" spans="2:2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33"/>
      <c r="S2794" s="10"/>
      <c r="T2794" s="10"/>
      <c r="U2794" s="10"/>
    </row>
    <row r="2795" spans="2:2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33"/>
      <c r="S2795" s="10"/>
      <c r="T2795" s="10"/>
      <c r="U2795" s="10"/>
    </row>
    <row r="2796" spans="2:2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33"/>
      <c r="S2796" s="10"/>
      <c r="T2796" s="10"/>
      <c r="U2796" s="10"/>
    </row>
    <row r="2797" spans="2:2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33"/>
      <c r="S2797" s="10"/>
      <c r="T2797" s="10"/>
      <c r="U2797" s="10"/>
    </row>
    <row r="2798" spans="2:2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33"/>
      <c r="S2798" s="10"/>
      <c r="T2798" s="10"/>
      <c r="U2798" s="10"/>
    </row>
    <row r="2799" spans="2:2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33"/>
      <c r="S2799" s="10"/>
      <c r="T2799" s="10"/>
      <c r="U2799" s="10"/>
    </row>
    <row r="2800" spans="2:2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33"/>
      <c r="S2800" s="10"/>
      <c r="T2800" s="10"/>
      <c r="U2800" s="10"/>
    </row>
    <row r="2801" spans="2:2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33"/>
      <c r="S2801" s="10"/>
      <c r="T2801" s="10"/>
      <c r="U2801" s="10"/>
    </row>
    <row r="2802" spans="2:2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33"/>
      <c r="S2802" s="10"/>
      <c r="T2802" s="10"/>
      <c r="U2802" s="10"/>
    </row>
    <row r="2803" spans="2:2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33"/>
      <c r="S2803" s="10"/>
      <c r="T2803" s="10"/>
      <c r="U2803" s="10"/>
    </row>
    <row r="2804" spans="2:2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33"/>
      <c r="S2804" s="10"/>
      <c r="T2804" s="10"/>
      <c r="U2804" s="10"/>
    </row>
    <row r="2805" spans="2:2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33"/>
      <c r="S2805" s="10"/>
      <c r="T2805" s="10"/>
      <c r="U2805" s="10"/>
    </row>
    <row r="2806" spans="2:2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33"/>
      <c r="S2806" s="10"/>
      <c r="T2806" s="10"/>
      <c r="U2806" s="10"/>
    </row>
    <row r="2807" spans="2:2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33"/>
      <c r="S2807" s="10"/>
      <c r="T2807" s="10"/>
      <c r="U2807" s="10"/>
    </row>
    <row r="2808" spans="2:2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33"/>
      <c r="S2808" s="10"/>
      <c r="T2808" s="10"/>
      <c r="U2808" s="10"/>
    </row>
    <row r="2809" spans="2:2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33"/>
      <c r="S2809" s="10"/>
      <c r="T2809" s="10"/>
      <c r="U2809" s="10"/>
    </row>
    <row r="2810" spans="2:2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33"/>
      <c r="S2810" s="10"/>
      <c r="T2810" s="10"/>
      <c r="U2810" s="10"/>
    </row>
    <row r="2811" spans="2:2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33"/>
      <c r="S2811" s="10"/>
      <c r="T2811" s="10"/>
      <c r="U2811" s="10"/>
    </row>
    <row r="2812" spans="2:2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33"/>
      <c r="S2812" s="10"/>
      <c r="T2812" s="10"/>
      <c r="U2812" s="10"/>
    </row>
    <row r="2813" spans="2:2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33"/>
      <c r="S2813" s="10"/>
      <c r="T2813" s="10"/>
      <c r="U2813" s="10"/>
    </row>
    <row r="2814" spans="2:2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33"/>
      <c r="S2814" s="10"/>
      <c r="T2814" s="10"/>
      <c r="U2814" s="10"/>
    </row>
    <row r="2815" spans="2:2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33"/>
      <c r="S2815" s="10"/>
      <c r="T2815" s="10"/>
      <c r="U2815" s="10"/>
    </row>
    <row r="2816" spans="2:2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33"/>
      <c r="S2816" s="10"/>
      <c r="T2816" s="10"/>
      <c r="U2816" s="10"/>
    </row>
    <row r="2817" spans="2:2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33"/>
      <c r="S2817" s="10"/>
      <c r="T2817" s="10"/>
      <c r="U2817" s="10"/>
    </row>
    <row r="2818" spans="2:2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33"/>
      <c r="S2818" s="10"/>
      <c r="T2818" s="10"/>
      <c r="U2818" s="10"/>
    </row>
    <row r="2819" spans="2:2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33"/>
      <c r="S2819" s="10"/>
      <c r="T2819" s="10"/>
      <c r="U2819" s="10"/>
    </row>
    <row r="2820" spans="2:2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33"/>
      <c r="S2820" s="10"/>
      <c r="T2820" s="10"/>
      <c r="U2820" s="10"/>
    </row>
    <row r="2821" spans="2:2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33"/>
      <c r="S2821" s="10"/>
      <c r="T2821" s="10"/>
      <c r="U2821" s="10"/>
    </row>
    <row r="2822" spans="2:2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33"/>
      <c r="S2822" s="10"/>
      <c r="T2822" s="10"/>
      <c r="U2822" s="10"/>
    </row>
    <row r="2823" spans="2:2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33"/>
      <c r="S2823" s="10"/>
      <c r="T2823" s="10"/>
      <c r="U2823" s="10"/>
    </row>
    <row r="2824" spans="2:2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33"/>
      <c r="S2824" s="10"/>
      <c r="T2824" s="10"/>
      <c r="U2824" s="10"/>
    </row>
    <row r="2825" spans="2:2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33"/>
      <c r="S2825" s="10"/>
      <c r="T2825" s="10"/>
      <c r="U2825" s="10"/>
    </row>
    <row r="2826" spans="2:2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33"/>
      <c r="S2826" s="10"/>
      <c r="T2826" s="10"/>
      <c r="U2826" s="10"/>
    </row>
    <row r="2827" spans="2:2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33"/>
      <c r="S2827" s="10"/>
      <c r="T2827" s="10"/>
      <c r="U2827" s="10"/>
    </row>
    <row r="2828" spans="2:2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33"/>
      <c r="S2828" s="10"/>
      <c r="T2828" s="10"/>
      <c r="U2828" s="10"/>
    </row>
    <row r="2829" spans="2:2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33"/>
      <c r="S2829" s="10"/>
      <c r="T2829" s="10"/>
      <c r="U2829" s="10"/>
    </row>
    <row r="2830" spans="2:2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33"/>
      <c r="S2830" s="10"/>
      <c r="T2830" s="10"/>
      <c r="U2830" s="10"/>
    </row>
    <row r="2831" spans="2:2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33"/>
      <c r="S2831" s="10"/>
      <c r="T2831" s="10"/>
      <c r="U2831" s="10"/>
    </row>
    <row r="2832" spans="2:2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33"/>
      <c r="S2832" s="10"/>
      <c r="T2832" s="10"/>
      <c r="U2832" s="10"/>
    </row>
    <row r="2833" spans="2:2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33"/>
      <c r="S2833" s="10"/>
      <c r="T2833" s="10"/>
      <c r="U2833" s="10"/>
    </row>
    <row r="2834" spans="2:2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33"/>
      <c r="S2834" s="10"/>
      <c r="T2834" s="10"/>
      <c r="U2834" s="10"/>
    </row>
    <row r="2835" spans="2:2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33"/>
      <c r="S2835" s="10"/>
      <c r="T2835" s="10"/>
      <c r="U2835" s="10"/>
    </row>
    <row r="2836" spans="2:2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33"/>
      <c r="S2836" s="10"/>
      <c r="T2836" s="10"/>
      <c r="U2836" s="10"/>
    </row>
    <row r="2837" spans="2:2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33"/>
      <c r="S2837" s="10"/>
      <c r="T2837" s="10"/>
      <c r="U2837" s="10"/>
    </row>
    <row r="2838" spans="2:2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33"/>
      <c r="S2838" s="10"/>
      <c r="T2838" s="10"/>
      <c r="U2838" s="10"/>
    </row>
    <row r="2839" spans="2:2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33"/>
      <c r="S2839" s="10"/>
      <c r="T2839" s="10"/>
      <c r="U2839" s="10"/>
    </row>
    <row r="2840" spans="2:2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33"/>
      <c r="S2840" s="10"/>
      <c r="T2840" s="10"/>
      <c r="U2840" s="10"/>
    </row>
    <row r="2841" spans="2:2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33"/>
      <c r="S2841" s="10"/>
      <c r="T2841" s="10"/>
      <c r="U2841" s="10"/>
    </row>
    <row r="2842" spans="2:2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33"/>
      <c r="S2842" s="10"/>
      <c r="T2842" s="10"/>
      <c r="U2842" s="10"/>
    </row>
    <row r="2843" spans="2:2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33"/>
      <c r="S2843" s="10"/>
      <c r="T2843" s="10"/>
      <c r="U2843" s="10"/>
    </row>
    <row r="2844" spans="2:2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33"/>
      <c r="S2844" s="10"/>
      <c r="T2844" s="10"/>
      <c r="U2844" s="10"/>
    </row>
    <row r="2845" spans="2:2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33"/>
      <c r="S2845" s="10"/>
      <c r="T2845" s="10"/>
      <c r="U2845" s="10"/>
    </row>
    <row r="2846" spans="2:2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33"/>
      <c r="S2846" s="10"/>
      <c r="T2846" s="10"/>
      <c r="U2846" s="10"/>
    </row>
    <row r="2847" spans="2:2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33"/>
      <c r="S2847" s="10"/>
      <c r="T2847" s="10"/>
      <c r="U2847" s="10"/>
    </row>
    <row r="2848" spans="2:2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33"/>
      <c r="S2848" s="10"/>
      <c r="T2848" s="10"/>
      <c r="U2848" s="10"/>
    </row>
    <row r="2849" spans="2:2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33"/>
      <c r="S2849" s="10"/>
      <c r="T2849" s="10"/>
      <c r="U2849" s="10"/>
    </row>
    <row r="2850" spans="2:2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33"/>
      <c r="S2850" s="10"/>
      <c r="T2850" s="10"/>
      <c r="U2850" s="10"/>
    </row>
    <row r="2851" spans="2:2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33"/>
      <c r="S2851" s="10"/>
      <c r="T2851" s="10"/>
      <c r="U2851" s="10"/>
    </row>
    <row r="2852" spans="2:2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33"/>
      <c r="S2852" s="10"/>
      <c r="T2852" s="10"/>
      <c r="U2852" s="10"/>
    </row>
    <row r="2853" spans="2:2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33"/>
      <c r="S2853" s="10"/>
      <c r="T2853" s="10"/>
      <c r="U2853" s="10"/>
    </row>
    <row r="2854" spans="2:2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33"/>
      <c r="S2854" s="10"/>
      <c r="T2854" s="10"/>
      <c r="U2854" s="10"/>
    </row>
    <row r="2855" spans="2:2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33"/>
      <c r="S2855" s="10"/>
      <c r="T2855" s="10"/>
      <c r="U2855" s="10"/>
    </row>
    <row r="2856" spans="2:2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33"/>
      <c r="S2856" s="10"/>
      <c r="T2856" s="10"/>
      <c r="U2856" s="10"/>
    </row>
    <row r="2857" spans="2:2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33"/>
      <c r="S2857" s="10"/>
      <c r="T2857" s="10"/>
      <c r="U2857" s="10"/>
    </row>
    <row r="2858" spans="2:2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33"/>
      <c r="S2858" s="10"/>
      <c r="T2858" s="10"/>
      <c r="U2858" s="10"/>
    </row>
    <row r="2859" spans="2:2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33"/>
      <c r="S2859" s="10"/>
      <c r="T2859" s="10"/>
      <c r="U2859" s="10"/>
    </row>
    <row r="2860" spans="2:2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33"/>
      <c r="S2860" s="10"/>
      <c r="T2860" s="10"/>
      <c r="U2860" s="10"/>
    </row>
    <row r="2861" spans="2:2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33"/>
      <c r="S2861" s="10"/>
      <c r="T2861" s="10"/>
      <c r="U2861" s="10"/>
    </row>
    <row r="2862" spans="2:2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33"/>
      <c r="S2862" s="10"/>
      <c r="T2862" s="10"/>
      <c r="U2862" s="10"/>
    </row>
    <row r="2863" spans="2:2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33"/>
      <c r="S2863" s="10"/>
      <c r="T2863" s="10"/>
      <c r="U2863" s="10"/>
    </row>
    <row r="2864" spans="2:2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33"/>
      <c r="S2864" s="10"/>
      <c r="T2864" s="10"/>
      <c r="U2864" s="10"/>
    </row>
    <row r="2865" spans="2:2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33"/>
      <c r="S2865" s="10"/>
      <c r="T2865" s="10"/>
      <c r="U2865" s="10"/>
    </row>
    <row r="2866" spans="2:2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33"/>
      <c r="S2866" s="10"/>
      <c r="T2866" s="10"/>
      <c r="U2866" s="10"/>
    </row>
    <row r="2867" spans="2:2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33"/>
      <c r="S2867" s="10"/>
      <c r="T2867" s="10"/>
      <c r="U2867" s="10"/>
    </row>
    <row r="2868" spans="2:2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33"/>
      <c r="S2868" s="10"/>
      <c r="T2868" s="10"/>
      <c r="U2868" s="10"/>
    </row>
    <row r="2869" spans="2:2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33"/>
      <c r="S2869" s="10"/>
      <c r="T2869" s="10"/>
      <c r="U2869" s="10"/>
    </row>
    <row r="2870" spans="2:2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33"/>
      <c r="S2870" s="10"/>
      <c r="T2870" s="10"/>
      <c r="U2870" s="10"/>
    </row>
    <row r="2871" spans="2:2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33"/>
      <c r="S2871" s="10"/>
      <c r="T2871" s="10"/>
      <c r="U2871" s="10"/>
    </row>
    <row r="2872" spans="2:2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33"/>
      <c r="S2872" s="10"/>
      <c r="T2872" s="10"/>
      <c r="U2872" s="10"/>
    </row>
    <row r="2873" spans="2:2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33"/>
      <c r="S2873" s="10"/>
      <c r="T2873" s="10"/>
      <c r="U2873" s="10"/>
    </row>
    <row r="2874" spans="2:2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33"/>
      <c r="S2874" s="10"/>
      <c r="T2874" s="10"/>
      <c r="U2874" s="10"/>
    </row>
    <row r="2875" spans="2:2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33"/>
      <c r="S2875" s="10"/>
      <c r="T2875" s="10"/>
      <c r="U2875" s="10"/>
    </row>
    <row r="2876" spans="2:2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33"/>
      <c r="S2876" s="10"/>
      <c r="T2876" s="10"/>
      <c r="U2876" s="10"/>
    </row>
    <row r="2877" spans="2:2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33"/>
      <c r="S2877" s="10"/>
      <c r="T2877" s="10"/>
      <c r="U2877" s="10"/>
    </row>
    <row r="2878" spans="2:2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33"/>
      <c r="S2878" s="10"/>
      <c r="T2878" s="10"/>
      <c r="U2878" s="10"/>
    </row>
    <row r="2879" spans="2:2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33"/>
      <c r="S2879" s="10"/>
      <c r="T2879" s="10"/>
      <c r="U2879" s="10"/>
    </row>
    <row r="2880" spans="2:2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33"/>
      <c r="S2880" s="10"/>
      <c r="T2880" s="10"/>
      <c r="U2880" s="10"/>
    </row>
    <row r="2881" spans="2:2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33"/>
      <c r="S2881" s="10"/>
      <c r="T2881" s="10"/>
      <c r="U2881" s="10"/>
    </row>
    <row r="2882" spans="2:2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33"/>
      <c r="S2882" s="10"/>
      <c r="T2882" s="10"/>
      <c r="U2882" s="10"/>
    </row>
    <row r="2883" spans="2:2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33"/>
      <c r="S2883" s="10"/>
      <c r="T2883" s="10"/>
      <c r="U2883" s="10"/>
    </row>
    <row r="2884" spans="2:2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33"/>
      <c r="S2884" s="10"/>
      <c r="T2884" s="10"/>
      <c r="U2884" s="10"/>
    </row>
    <row r="2885" spans="2:2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33"/>
      <c r="S2885" s="10"/>
      <c r="T2885" s="10"/>
      <c r="U2885" s="10"/>
    </row>
    <row r="2886" spans="2:2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33"/>
      <c r="S2886" s="10"/>
      <c r="T2886" s="10"/>
      <c r="U2886" s="10"/>
    </row>
    <row r="2887" spans="2:2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33"/>
      <c r="S2887" s="10"/>
      <c r="T2887" s="10"/>
      <c r="U2887" s="10"/>
    </row>
    <row r="2888" spans="2:2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33"/>
      <c r="S2888" s="10"/>
      <c r="T2888" s="10"/>
      <c r="U2888" s="10"/>
    </row>
    <row r="2889" spans="2:2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33"/>
      <c r="S2889" s="10"/>
      <c r="T2889" s="10"/>
      <c r="U2889" s="10"/>
    </row>
    <row r="2890" spans="2:2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33"/>
      <c r="S2890" s="10"/>
      <c r="T2890" s="10"/>
      <c r="U2890" s="10"/>
    </row>
    <row r="2891" spans="2:2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33"/>
      <c r="S2891" s="10"/>
      <c r="T2891" s="10"/>
      <c r="U2891" s="10"/>
    </row>
    <row r="2892" spans="2:2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33"/>
      <c r="S2892" s="10"/>
      <c r="T2892" s="10"/>
      <c r="U2892" s="10"/>
    </row>
    <row r="2893" spans="2:2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33"/>
      <c r="S2893" s="10"/>
      <c r="T2893" s="10"/>
      <c r="U2893" s="10"/>
    </row>
    <row r="2894" spans="2:2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33"/>
      <c r="S2894" s="10"/>
      <c r="T2894" s="10"/>
      <c r="U2894" s="10"/>
    </row>
    <row r="2895" spans="2:2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33"/>
      <c r="S2895" s="10"/>
      <c r="T2895" s="10"/>
      <c r="U2895" s="10"/>
    </row>
    <row r="2896" spans="2:2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33"/>
      <c r="S2896" s="10"/>
      <c r="T2896" s="10"/>
      <c r="U2896" s="10"/>
    </row>
    <row r="2897" spans="2:2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33"/>
      <c r="S2897" s="10"/>
      <c r="T2897" s="10"/>
      <c r="U2897" s="10"/>
    </row>
    <row r="2898" spans="2:2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33"/>
      <c r="S2898" s="10"/>
      <c r="T2898" s="10"/>
      <c r="U2898" s="10"/>
    </row>
    <row r="2899" spans="2:2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33"/>
      <c r="S2899" s="10"/>
      <c r="T2899" s="10"/>
      <c r="U2899" s="10"/>
    </row>
    <row r="2900" spans="2:2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33"/>
      <c r="S2900" s="10"/>
      <c r="T2900" s="10"/>
      <c r="U2900" s="10"/>
    </row>
    <row r="2901" spans="2:2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33"/>
      <c r="S2901" s="10"/>
      <c r="T2901" s="10"/>
      <c r="U2901" s="10"/>
    </row>
    <row r="2902" spans="2:2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33"/>
      <c r="S2902" s="10"/>
      <c r="T2902" s="10"/>
      <c r="U2902" s="10"/>
    </row>
    <row r="2903" spans="2:2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33"/>
      <c r="S2903" s="10"/>
      <c r="T2903" s="10"/>
      <c r="U2903" s="10"/>
    </row>
    <row r="2904" spans="2:2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33"/>
      <c r="S2904" s="10"/>
      <c r="T2904" s="10"/>
      <c r="U2904" s="10"/>
    </row>
    <row r="2905" spans="2:2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33"/>
      <c r="S2905" s="10"/>
      <c r="T2905" s="10"/>
      <c r="U2905" s="10"/>
    </row>
    <row r="2906" spans="2:2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33"/>
      <c r="S2906" s="10"/>
      <c r="T2906" s="10"/>
      <c r="U2906" s="10"/>
    </row>
    <row r="2907" spans="2:2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33"/>
      <c r="S2907" s="10"/>
      <c r="T2907" s="10"/>
      <c r="U2907" s="10"/>
    </row>
    <row r="2908" spans="2:2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33"/>
      <c r="S2908" s="10"/>
      <c r="T2908" s="10"/>
      <c r="U2908" s="10"/>
    </row>
    <row r="2909" spans="2:2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33"/>
      <c r="S2909" s="10"/>
      <c r="T2909" s="10"/>
      <c r="U2909" s="10"/>
    </row>
    <row r="2910" spans="2:2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33"/>
      <c r="S2910" s="10"/>
      <c r="T2910" s="10"/>
      <c r="U2910" s="10"/>
    </row>
    <row r="2911" spans="2:2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33"/>
      <c r="S2911" s="10"/>
      <c r="T2911" s="10"/>
      <c r="U2911" s="10"/>
    </row>
    <row r="2912" spans="2:2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33"/>
      <c r="S2912" s="10"/>
      <c r="T2912" s="10"/>
      <c r="U2912" s="10"/>
    </row>
    <row r="2913" spans="2:2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33"/>
      <c r="S2913" s="10"/>
      <c r="T2913" s="10"/>
      <c r="U2913" s="10"/>
    </row>
    <row r="2914" spans="2:2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33"/>
      <c r="S2914" s="10"/>
      <c r="T2914" s="10"/>
      <c r="U2914" s="10"/>
    </row>
    <row r="2915" spans="2:2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33"/>
      <c r="S2915" s="10"/>
      <c r="T2915" s="10"/>
      <c r="U2915" s="10"/>
    </row>
    <row r="2916" spans="2:2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33"/>
      <c r="S2916" s="10"/>
      <c r="T2916" s="10"/>
      <c r="U2916" s="10"/>
    </row>
    <row r="2917" spans="2:2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33"/>
      <c r="S2917" s="10"/>
      <c r="T2917" s="10"/>
      <c r="U2917" s="10"/>
    </row>
    <row r="2918" spans="2:2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33"/>
      <c r="S2918" s="10"/>
      <c r="T2918" s="10"/>
      <c r="U2918" s="10"/>
    </row>
    <row r="2919" spans="2:2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33"/>
      <c r="S2919" s="10"/>
      <c r="T2919" s="10"/>
      <c r="U2919" s="10"/>
    </row>
    <row r="2920" spans="2:2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33"/>
      <c r="S2920" s="10"/>
      <c r="T2920" s="10"/>
      <c r="U2920" s="10"/>
    </row>
    <row r="2921" spans="2:2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33"/>
      <c r="S2921" s="10"/>
      <c r="T2921" s="10"/>
      <c r="U2921" s="10"/>
    </row>
    <row r="2922" spans="2:2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33"/>
      <c r="S2922" s="10"/>
      <c r="T2922" s="10"/>
      <c r="U2922" s="10"/>
    </row>
    <row r="2923" spans="2:2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33"/>
      <c r="S2923" s="10"/>
      <c r="T2923" s="10"/>
      <c r="U2923" s="10"/>
    </row>
    <row r="2924" spans="2:2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33"/>
      <c r="S2924" s="10"/>
      <c r="T2924" s="10"/>
      <c r="U2924" s="10"/>
    </row>
    <row r="2925" spans="2:2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33"/>
      <c r="S2925" s="10"/>
      <c r="T2925" s="10"/>
      <c r="U2925" s="10"/>
    </row>
    <row r="2926" spans="2:2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33"/>
      <c r="S2926" s="10"/>
      <c r="T2926" s="10"/>
      <c r="U2926" s="10"/>
    </row>
    <row r="2927" spans="2:2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33"/>
      <c r="S2927" s="10"/>
      <c r="T2927" s="10"/>
      <c r="U2927" s="10"/>
    </row>
    <row r="2928" spans="2:2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33"/>
      <c r="S2928" s="10"/>
      <c r="T2928" s="10"/>
      <c r="U2928" s="10"/>
    </row>
    <row r="2929" spans="2:2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33"/>
      <c r="S2929" s="10"/>
      <c r="T2929" s="10"/>
      <c r="U2929" s="10"/>
    </row>
    <row r="2930" spans="2:2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33"/>
      <c r="S2930" s="10"/>
      <c r="T2930" s="10"/>
      <c r="U2930" s="10"/>
    </row>
    <row r="2931" spans="2:2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33"/>
      <c r="S2931" s="10"/>
      <c r="T2931" s="10"/>
      <c r="U2931" s="10"/>
    </row>
    <row r="2932" spans="2:2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33"/>
      <c r="S2932" s="10"/>
      <c r="T2932" s="10"/>
      <c r="U2932" s="10"/>
    </row>
    <row r="2933" spans="2:2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33"/>
      <c r="S2933" s="10"/>
      <c r="T2933" s="10"/>
      <c r="U2933" s="10"/>
    </row>
    <row r="2934" spans="2:2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33"/>
      <c r="S2934" s="10"/>
      <c r="T2934" s="10"/>
      <c r="U2934" s="10"/>
    </row>
    <row r="2935" spans="2:2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33"/>
      <c r="S2935" s="10"/>
      <c r="T2935" s="10"/>
      <c r="U2935" s="10"/>
    </row>
    <row r="2936" spans="2:2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33"/>
      <c r="S2936" s="10"/>
      <c r="T2936" s="10"/>
      <c r="U2936" s="10"/>
    </row>
    <row r="2937" spans="2:2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33"/>
      <c r="S2937" s="10"/>
      <c r="T2937" s="10"/>
      <c r="U2937" s="10"/>
    </row>
    <row r="2938" spans="2:2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33"/>
      <c r="S2938" s="10"/>
      <c r="T2938" s="10"/>
      <c r="U2938" s="10"/>
    </row>
    <row r="2939" spans="2:2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33"/>
      <c r="S2939" s="10"/>
      <c r="T2939" s="10"/>
      <c r="U2939" s="10"/>
    </row>
    <row r="2940" spans="2:2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33"/>
      <c r="S2940" s="10"/>
      <c r="T2940" s="10"/>
      <c r="U2940" s="10"/>
    </row>
    <row r="2941" spans="2:2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33"/>
      <c r="S2941" s="10"/>
      <c r="T2941" s="10"/>
      <c r="U2941" s="10"/>
    </row>
    <row r="2942" spans="2:2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33"/>
      <c r="S2942" s="10"/>
      <c r="T2942" s="10"/>
      <c r="U2942" s="10"/>
    </row>
    <row r="2943" spans="2:2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33"/>
      <c r="S2943" s="10"/>
      <c r="T2943" s="10"/>
      <c r="U2943" s="10"/>
    </row>
    <row r="2944" spans="2:2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33"/>
      <c r="S2944" s="10"/>
      <c r="T2944" s="10"/>
      <c r="U2944" s="10"/>
    </row>
    <row r="2945" spans="2:2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33"/>
      <c r="S2945" s="10"/>
      <c r="T2945" s="10"/>
      <c r="U2945" s="10"/>
    </row>
    <row r="2946" spans="2:2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33"/>
      <c r="S2946" s="10"/>
      <c r="T2946" s="10"/>
      <c r="U2946" s="10"/>
    </row>
    <row r="2947" spans="2:2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33"/>
      <c r="S2947" s="10"/>
      <c r="T2947" s="10"/>
      <c r="U2947" s="10"/>
    </row>
    <row r="2948" spans="2:2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33"/>
      <c r="S2948" s="10"/>
      <c r="T2948" s="10"/>
      <c r="U2948" s="10"/>
    </row>
    <row r="2949" spans="2:2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33"/>
      <c r="S2949" s="10"/>
      <c r="T2949" s="10"/>
      <c r="U2949" s="10"/>
    </row>
    <row r="2950" spans="2:2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33"/>
      <c r="S2950" s="10"/>
      <c r="T2950" s="10"/>
      <c r="U2950" s="10"/>
    </row>
    <row r="2951" spans="2:2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33"/>
      <c r="S2951" s="10"/>
      <c r="T2951" s="10"/>
      <c r="U2951" s="10"/>
    </row>
    <row r="2952" spans="2:2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33"/>
      <c r="S2952" s="10"/>
      <c r="T2952" s="10"/>
      <c r="U2952" s="10"/>
    </row>
    <row r="2953" spans="2:2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33"/>
      <c r="S2953" s="10"/>
      <c r="T2953" s="10"/>
      <c r="U2953" s="10"/>
    </row>
    <row r="2954" spans="2:2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33"/>
      <c r="S2954" s="10"/>
      <c r="T2954" s="10"/>
      <c r="U2954" s="10"/>
    </row>
    <row r="2955" spans="2:2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33"/>
      <c r="S2955" s="10"/>
      <c r="T2955" s="10"/>
      <c r="U2955" s="10"/>
    </row>
    <row r="2956" spans="2:2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33"/>
      <c r="S2956" s="10"/>
      <c r="T2956" s="10"/>
      <c r="U2956" s="10"/>
    </row>
    <row r="2957" spans="2:2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33"/>
      <c r="S2957" s="10"/>
      <c r="T2957" s="10"/>
      <c r="U2957" s="10"/>
    </row>
    <row r="2958" spans="2:2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33"/>
      <c r="S2958" s="10"/>
      <c r="T2958" s="10"/>
      <c r="U2958" s="10"/>
    </row>
    <row r="2959" spans="2:2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33"/>
      <c r="S2959" s="10"/>
      <c r="T2959" s="10"/>
      <c r="U2959" s="10"/>
    </row>
    <row r="2960" spans="2:2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33"/>
      <c r="S2960" s="10"/>
      <c r="T2960" s="10"/>
      <c r="U2960" s="10"/>
    </row>
    <row r="2961" spans="2:2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33"/>
      <c r="S2961" s="10"/>
      <c r="T2961" s="10"/>
      <c r="U2961" s="10"/>
    </row>
    <row r="2962" spans="2:2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33"/>
      <c r="S2962" s="10"/>
      <c r="T2962" s="10"/>
      <c r="U2962" s="10"/>
    </row>
    <row r="2963" spans="2:2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33"/>
      <c r="S2963" s="10"/>
      <c r="T2963" s="10"/>
      <c r="U2963" s="10"/>
    </row>
    <row r="2964" spans="2:2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33"/>
      <c r="S2964" s="10"/>
      <c r="T2964" s="10"/>
      <c r="U2964" s="10"/>
    </row>
    <row r="2965" spans="2:2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33"/>
      <c r="S2965" s="10"/>
      <c r="T2965" s="10"/>
      <c r="U2965" s="10"/>
    </row>
    <row r="2966" spans="2:2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33"/>
      <c r="S2966" s="10"/>
      <c r="T2966" s="10"/>
      <c r="U2966" s="10"/>
    </row>
    <row r="2967" spans="2:2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33"/>
      <c r="S2967" s="10"/>
      <c r="T2967" s="10"/>
      <c r="U2967" s="10"/>
    </row>
    <row r="2968" spans="2:2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33"/>
      <c r="S2968" s="10"/>
      <c r="T2968" s="10"/>
      <c r="U2968" s="10"/>
    </row>
    <row r="2969" spans="2:2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33"/>
      <c r="S2969" s="10"/>
      <c r="T2969" s="10"/>
      <c r="U2969" s="10"/>
    </row>
    <row r="2970" spans="2:2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33"/>
      <c r="S2970" s="10"/>
      <c r="T2970" s="10"/>
      <c r="U2970" s="10"/>
    </row>
    <row r="2971" spans="2:2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33"/>
      <c r="S2971" s="10"/>
      <c r="T2971" s="10"/>
      <c r="U2971" s="10"/>
    </row>
    <row r="2972" spans="2:2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33"/>
      <c r="S2972" s="10"/>
      <c r="T2972" s="10"/>
      <c r="U2972" s="10"/>
    </row>
    <row r="2973" spans="2:2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33"/>
      <c r="S2973" s="10"/>
      <c r="T2973" s="10"/>
      <c r="U2973" s="10"/>
    </row>
    <row r="2974" spans="2:2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33"/>
      <c r="S2974" s="10"/>
      <c r="T2974" s="10"/>
      <c r="U2974" s="10"/>
    </row>
    <row r="2975" spans="2:2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33"/>
      <c r="S2975" s="10"/>
      <c r="T2975" s="10"/>
      <c r="U2975" s="10"/>
    </row>
    <row r="2976" spans="2:2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33"/>
      <c r="S2976" s="10"/>
      <c r="T2976" s="10"/>
      <c r="U2976" s="10"/>
    </row>
    <row r="2977" spans="2:2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33"/>
      <c r="S2977" s="10"/>
      <c r="T2977" s="10"/>
      <c r="U2977" s="10"/>
    </row>
    <row r="2978" spans="2:2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33"/>
      <c r="S2978" s="10"/>
      <c r="T2978" s="10"/>
      <c r="U2978" s="10"/>
    </row>
    <row r="2979" spans="2:2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33"/>
      <c r="S2979" s="10"/>
      <c r="T2979" s="10"/>
      <c r="U2979" s="10"/>
    </row>
    <row r="2980" spans="2:2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33"/>
      <c r="S2980" s="10"/>
      <c r="T2980" s="10"/>
      <c r="U2980" s="10"/>
    </row>
    <row r="2981" spans="2:2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33"/>
      <c r="S2981" s="10"/>
      <c r="T2981" s="10"/>
      <c r="U2981" s="10"/>
    </row>
    <row r="2982" spans="2:2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33"/>
      <c r="S2982" s="10"/>
      <c r="T2982" s="10"/>
      <c r="U2982" s="10"/>
    </row>
    <row r="2983" spans="2:2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33"/>
      <c r="S2983" s="10"/>
      <c r="T2983" s="10"/>
      <c r="U2983" s="10"/>
    </row>
    <row r="2984" spans="2:2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33"/>
      <c r="S2984" s="10"/>
      <c r="T2984" s="10"/>
      <c r="U2984" s="10"/>
    </row>
    <row r="2985" spans="2:2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33"/>
      <c r="S2985" s="10"/>
      <c r="T2985" s="10"/>
      <c r="U2985" s="10"/>
    </row>
    <row r="2986" spans="2:2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33"/>
      <c r="S2986" s="10"/>
      <c r="T2986" s="10"/>
      <c r="U2986" s="10"/>
    </row>
    <row r="2987" spans="2:2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33"/>
      <c r="S2987" s="10"/>
      <c r="T2987" s="10"/>
      <c r="U2987" s="10"/>
    </row>
    <row r="2988" spans="2:2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33"/>
      <c r="S2988" s="10"/>
      <c r="T2988" s="10"/>
      <c r="U2988" s="10"/>
    </row>
    <row r="2989" spans="2:2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33"/>
      <c r="S2989" s="10"/>
      <c r="T2989" s="10"/>
      <c r="U2989" s="10"/>
    </row>
    <row r="2990" spans="2:2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33"/>
      <c r="S2990" s="10"/>
      <c r="T2990" s="10"/>
      <c r="U2990" s="10"/>
    </row>
    <row r="2991" spans="2:2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33"/>
      <c r="S2991" s="10"/>
      <c r="T2991" s="10"/>
      <c r="U2991" s="10"/>
    </row>
    <row r="2992" spans="2:2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33"/>
      <c r="S2992" s="10"/>
      <c r="T2992" s="10"/>
      <c r="U2992" s="10"/>
    </row>
    <row r="2993" spans="2:2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33"/>
      <c r="S2993" s="10"/>
      <c r="T2993" s="10"/>
      <c r="U2993" s="10"/>
    </row>
    <row r="2994" spans="2:2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33"/>
      <c r="S2994" s="10"/>
      <c r="T2994" s="10"/>
      <c r="U2994" s="10"/>
    </row>
    <row r="2995" spans="2:2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33"/>
      <c r="S2995" s="10"/>
      <c r="T2995" s="10"/>
      <c r="U2995" s="10"/>
    </row>
    <row r="2996" spans="2:2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33"/>
      <c r="S2996" s="10"/>
      <c r="T2996" s="10"/>
      <c r="U2996" s="10"/>
    </row>
    <row r="2997" spans="2:2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33"/>
      <c r="S2997" s="10"/>
      <c r="T2997" s="10"/>
      <c r="U2997" s="10"/>
    </row>
    <row r="2998" spans="2:2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33"/>
      <c r="S2998" s="10"/>
      <c r="T2998" s="10"/>
      <c r="U2998" s="10"/>
    </row>
    <row r="2999" spans="2:2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33"/>
      <c r="S2999" s="10"/>
      <c r="T2999" s="10"/>
      <c r="U2999" s="10"/>
    </row>
    <row r="3000" spans="2:2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33"/>
      <c r="S3000" s="10"/>
      <c r="T3000" s="10"/>
      <c r="U3000" s="10"/>
    </row>
    <row r="3001" spans="2:2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33"/>
      <c r="S3001" s="10"/>
      <c r="T3001" s="10"/>
      <c r="U3001" s="10"/>
    </row>
    <row r="3002" spans="2:2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33"/>
      <c r="S3002" s="10"/>
      <c r="T3002" s="10"/>
      <c r="U3002" s="10"/>
    </row>
    <row r="3003" spans="2:2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33"/>
      <c r="S3003" s="10"/>
      <c r="T3003" s="10"/>
      <c r="U3003" s="10"/>
    </row>
    <row r="3004" spans="2:2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33"/>
      <c r="S3004" s="10"/>
      <c r="T3004" s="10"/>
      <c r="U3004" s="10"/>
    </row>
    <row r="3005" spans="2:2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33"/>
      <c r="S3005" s="10"/>
      <c r="T3005" s="10"/>
      <c r="U3005" s="10"/>
    </row>
    <row r="3006" spans="2:2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33"/>
      <c r="S3006" s="10"/>
      <c r="T3006" s="10"/>
      <c r="U3006" s="10"/>
    </row>
    <row r="3007" spans="2:2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33"/>
      <c r="S3007" s="10"/>
      <c r="T3007" s="10"/>
      <c r="U3007" s="10"/>
    </row>
    <row r="3008" spans="2:2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33"/>
      <c r="S3008" s="10"/>
      <c r="T3008" s="10"/>
      <c r="U3008" s="10"/>
    </row>
    <row r="3009" spans="2:2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33"/>
      <c r="S3009" s="10"/>
      <c r="T3009" s="10"/>
      <c r="U3009" s="10"/>
    </row>
    <row r="3010" spans="2:2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33"/>
      <c r="S3010" s="10"/>
      <c r="T3010" s="10"/>
      <c r="U3010" s="10"/>
    </row>
    <row r="3011" spans="2:2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33"/>
      <c r="S3011" s="10"/>
      <c r="T3011" s="10"/>
      <c r="U3011" s="10"/>
    </row>
    <row r="3012" spans="2:2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33"/>
      <c r="S3012" s="10"/>
      <c r="T3012" s="10"/>
      <c r="U3012" s="10"/>
    </row>
    <row r="3013" spans="2:2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33"/>
      <c r="S3013" s="10"/>
      <c r="T3013" s="10"/>
      <c r="U3013" s="10"/>
    </row>
    <row r="3014" spans="2:2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33"/>
      <c r="S3014" s="10"/>
      <c r="T3014" s="10"/>
      <c r="U3014" s="10"/>
    </row>
    <row r="3015" spans="2:2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33"/>
      <c r="S3015" s="10"/>
      <c r="T3015" s="10"/>
      <c r="U3015" s="10"/>
    </row>
    <row r="3016" spans="2:2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33"/>
      <c r="S3016" s="10"/>
      <c r="T3016" s="10"/>
      <c r="U3016" s="10"/>
    </row>
    <row r="3017" spans="2:2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33"/>
      <c r="S3017" s="10"/>
      <c r="T3017" s="10"/>
      <c r="U3017" s="10"/>
    </row>
    <row r="3018" spans="2:2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33"/>
      <c r="S3018" s="10"/>
      <c r="T3018" s="10"/>
      <c r="U3018" s="10"/>
    </row>
    <row r="3019" spans="2:2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33"/>
      <c r="S3019" s="10"/>
      <c r="T3019" s="10"/>
      <c r="U3019" s="10"/>
    </row>
    <row r="3020" spans="2:2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33"/>
      <c r="S3020" s="10"/>
      <c r="T3020" s="10"/>
      <c r="U3020" s="10"/>
    </row>
    <row r="3021" spans="2:2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33"/>
      <c r="S3021" s="10"/>
      <c r="T3021" s="10"/>
      <c r="U3021" s="10"/>
    </row>
    <row r="3022" spans="2:2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33"/>
      <c r="S3022" s="10"/>
      <c r="T3022" s="10"/>
      <c r="U3022" s="10"/>
    </row>
    <row r="3023" spans="2:2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33"/>
      <c r="S3023" s="10"/>
      <c r="T3023" s="10"/>
      <c r="U3023" s="10"/>
    </row>
    <row r="3024" spans="2:2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33"/>
      <c r="S3024" s="10"/>
      <c r="T3024" s="10"/>
      <c r="U3024" s="10"/>
    </row>
    <row r="3025" spans="2:2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33"/>
      <c r="S3025" s="10"/>
      <c r="T3025" s="10"/>
      <c r="U3025" s="10"/>
    </row>
    <row r="3026" spans="2:2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33"/>
      <c r="S3026" s="10"/>
      <c r="T3026" s="10"/>
      <c r="U3026" s="10"/>
    </row>
    <row r="3027" spans="2:2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33"/>
      <c r="S3027" s="10"/>
      <c r="T3027" s="10"/>
      <c r="U3027" s="10"/>
    </row>
    <row r="3028" spans="2:2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33"/>
      <c r="S3028" s="10"/>
      <c r="T3028" s="10"/>
      <c r="U3028" s="10"/>
    </row>
    <row r="3029" spans="2:2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33"/>
      <c r="S3029" s="10"/>
      <c r="T3029" s="10"/>
      <c r="U3029" s="10"/>
    </row>
    <row r="3030" spans="2:2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33"/>
      <c r="S3030" s="10"/>
      <c r="T3030" s="10"/>
      <c r="U3030" s="10"/>
    </row>
    <row r="3031" spans="2:2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33"/>
      <c r="S3031" s="10"/>
      <c r="T3031" s="10"/>
      <c r="U3031" s="10"/>
    </row>
    <row r="3032" spans="2:2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33"/>
      <c r="S3032" s="10"/>
      <c r="T3032" s="10"/>
      <c r="U3032" s="10"/>
    </row>
    <row r="3033" spans="2:2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33"/>
      <c r="S3033" s="10"/>
      <c r="T3033" s="10"/>
      <c r="U3033" s="10"/>
    </row>
    <row r="3034" spans="2:2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33"/>
      <c r="S3034" s="10"/>
      <c r="T3034" s="10"/>
      <c r="U3034" s="10"/>
    </row>
    <row r="3035" spans="2:2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33"/>
      <c r="S3035" s="10"/>
      <c r="T3035" s="10"/>
      <c r="U3035" s="10"/>
    </row>
    <row r="3036" spans="2:2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33"/>
      <c r="S3036" s="10"/>
      <c r="T3036" s="10"/>
      <c r="U3036" s="10"/>
    </row>
    <row r="3037" spans="2:2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33"/>
      <c r="S3037" s="10"/>
      <c r="T3037" s="10"/>
      <c r="U3037" s="10"/>
    </row>
    <row r="3038" spans="2:2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33"/>
      <c r="S3038" s="10"/>
      <c r="T3038" s="10"/>
      <c r="U3038" s="10"/>
    </row>
    <row r="3039" spans="2:2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33"/>
      <c r="S3039" s="10"/>
      <c r="T3039" s="10"/>
      <c r="U3039" s="10"/>
    </row>
    <row r="3040" spans="2:2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33"/>
      <c r="S3040" s="10"/>
      <c r="T3040" s="10"/>
      <c r="U3040" s="10"/>
    </row>
    <row r="3041" spans="2:2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33"/>
      <c r="S3041" s="10"/>
      <c r="T3041" s="10"/>
      <c r="U3041" s="10"/>
    </row>
    <row r="3042" spans="2:2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33"/>
      <c r="S3042" s="10"/>
      <c r="T3042" s="10"/>
      <c r="U3042" s="10"/>
    </row>
    <row r="3043" spans="2:2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33"/>
      <c r="S3043" s="10"/>
      <c r="T3043" s="10"/>
      <c r="U3043" s="10"/>
    </row>
    <row r="3044" spans="2:2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33"/>
      <c r="S3044" s="10"/>
      <c r="T3044" s="10"/>
      <c r="U3044" s="10"/>
    </row>
    <row r="3045" spans="2:2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33"/>
      <c r="S3045" s="10"/>
      <c r="T3045" s="10"/>
      <c r="U3045" s="10"/>
    </row>
    <row r="3046" spans="2:2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33"/>
      <c r="S3046" s="10"/>
      <c r="T3046" s="10"/>
      <c r="U3046" s="10"/>
    </row>
    <row r="3047" spans="2:2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33"/>
      <c r="S3047" s="10"/>
      <c r="T3047" s="10"/>
      <c r="U3047" s="10"/>
    </row>
    <row r="3048" spans="2:2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33"/>
      <c r="S3048" s="10"/>
      <c r="T3048" s="10"/>
      <c r="U3048" s="10"/>
    </row>
    <row r="3049" spans="2:2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33"/>
      <c r="S3049" s="10"/>
      <c r="T3049" s="10"/>
      <c r="U3049" s="10"/>
    </row>
    <row r="3050" spans="2:2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33"/>
      <c r="S3050" s="10"/>
      <c r="T3050" s="10"/>
      <c r="U3050" s="10"/>
    </row>
    <row r="3051" spans="2:2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33"/>
      <c r="S3051" s="10"/>
      <c r="T3051" s="10"/>
      <c r="U3051" s="10"/>
    </row>
    <row r="3052" spans="2:2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33"/>
      <c r="S3052" s="10"/>
      <c r="T3052" s="10"/>
      <c r="U3052" s="10"/>
    </row>
    <row r="3053" spans="2:2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33"/>
      <c r="S3053" s="10"/>
      <c r="T3053" s="10"/>
      <c r="U3053" s="10"/>
    </row>
    <row r="3054" spans="2:2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33"/>
      <c r="S3054" s="10"/>
      <c r="T3054" s="10"/>
      <c r="U3054" s="10"/>
    </row>
    <row r="3055" spans="2:2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33"/>
      <c r="S3055" s="10"/>
      <c r="T3055" s="10"/>
      <c r="U3055" s="10"/>
    </row>
    <row r="3056" spans="2:2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33"/>
      <c r="S3056" s="10"/>
      <c r="T3056" s="10"/>
      <c r="U3056" s="10"/>
    </row>
    <row r="3057" spans="2:2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33"/>
      <c r="S3057" s="10"/>
      <c r="T3057" s="10"/>
      <c r="U3057" s="10"/>
    </row>
    <row r="3058" spans="2:2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33"/>
      <c r="S3058" s="10"/>
      <c r="T3058" s="10"/>
      <c r="U3058" s="10"/>
    </row>
    <row r="3059" spans="2:2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33"/>
      <c r="S3059" s="10"/>
      <c r="T3059" s="10"/>
      <c r="U3059" s="10"/>
    </row>
    <row r="3060" spans="2:2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33"/>
      <c r="S3060" s="10"/>
      <c r="T3060" s="10"/>
      <c r="U3060" s="10"/>
    </row>
    <row r="3061" spans="2:2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33"/>
      <c r="S3061" s="10"/>
      <c r="T3061" s="10"/>
      <c r="U3061" s="10"/>
    </row>
    <row r="3062" spans="2:2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33"/>
      <c r="S3062" s="10"/>
      <c r="T3062" s="10"/>
      <c r="U3062" s="10"/>
    </row>
    <row r="3063" spans="2:2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33"/>
      <c r="S3063" s="10"/>
      <c r="T3063" s="10"/>
      <c r="U3063" s="10"/>
    </row>
    <row r="3064" spans="2:2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33"/>
      <c r="S3064" s="10"/>
      <c r="T3064" s="10"/>
      <c r="U3064" s="10"/>
    </row>
    <row r="3065" spans="2:2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33"/>
      <c r="S3065" s="10"/>
      <c r="T3065" s="10"/>
      <c r="U3065" s="10"/>
    </row>
    <row r="3066" spans="2:2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33"/>
      <c r="S3066" s="10"/>
      <c r="T3066" s="10"/>
      <c r="U3066" s="10"/>
    </row>
    <row r="3067" spans="2:2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33"/>
      <c r="S3067" s="10"/>
      <c r="T3067" s="10"/>
      <c r="U3067" s="10"/>
    </row>
    <row r="3068" spans="2:2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33"/>
      <c r="S3068" s="10"/>
      <c r="T3068" s="10"/>
      <c r="U3068" s="10"/>
    </row>
    <row r="3069" spans="2:2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33"/>
      <c r="S3069" s="10"/>
      <c r="T3069" s="10"/>
      <c r="U3069" s="10"/>
    </row>
    <row r="3070" spans="2:2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33"/>
      <c r="S3070" s="10"/>
      <c r="T3070" s="10"/>
      <c r="U3070" s="10"/>
    </row>
    <row r="3071" spans="2:2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33"/>
      <c r="S3071" s="10"/>
      <c r="T3071" s="10"/>
      <c r="U3071" s="10"/>
    </row>
    <row r="3072" spans="2:2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33"/>
      <c r="S3072" s="10"/>
      <c r="T3072" s="10"/>
      <c r="U3072" s="10"/>
    </row>
    <row r="3073" spans="2:2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33"/>
      <c r="S3073" s="10"/>
      <c r="T3073" s="10"/>
      <c r="U3073" s="10"/>
    </row>
    <row r="3074" spans="2:2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33"/>
      <c r="S3074" s="10"/>
      <c r="T3074" s="10"/>
      <c r="U3074" s="10"/>
    </row>
    <row r="3075" spans="2:2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33"/>
      <c r="S3075" s="10"/>
      <c r="T3075" s="10"/>
      <c r="U3075" s="10"/>
    </row>
    <row r="3076" spans="2:2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33"/>
      <c r="S3076" s="10"/>
      <c r="T3076" s="10"/>
      <c r="U3076" s="10"/>
    </row>
    <row r="3077" spans="2:2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33"/>
      <c r="S3077" s="10"/>
      <c r="T3077" s="10"/>
      <c r="U3077" s="10"/>
    </row>
    <row r="3078" spans="2:2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33"/>
      <c r="S3078" s="10"/>
      <c r="T3078" s="10"/>
      <c r="U3078" s="10"/>
    </row>
    <row r="3079" spans="2:2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33"/>
      <c r="S3079" s="10"/>
      <c r="T3079" s="10"/>
      <c r="U3079" s="10"/>
    </row>
    <row r="3080" spans="2:2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33"/>
      <c r="S3080" s="10"/>
      <c r="T3080" s="10"/>
      <c r="U3080" s="10"/>
    </row>
    <row r="3081" spans="2:2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33"/>
      <c r="S3081" s="10"/>
      <c r="T3081" s="10"/>
      <c r="U3081" s="10"/>
    </row>
    <row r="3082" spans="2:2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33"/>
      <c r="S3082" s="10"/>
      <c r="T3082" s="10"/>
      <c r="U3082" s="10"/>
    </row>
    <row r="3083" spans="2:2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33"/>
      <c r="S3083" s="10"/>
      <c r="T3083" s="10"/>
      <c r="U3083" s="10"/>
    </row>
    <row r="3084" spans="2:2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33"/>
      <c r="S3084" s="10"/>
      <c r="T3084" s="10"/>
      <c r="U3084" s="10"/>
    </row>
    <row r="3085" spans="2:2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33"/>
      <c r="S3085" s="10"/>
      <c r="T3085" s="10"/>
      <c r="U3085" s="10"/>
    </row>
    <row r="3086" spans="2:2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33"/>
      <c r="S3086" s="10"/>
      <c r="T3086" s="10"/>
      <c r="U3086" s="10"/>
    </row>
    <row r="3087" spans="2:2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33"/>
      <c r="S3087" s="10"/>
      <c r="T3087" s="10"/>
      <c r="U3087" s="10"/>
    </row>
    <row r="3088" spans="2:2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33"/>
      <c r="S3088" s="10"/>
      <c r="T3088" s="10"/>
      <c r="U3088" s="10"/>
    </row>
    <row r="3089" spans="2:2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33"/>
      <c r="S3089" s="10"/>
      <c r="T3089" s="10"/>
      <c r="U3089" s="10"/>
    </row>
    <row r="3090" spans="2:2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33"/>
      <c r="S3090" s="10"/>
      <c r="T3090" s="10"/>
      <c r="U3090" s="10"/>
    </row>
    <row r="3091" spans="2:2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33"/>
      <c r="S3091" s="10"/>
      <c r="T3091" s="10"/>
      <c r="U3091" s="10"/>
    </row>
    <row r="3092" spans="2:2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33"/>
      <c r="S3092" s="10"/>
      <c r="T3092" s="10"/>
      <c r="U3092" s="10"/>
    </row>
    <row r="3093" spans="2:2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33"/>
      <c r="S3093" s="10"/>
      <c r="T3093" s="10"/>
      <c r="U3093" s="10"/>
    </row>
    <row r="3094" spans="2:2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33"/>
      <c r="S3094" s="10"/>
      <c r="T3094" s="10"/>
      <c r="U3094" s="10"/>
    </row>
    <row r="3095" spans="2:2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33"/>
      <c r="S3095" s="10"/>
      <c r="T3095" s="10"/>
      <c r="U3095" s="10"/>
    </row>
    <row r="3096" spans="2:2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33"/>
      <c r="S3096" s="10"/>
      <c r="T3096" s="10"/>
      <c r="U3096" s="10"/>
    </row>
    <row r="3097" spans="2:2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33"/>
      <c r="S3097" s="10"/>
      <c r="T3097" s="10"/>
      <c r="U3097" s="10"/>
    </row>
    <row r="3098" spans="2:2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33"/>
      <c r="S3098" s="10"/>
      <c r="T3098" s="10"/>
      <c r="U3098" s="10"/>
    </row>
    <row r="3099" spans="2:2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33"/>
      <c r="S3099" s="10"/>
      <c r="T3099" s="10"/>
      <c r="U3099" s="10"/>
    </row>
    <row r="3100" spans="2:2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33"/>
      <c r="S3100" s="10"/>
      <c r="T3100" s="10"/>
      <c r="U3100" s="10"/>
    </row>
    <row r="3101" spans="2:2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33"/>
      <c r="S3101" s="10"/>
      <c r="T3101" s="10"/>
      <c r="U3101" s="10"/>
    </row>
    <row r="3102" spans="2:2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33"/>
      <c r="S3102" s="10"/>
      <c r="T3102" s="10"/>
      <c r="U3102" s="10"/>
    </row>
    <row r="3103" spans="2:2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33"/>
      <c r="S3103" s="10"/>
      <c r="T3103" s="10"/>
      <c r="U3103" s="10"/>
    </row>
    <row r="3104" spans="2:2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33"/>
      <c r="S3104" s="10"/>
      <c r="T3104" s="10"/>
      <c r="U3104" s="10"/>
    </row>
    <row r="3105" spans="2:2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33"/>
      <c r="S3105" s="10"/>
      <c r="T3105" s="10"/>
      <c r="U3105" s="10"/>
    </row>
    <row r="3106" spans="2:2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33"/>
      <c r="S3106" s="10"/>
      <c r="T3106" s="10"/>
      <c r="U3106" s="10"/>
    </row>
    <row r="3107" spans="2:2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33"/>
      <c r="S3107" s="10"/>
      <c r="T3107" s="10"/>
      <c r="U3107" s="10"/>
    </row>
    <row r="3108" spans="2:2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33"/>
      <c r="S3108" s="10"/>
      <c r="T3108" s="10"/>
      <c r="U3108" s="10"/>
    </row>
    <row r="3109" spans="2:2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33"/>
      <c r="S3109" s="10"/>
      <c r="T3109" s="10"/>
      <c r="U3109" s="10"/>
    </row>
    <row r="3110" spans="2:2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33"/>
      <c r="S3110" s="10"/>
      <c r="T3110" s="10"/>
      <c r="U3110" s="10"/>
    </row>
    <row r="3111" spans="2:2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33"/>
      <c r="S3111" s="10"/>
      <c r="T3111" s="10"/>
      <c r="U3111" s="10"/>
    </row>
    <row r="3112" spans="2:2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33"/>
      <c r="S3112" s="10"/>
      <c r="T3112" s="10"/>
      <c r="U3112" s="10"/>
    </row>
    <row r="3113" spans="2:2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33"/>
      <c r="S3113" s="10"/>
      <c r="T3113" s="10"/>
      <c r="U3113" s="10"/>
    </row>
    <row r="3114" spans="2:2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33"/>
      <c r="S3114" s="10"/>
      <c r="T3114" s="10"/>
      <c r="U3114" s="10"/>
    </row>
    <row r="3115" spans="2:2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33"/>
      <c r="S3115" s="10"/>
      <c r="T3115" s="10"/>
      <c r="U3115" s="10"/>
    </row>
    <row r="3116" spans="2:2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33"/>
      <c r="S3116" s="10"/>
      <c r="T3116" s="10"/>
      <c r="U3116" s="10"/>
    </row>
    <row r="3117" spans="2:2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33"/>
      <c r="S3117" s="10"/>
      <c r="T3117" s="10"/>
      <c r="U3117" s="10"/>
    </row>
    <row r="3118" spans="2:2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33"/>
      <c r="S3118" s="10"/>
      <c r="T3118" s="10"/>
      <c r="U3118" s="10"/>
    </row>
    <row r="3119" spans="2:2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33"/>
      <c r="S3119" s="10"/>
      <c r="T3119" s="10"/>
      <c r="U3119" s="10"/>
    </row>
    <row r="3120" spans="2:2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33"/>
      <c r="S3120" s="10"/>
      <c r="T3120" s="10"/>
      <c r="U3120" s="10"/>
    </row>
    <row r="3121" spans="2:2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33"/>
      <c r="S3121" s="10"/>
      <c r="T3121" s="10"/>
      <c r="U3121" s="10"/>
    </row>
    <row r="3122" spans="2:2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33"/>
      <c r="S3122" s="10"/>
      <c r="T3122" s="10"/>
      <c r="U3122" s="10"/>
    </row>
    <row r="3123" spans="2:2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33"/>
      <c r="S3123" s="10"/>
      <c r="T3123" s="10"/>
      <c r="U3123" s="10"/>
    </row>
    <row r="3124" spans="2:2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33"/>
      <c r="S3124" s="10"/>
      <c r="T3124" s="10"/>
      <c r="U3124" s="10"/>
    </row>
    <row r="3125" spans="2:2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33"/>
      <c r="S3125" s="10"/>
      <c r="T3125" s="10"/>
      <c r="U3125" s="10"/>
    </row>
    <row r="3126" spans="2:2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33"/>
      <c r="S3126" s="10"/>
      <c r="T3126" s="10"/>
      <c r="U3126" s="10"/>
    </row>
    <row r="3127" spans="2:2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33"/>
      <c r="S3127" s="10"/>
      <c r="T3127" s="10"/>
      <c r="U3127" s="10"/>
    </row>
    <row r="3128" spans="2:2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33"/>
      <c r="S3128" s="10"/>
      <c r="T3128" s="10"/>
      <c r="U3128" s="10"/>
    </row>
    <row r="3129" spans="2:2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33"/>
      <c r="S3129" s="10"/>
      <c r="T3129" s="10"/>
      <c r="U3129" s="10"/>
    </row>
    <row r="3130" spans="2:2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33"/>
      <c r="S3130" s="10"/>
      <c r="T3130" s="10"/>
      <c r="U3130" s="10"/>
    </row>
    <row r="3131" spans="2:2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33"/>
      <c r="S3131" s="10"/>
      <c r="T3131" s="10"/>
      <c r="U3131" s="10"/>
    </row>
    <row r="3132" spans="2:2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33"/>
      <c r="S3132" s="10"/>
      <c r="T3132" s="10"/>
      <c r="U3132" s="10"/>
    </row>
    <row r="3133" spans="2:2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33"/>
      <c r="S3133" s="10"/>
      <c r="T3133" s="10"/>
      <c r="U3133" s="10"/>
    </row>
    <row r="3134" spans="2:2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33"/>
      <c r="S3134" s="10"/>
      <c r="T3134" s="10"/>
      <c r="U3134" s="10"/>
    </row>
    <row r="3135" spans="2:2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33"/>
      <c r="S3135" s="10"/>
      <c r="T3135" s="10"/>
      <c r="U3135" s="10"/>
    </row>
    <row r="3136" spans="2:2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33"/>
      <c r="S3136" s="10"/>
      <c r="T3136" s="10"/>
      <c r="U3136" s="10"/>
    </row>
    <row r="3137" spans="2:2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33"/>
      <c r="S3137" s="10"/>
      <c r="T3137" s="10"/>
      <c r="U3137" s="10"/>
    </row>
    <row r="3138" spans="2:2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33"/>
      <c r="S3138" s="10"/>
      <c r="T3138" s="10"/>
      <c r="U3138" s="10"/>
    </row>
    <row r="3139" spans="2:2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33"/>
      <c r="S3139" s="10"/>
      <c r="T3139" s="10"/>
      <c r="U3139" s="10"/>
    </row>
    <row r="3140" spans="2:2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33"/>
      <c r="S3140" s="10"/>
      <c r="T3140" s="10"/>
      <c r="U3140" s="10"/>
    </row>
    <row r="3141" spans="2:2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33"/>
      <c r="S3141" s="10"/>
      <c r="T3141" s="10"/>
      <c r="U3141" s="10"/>
    </row>
    <row r="3142" spans="2:2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33"/>
      <c r="S3142" s="10"/>
      <c r="T3142" s="10"/>
      <c r="U3142" s="10"/>
    </row>
    <row r="3143" spans="2:2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33"/>
      <c r="S3143" s="10"/>
      <c r="T3143" s="10"/>
      <c r="U3143" s="10"/>
    </row>
    <row r="3144" spans="2:2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33"/>
      <c r="S3144" s="10"/>
      <c r="T3144" s="10"/>
      <c r="U3144" s="10"/>
    </row>
    <row r="3145" spans="2:2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33"/>
      <c r="S3145" s="10"/>
      <c r="T3145" s="10"/>
      <c r="U3145" s="10"/>
    </row>
    <row r="3146" spans="2:2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33"/>
      <c r="S3146" s="10"/>
      <c r="T3146" s="10"/>
      <c r="U3146" s="10"/>
    </row>
    <row r="3147" spans="2:2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33"/>
      <c r="S3147" s="10"/>
      <c r="T3147" s="10"/>
      <c r="U3147" s="10"/>
    </row>
    <row r="3148" spans="2:2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33"/>
      <c r="S3148" s="10"/>
      <c r="T3148" s="10"/>
      <c r="U3148" s="10"/>
    </row>
    <row r="3149" spans="2:2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33"/>
      <c r="S3149" s="10"/>
      <c r="T3149" s="10"/>
      <c r="U3149" s="10"/>
    </row>
    <row r="3150" spans="2:2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33"/>
      <c r="S3150" s="10"/>
      <c r="T3150" s="10"/>
      <c r="U3150" s="10"/>
    </row>
    <row r="3151" spans="2:2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33"/>
      <c r="S3151" s="10"/>
      <c r="T3151" s="10"/>
      <c r="U3151" s="10"/>
    </row>
    <row r="3152" spans="2:2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33"/>
      <c r="S3152" s="10"/>
      <c r="T3152" s="10"/>
      <c r="U3152" s="10"/>
    </row>
    <row r="3153" spans="2:2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33"/>
      <c r="S3153" s="10"/>
      <c r="T3153" s="10"/>
      <c r="U3153" s="10"/>
    </row>
    <row r="3154" spans="2:2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33"/>
      <c r="S3154" s="10"/>
      <c r="T3154" s="10"/>
      <c r="U3154" s="10"/>
    </row>
    <row r="3155" spans="2:2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33"/>
      <c r="S3155" s="10"/>
      <c r="T3155" s="10"/>
      <c r="U3155" s="10"/>
    </row>
    <row r="3156" spans="2:2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33"/>
      <c r="S3156" s="10"/>
      <c r="T3156" s="10"/>
      <c r="U3156" s="10"/>
    </row>
    <row r="3157" spans="2:2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33"/>
      <c r="S3157" s="10"/>
      <c r="T3157" s="10"/>
      <c r="U3157" s="10"/>
    </row>
    <row r="3158" spans="2:2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33"/>
      <c r="S3158" s="10"/>
      <c r="T3158" s="10"/>
      <c r="U3158" s="10"/>
    </row>
    <row r="3159" spans="2:2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33"/>
      <c r="S3159" s="10"/>
      <c r="T3159" s="10"/>
      <c r="U3159" s="10"/>
    </row>
    <row r="3160" spans="2:2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33"/>
      <c r="S3160" s="10"/>
      <c r="T3160" s="10"/>
      <c r="U3160" s="10"/>
    </row>
    <row r="3161" spans="2:2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33"/>
      <c r="S3161" s="10"/>
      <c r="T3161" s="10"/>
      <c r="U3161" s="10"/>
    </row>
    <row r="3162" spans="2:2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33"/>
      <c r="S3162" s="10"/>
      <c r="T3162" s="10"/>
      <c r="U3162" s="10"/>
    </row>
    <row r="3163" spans="2:2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33"/>
      <c r="S3163" s="10"/>
      <c r="T3163" s="10"/>
      <c r="U3163" s="10"/>
    </row>
    <row r="3164" spans="2:2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33"/>
      <c r="S3164" s="10"/>
      <c r="T3164" s="10"/>
      <c r="U3164" s="10"/>
    </row>
    <row r="3165" spans="2:2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33"/>
      <c r="S3165" s="10"/>
      <c r="T3165" s="10"/>
      <c r="U3165" s="10"/>
    </row>
    <row r="3166" spans="2:2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33"/>
      <c r="S3166" s="10"/>
      <c r="T3166" s="10"/>
      <c r="U3166" s="10"/>
    </row>
    <row r="3167" spans="2:2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33"/>
      <c r="S3167" s="10"/>
      <c r="T3167" s="10"/>
      <c r="U3167" s="10"/>
    </row>
    <row r="3168" spans="2:2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33"/>
      <c r="S3168" s="10"/>
      <c r="T3168" s="10"/>
      <c r="U3168" s="10"/>
    </row>
    <row r="3169" spans="2:2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33"/>
      <c r="S3169" s="10"/>
      <c r="T3169" s="10"/>
      <c r="U3169" s="10"/>
    </row>
    <row r="3170" spans="2:2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33"/>
      <c r="S3170" s="10"/>
      <c r="T3170" s="10"/>
      <c r="U3170" s="10"/>
    </row>
    <row r="3171" spans="2:2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33"/>
      <c r="S3171" s="10"/>
      <c r="T3171" s="10"/>
      <c r="U3171" s="10"/>
    </row>
    <row r="3172" spans="2:2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33"/>
      <c r="S3172" s="10"/>
      <c r="T3172" s="10"/>
      <c r="U3172" s="10"/>
    </row>
    <row r="3173" spans="2:2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33"/>
      <c r="S3173" s="10"/>
      <c r="T3173" s="10"/>
      <c r="U3173" s="10"/>
    </row>
    <row r="3174" spans="2:2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33"/>
      <c r="S3174" s="10"/>
      <c r="T3174" s="10"/>
      <c r="U3174" s="10"/>
    </row>
    <row r="3175" spans="2:2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33"/>
      <c r="S3175" s="10"/>
      <c r="T3175" s="10"/>
      <c r="U3175" s="10"/>
    </row>
    <row r="3176" spans="2:2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33"/>
      <c r="S3176" s="10"/>
      <c r="T3176" s="10"/>
      <c r="U3176" s="10"/>
    </row>
    <row r="3177" spans="2:2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33"/>
      <c r="S3177" s="10"/>
      <c r="T3177" s="10"/>
      <c r="U3177" s="10"/>
    </row>
    <row r="3178" spans="2:2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33"/>
      <c r="S3178" s="10"/>
      <c r="T3178" s="10"/>
      <c r="U3178" s="10"/>
    </row>
    <row r="3179" spans="2:2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33"/>
      <c r="S3179" s="10"/>
      <c r="T3179" s="10"/>
      <c r="U3179" s="10"/>
    </row>
    <row r="3180" spans="2:2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33"/>
      <c r="S3180" s="10"/>
      <c r="T3180" s="10"/>
      <c r="U3180" s="10"/>
    </row>
    <row r="3181" spans="2:2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33"/>
      <c r="S3181" s="10"/>
      <c r="T3181" s="10"/>
      <c r="U3181" s="10"/>
    </row>
    <row r="3182" spans="2:2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33"/>
      <c r="S3182" s="10"/>
      <c r="T3182" s="10"/>
      <c r="U3182" s="10"/>
    </row>
    <row r="3183" spans="2:2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33"/>
      <c r="S3183" s="10"/>
      <c r="T3183" s="10"/>
      <c r="U3183" s="10"/>
    </row>
    <row r="3184" spans="2:2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33"/>
      <c r="S3184" s="10"/>
      <c r="T3184" s="10"/>
      <c r="U3184" s="10"/>
    </row>
    <row r="3185" spans="2:2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33"/>
      <c r="S3185" s="10"/>
      <c r="T3185" s="10"/>
      <c r="U3185" s="10"/>
    </row>
    <row r="3186" spans="2:2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33"/>
      <c r="S3186" s="10"/>
      <c r="T3186" s="10"/>
      <c r="U3186" s="10"/>
    </row>
    <row r="3187" spans="2:2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33"/>
      <c r="S3187" s="10"/>
      <c r="T3187" s="10"/>
      <c r="U3187" s="10"/>
    </row>
    <row r="3188" spans="2:2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33"/>
      <c r="S3188" s="10"/>
      <c r="T3188" s="10"/>
      <c r="U3188" s="10"/>
    </row>
    <row r="3189" spans="2:2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33"/>
      <c r="S3189" s="10"/>
      <c r="T3189" s="10"/>
      <c r="U3189" s="10"/>
    </row>
    <row r="3190" spans="2:2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33"/>
      <c r="S3190" s="10"/>
      <c r="T3190" s="10"/>
      <c r="U3190" s="10"/>
    </row>
    <row r="3191" spans="2:2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33"/>
      <c r="S3191" s="10"/>
      <c r="T3191" s="10"/>
      <c r="U3191" s="10"/>
    </row>
    <row r="3192" spans="2:2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33"/>
      <c r="S3192" s="10"/>
      <c r="T3192" s="10"/>
      <c r="U3192" s="10"/>
    </row>
    <row r="3193" spans="2:2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33"/>
      <c r="S3193" s="10"/>
      <c r="T3193" s="10"/>
      <c r="U3193" s="10"/>
    </row>
    <row r="3194" spans="2:2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33"/>
      <c r="S3194" s="10"/>
      <c r="T3194" s="10"/>
      <c r="U3194" s="10"/>
    </row>
    <row r="3195" spans="2:2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33"/>
      <c r="S3195" s="10"/>
      <c r="T3195" s="10"/>
      <c r="U3195" s="10"/>
    </row>
    <row r="3196" spans="2:2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33"/>
      <c r="S3196" s="10"/>
      <c r="T3196" s="10"/>
      <c r="U3196" s="10"/>
    </row>
    <row r="3197" spans="2:2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33"/>
      <c r="S3197" s="10"/>
      <c r="T3197" s="10"/>
      <c r="U3197" s="10"/>
    </row>
    <row r="3198" spans="2:2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33"/>
      <c r="S3198" s="10"/>
      <c r="T3198" s="10"/>
      <c r="U3198" s="10"/>
    </row>
    <row r="3199" spans="2:2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33"/>
      <c r="S3199" s="10"/>
      <c r="T3199" s="10"/>
      <c r="U3199" s="10"/>
    </row>
    <row r="3200" spans="2:2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33"/>
      <c r="S3200" s="10"/>
      <c r="T3200" s="10"/>
      <c r="U3200" s="10"/>
    </row>
    <row r="3201" spans="2:2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33"/>
      <c r="S3201" s="10"/>
      <c r="T3201" s="10"/>
      <c r="U3201" s="10"/>
    </row>
    <row r="3202" spans="2:2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33"/>
      <c r="S3202" s="10"/>
      <c r="T3202" s="10"/>
      <c r="U3202" s="10"/>
    </row>
    <row r="3203" spans="2:2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33"/>
      <c r="S3203" s="10"/>
      <c r="T3203" s="10"/>
      <c r="U3203" s="10"/>
    </row>
    <row r="3204" spans="2:2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33"/>
      <c r="S3204" s="10"/>
      <c r="T3204" s="10"/>
      <c r="U3204" s="10"/>
    </row>
    <row r="3205" spans="2:2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33"/>
      <c r="S3205" s="10"/>
      <c r="T3205" s="10"/>
      <c r="U3205" s="10"/>
    </row>
    <row r="3206" spans="2:2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33"/>
      <c r="S3206" s="10"/>
      <c r="T3206" s="10"/>
      <c r="U3206" s="10"/>
    </row>
    <row r="3207" spans="2:2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33"/>
      <c r="S3207" s="10"/>
      <c r="T3207" s="10"/>
      <c r="U3207" s="10"/>
    </row>
    <row r="3208" spans="2:2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33"/>
      <c r="S3208" s="10"/>
      <c r="T3208" s="10"/>
      <c r="U3208" s="10"/>
    </row>
    <row r="3209" spans="2:2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33"/>
      <c r="S3209" s="10"/>
      <c r="T3209" s="10"/>
      <c r="U3209" s="10"/>
    </row>
    <row r="3210" spans="2:2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33"/>
      <c r="S3210" s="10"/>
      <c r="T3210" s="10"/>
      <c r="U3210" s="10"/>
    </row>
    <row r="3211" spans="2:2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33"/>
      <c r="S3211" s="10"/>
      <c r="T3211" s="10"/>
      <c r="U3211" s="10"/>
    </row>
    <row r="3212" spans="2:2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33"/>
      <c r="S3212" s="10"/>
      <c r="T3212" s="10"/>
      <c r="U3212" s="10"/>
    </row>
    <row r="3213" spans="2:2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33"/>
      <c r="S3213" s="10"/>
      <c r="T3213" s="10"/>
      <c r="U3213" s="10"/>
    </row>
    <row r="3214" spans="2:2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33"/>
      <c r="S3214" s="10"/>
      <c r="T3214" s="10"/>
      <c r="U3214" s="10"/>
    </row>
    <row r="3215" spans="2:2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33"/>
      <c r="S3215" s="10"/>
      <c r="T3215" s="10"/>
      <c r="U3215" s="10"/>
    </row>
    <row r="3216" spans="2:2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33"/>
      <c r="S3216" s="10"/>
      <c r="T3216" s="10"/>
      <c r="U3216" s="10"/>
    </row>
    <row r="3217" spans="2:2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33"/>
      <c r="S3217" s="10"/>
      <c r="T3217" s="10"/>
      <c r="U3217" s="10"/>
    </row>
    <row r="3218" spans="2:2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33"/>
      <c r="S3218" s="10"/>
      <c r="T3218" s="10"/>
      <c r="U3218" s="10"/>
    </row>
    <row r="3219" spans="2:2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33"/>
      <c r="S3219" s="10"/>
      <c r="T3219" s="10"/>
      <c r="U3219" s="10"/>
    </row>
    <row r="3220" spans="2:2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33"/>
      <c r="S3220" s="10"/>
      <c r="T3220" s="10"/>
      <c r="U3220" s="10"/>
    </row>
    <row r="3221" spans="2:2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33"/>
      <c r="S3221" s="10"/>
      <c r="T3221" s="10"/>
      <c r="U3221" s="10"/>
    </row>
    <row r="3222" spans="2:2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33"/>
      <c r="S3222" s="10"/>
      <c r="T3222" s="10"/>
      <c r="U3222" s="10"/>
    </row>
    <row r="3223" spans="2:2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33"/>
      <c r="S3223" s="10"/>
      <c r="T3223" s="10"/>
      <c r="U3223" s="10"/>
    </row>
    <row r="3224" spans="2:2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33"/>
      <c r="S3224" s="10"/>
      <c r="T3224" s="10"/>
      <c r="U3224" s="10"/>
    </row>
    <row r="3225" spans="2:2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33"/>
      <c r="S3225" s="10"/>
      <c r="T3225" s="10"/>
      <c r="U3225" s="10"/>
    </row>
    <row r="3226" spans="2:2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33"/>
      <c r="S3226" s="10"/>
      <c r="T3226" s="10"/>
      <c r="U3226" s="10"/>
    </row>
    <row r="3227" spans="2:2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33"/>
      <c r="S3227" s="10"/>
      <c r="T3227" s="10"/>
      <c r="U3227" s="10"/>
    </row>
    <row r="3228" spans="2:2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33"/>
      <c r="S3228" s="10"/>
      <c r="T3228" s="10"/>
      <c r="U3228" s="10"/>
    </row>
    <row r="3229" spans="2:2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33"/>
      <c r="S3229" s="10"/>
      <c r="T3229" s="10"/>
      <c r="U3229" s="10"/>
    </row>
    <row r="3230" spans="2:2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33"/>
      <c r="S3230" s="10"/>
      <c r="T3230" s="10"/>
      <c r="U3230" s="10"/>
    </row>
    <row r="3231" spans="2:2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33"/>
      <c r="S3231" s="10"/>
      <c r="T3231" s="10"/>
      <c r="U3231" s="10"/>
    </row>
    <row r="3232" spans="2:2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33"/>
      <c r="S3232" s="10"/>
      <c r="T3232" s="10"/>
      <c r="U3232" s="10"/>
    </row>
    <row r="3233" spans="2:2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33"/>
      <c r="S3233" s="10"/>
      <c r="T3233" s="10"/>
      <c r="U3233" s="10"/>
    </row>
    <row r="3234" spans="2:2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33"/>
      <c r="S3234" s="10"/>
      <c r="T3234" s="10"/>
      <c r="U3234" s="10"/>
    </row>
    <row r="3235" spans="2:2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33"/>
      <c r="S3235" s="10"/>
      <c r="T3235" s="10"/>
      <c r="U3235" s="10"/>
    </row>
    <row r="3236" spans="2:2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33"/>
      <c r="S3236" s="10"/>
      <c r="T3236" s="10"/>
      <c r="U3236" s="10"/>
    </row>
    <row r="3237" spans="2:2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33"/>
      <c r="S3237" s="10"/>
      <c r="T3237" s="10"/>
      <c r="U3237" s="10"/>
    </row>
    <row r="3238" spans="2:2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33"/>
      <c r="S3238" s="10"/>
      <c r="T3238" s="10"/>
      <c r="U3238" s="10"/>
    </row>
    <row r="3239" spans="2:2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33"/>
      <c r="S3239" s="10"/>
      <c r="T3239" s="10"/>
      <c r="U3239" s="10"/>
    </row>
    <row r="3240" spans="2:2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33"/>
      <c r="S3240" s="10"/>
      <c r="T3240" s="10"/>
      <c r="U3240" s="10"/>
    </row>
    <row r="3241" spans="2:2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33"/>
      <c r="S3241" s="10"/>
      <c r="T3241" s="10"/>
      <c r="U3241" s="10"/>
    </row>
    <row r="3242" spans="2:2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33"/>
      <c r="S3242" s="10"/>
      <c r="T3242" s="10"/>
      <c r="U3242" s="10"/>
    </row>
    <row r="3243" spans="2:2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33"/>
      <c r="S3243" s="10"/>
      <c r="T3243" s="10"/>
      <c r="U3243" s="10"/>
    </row>
    <row r="3244" spans="2:2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33"/>
      <c r="S3244" s="10"/>
      <c r="T3244" s="10"/>
      <c r="U3244" s="10"/>
    </row>
    <row r="3245" spans="2:2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33"/>
      <c r="S3245" s="10"/>
      <c r="T3245" s="10"/>
      <c r="U3245" s="10"/>
    </row>
    <row r="3246" spans="2:2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33"/>
      <c r="S3246" s="10"/>
      <c r="T3246" s="10"/>
      <c r="U3246" s="10"/>
    </row>
    <row r="3247" spans="2:2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33"/>
      <c r="S3247" s="10"/>
      <c r="T3247" s="10"/>
      <c r="U3247" s="10"/>
    </row>
    <row r="3248" spans="2:2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33"/>
      <c r="S3248" s="10"/>
      <c r="T3248" s="10"/>
      <c r="U3248" s="10"/>
    </row>
    <row r="3249" spans="2:2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33"/>
      <c r="S3249" s="10"/>
      <c r="T3249" s="10"/>
      <c r="U3249" s="10"/>
    </row>
    <row r="3250" spans="2:2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33"/>
      <c r="S3250" s="10"/>
      <c r="T3250" s="10"/>
      <c r="U3250" s="10"/>
    </row>
    <row r="3251" spans="2:2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33"/>
      <c r="S3251" s="10"/>
      <c r="T3251" s="10"/>
      <c r="U3251" s="10"/>
    </row>
    <row r="3252" spans="2:2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33"/>
      <c r="S3252" s="10"/>
      <c r="T3252" s="10"/>
      <c r="U3252" s="10"/>
    </row>
    <row r="3253" spans="2:2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33"/>
      <c r="S3253" s="10"/>
      <c r="T3253" s="10"/>
      <c r="U3253" s="10"/>
    </row>
    <row r="3254" spans="2:2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33"/>
      <c r="S3254" s="10"/>
      <c r="T3254" s="10"/>
      <c r="U3254" s="10"/>
    </row>
    <row r="3255" spans="2:2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33"/>
      <c r="S3255" s="10"/>
      <c r="T3255" s="10"/>
      <c r="U3255" s="10"/>
    </row>
    <row r="3256" spans="2:2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33"/>
      <c r="S3256" s="10"/>
      <c r="T3256" s="10"/>
      <c r="U3256" s="10"/>
    </row>
    <row r="3257" spans="2:2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33"/>
      <c r="S3257" s="10"/>
      <c r="T3257" s="10"/>
      <c r="U3257" s="10"/>
    </row>
    <row r="3258" spans="2:2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33"/>
      <c r="S3258" s="10"/>
      <c r="T3258" s="10"/>
      <c r="U3258" s="10"/>
    </row>
    <row r="3259" spans="2:2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33"/>
      <c r="S3259" s="10"/>
      <c r="T3259" s="10"/>
      <c r="U3259" s="10"/>
    </row>
    <row r="3260" spans="2:2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33"/>
      <c r="S3260" s="10"/>
      <c r="T3260" s="10"/>
      <c r="U3260" s="10"/>
    </row>
    <row r="3261" spans="2:2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33"/>
      <c r="S3261" s="10"/>
      <c r="T3261" s="10"/>
      <c r="U3261" s="10"/>
    </row>
    <row r="3262" spans="2:2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33"/>
      <c r="S3262" s="10"/>
      <c r="T3262" s="10"/>
      <c r="U3262" s="10"/>
    </row>
    <row r="3263" spans="2:2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33"/>
      <c r="S3263" s="10"/>
      <c r="T3263" s="10"/>
      <c r="U3263" s="10"/>
    </row>
    <row r="3264" spans="2:2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33"/>
      <c r="S3264" s="10"/>
      <c r="T3264" s="10"/>
      <c r="U3264" s="10"/>
    </row>
    <row r="3265" spans="2:2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33"/>
      <c r="S3265" s="10"/>
      <c r="T3265" s="10"/>
      <c r="U3265" s="10"/>
    </row>
    <row r="3266" spans="2:2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33"/>
      <c r="S3266" s="10"/>
      <c r="T3266" s="10"/>
      <c r="U3266" s="10"/>
    </row>
    <row r="3267" spans="2:2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33"/>
      <c r="S3267" s="10"/>
      <c r="T3267" s="10"/>
      <c r="U3267" s="10"/>
    </row>
    <row r="3268" spans="2:2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33"/>
      <c r="S3268" s="10"/>
      <c r="T3268" s="10"/>
      <c r="U3268" s="10"/>
    </row>
    <row r="3269" spans="2:2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33"/>
      <c r="S3269" s="10"/>
      <c r="T3269" s="10"/>
      <c r="U3269" s="10"/>
    </row>
    <row r="3270" spans="2:2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33"/>
      <c r="S3270" s="10"/>
      <c r="T3270" s="10"/>
      <c r="U3270" s="10"/>
    </row>
    <row r="3271" spans="2:2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33"/>
      <c r="S3271" s="10"/>
      <c r="T3271" s="10"/>
      <c r="U3271" s="10"/>
    </row>
    <row r="3272" spans="2:2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33"/>
      <c r="S3272" s="10"/>
      <c r="T3272" s="10"/>
      <c r="U3272" s="10"/>
    </row>
    <row r="3273" spans="2:2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33"/>
      <c r="S3273" s="10"/>
      <c r="T3273" s="10"/>
      <c r="U3273" s="10"/>
    </row>
    <row r="3274" spans="2:2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33"/>
      <c r="S3274" s="10"/>
      <c r="T3274" s="10"/>
      <c r="U3274" s="10"/>
    </row>
    <row r="3275" spans="2:2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33"/>
      <c r="S3275" s="10"/>
      <c r="T3275" s="10"/>
      <c r="U3275" s="10"/>
    </row>
    <row r="3276" spans="2:2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33"/>
      <c r="S3276" s="10"/>
      <c r="T3276" s="10"/>
      <c r="U3276" s="10"/>
    </row>
    <row r="3277" spans="2:2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33"/>
      <c r="S3277" s="10"/>
      <c r="T3277" s="10"/>
      <c r="U3277" s="10"/>
    </row>
    <row r="3278" spans="2:2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33"/>
      <c r="S3278" s="10"/>
      <c r="T3278" s="10"/>
      <c r="U3278" s="10"/>
    </row>
    <row r="3279" spans="2:2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33"/>
      <c r="S3279" s="10"/>
      <c r="T3279" s="10"/>
      <c r="U3279" s="10"/>
    </row>
    <row r="3280" spans="2:2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33"/>
      <c r="S3280" s="10"/>
      <c r="T3280" s="10"/>
      <c r="U3280" s="10"/>
    </row>
    <row r="3281" spans="2:2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33"/>
      <c r="S3281" s="10"/>
      <c r="T3281" s="10"/>
      <c r="U3281" s="10"/>
    </row>
    <row r="3282" spans="2:2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33"/>
      <c r="S3282" s="10"/>
      <c r="T3282" s="10"/>
      <c r="U3282" s="10"/>
    </row>
    <row r="3283" spans="2:2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33"/>
      <c r="S3283" s="10"/>
      <c r="T3283" s="10"/>
      <c r="U3283" s="10"/>
    </row>
    <row r="3284" spans="2:2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33"/>
      <c r="S3284" s="10"/>
      <c r="T3284" s="10"/>
      <c r="U3284" s="10"/>
    </row>
    <row r="3285" spans="2:2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33"/>
      <c r="S3285" s="10"/>
      <c r="T3285" s="10"/>
      <c r="U3285" s="10"/>
    </row>
    <row r="3286" spans="2:2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33"/>
      <c r="S3286" s="10"/>
      <c r="T3286" s="10"/>
      <c r="U3286" s="10"/>
    </row>
    <row r="3287" spans="2:2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33"/>
      <c r="S3287" s="10"/>
      <c r="T3287" s="10"/>
      <c r="U3287" s="10"/>
    </row>
    <row r="3288" spans="2:2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33"/>
      <c r="S3288" s="10"/>
      <c r="T3288" s="10"/>
      <c r="U3288" s="10"/>
    </row>
    <row r="3289" spans="2:2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33"/>
      <c r="S3289" s="10"/>
      <c r="T3289" s="10"/>
      <c r="U3289" s="10"/>
    </row>
    <row r="3290" spans="2:2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33"/>
      <c r="S3290" s="10"/>
      <c r="T3290" s="10"/>
      <c r="U3290" s="10"/>
    </row>
    <row r="3291" spans="2:2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33"/>
      <c r="S3291" s="10"/>
      <c r="T3291" s="10"/>
      <c r="U3291" s="10"/>
    </row>
    <row r="3292" spans="2:2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33"/>
      <c r="S3292" s="10"/>
      <c r="T3292" s="10"/>
      <c r="U3292" s="10"/>
    </row>
    <row r="3293" spans="2:2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33"/>
      <c r="S3293" s="10"/>
      <c r="T3293" s="10"/>
      <c r="U3293" s="10"/>
    </row>
    <row r="3294" spans="2:2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33"/>
      <c r="S3294" s="10"/>
      <c r="T3294" s="10"/>
      <c r="U3294" s="10"/>
    </row>
    <row r="3295" spans="2:2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33"/>
      <c r="S3295" s="10"/>
      <c r="T3295" s="10"/>
      <c r="U3295" s="10"/>
    </row>
    <row r="3296" spans="2:2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33"/>
      <c r="S3296" s="10"/>
      <c r="T3296" s="10"/>
      <c r="U3296" s="10"/>
    </row>
    <row r="3297" spans="2:2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33"/>
      <c r="S3297" s="10"/>
      <c r="T3297" s="10"/>
      <c r="U3297" s="10"/>
    </row>
    <row r="3298" spans="2:2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33"/>
      <c r="S3298" s="10"/>
      <c r="T3298" s="10"/>
      <c r="U3298" s="10"/>
    </row>
    <row r="3299" spans="2:2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33"/>
      <c r="S3299" s="10"/>
      <c r="T3299" s="10"/>
      <c r="U3299" s="10"/>
    </row>
    <row r="3300" spans="2:2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33"/>
      <c r="S3300" s="10"/>
      <c r="T3300" s="10"/>
      <c r="U3300" s="10"/>
    </row>
    <row r="3301" spans="2:2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33"/>
      <c r="S3301" s="10"/>
      <c r="T3301" s="10"/>
      <c r="U3301" s="10"/>
    </row>
    <row r="3302" spans="2:2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33"/>
      <c r="S3302" s="10"/>
      <c r="T3302" s="10"/>
      <c r="U3302" s="10"/>
    </row>
    <row r="3303" spans="2:2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33"/>
      <c r="S3303" s="10"/>
      <c r="T3303" s="10"/>
      <c r="U3303" s="10"/>
    </row>
    <row r="3304" spans="2:2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33"/>
      <c r="S3304" s="10"/>
      <c r="T3304" s="10"/>
      <c r="U3304" s="10"/>
    </row>
    <row r="3305" spans="2:2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33"/>
      <c r="S3305" s="10"/>
      <c r="T3305" s="10"/>
      <c r="U3305" s="10"/>
    </row>
    <row r="3306" spans="2:2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33"/>
      <c r="S3306" s="10"/>
      <c r="T3306" s="10"/>
      <c r="U3306" s="10"/>
    </row>
    <row r="3307" spans="2:2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33"/>
      <c r="S3307" s="10"/>
      <c r="T3307" s="10"/>
      <c r="U3307" s="10"/>
    </row>
    <row r="3308" spans="2:2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33"/>
      <c r="S3308" s="10"/>
      <c r="T3308" s="10"/>
      <c r="U3308" s="10"/>
    </row>
    <row r="3309" spans="2:2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33"/>
      <c r="S3309" s="10"/>
      <c r="T3309" s="10"/>
      <c r="U3309" s="10"/>
    </row>
    <row r="3310" spans="2:2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33"/>
      <c r="S3310" s="10"/>
      <c r="T3310" s="10"/>
      <c r="U3310" s="10"/>
    </row>
    <row r="3311" spans="2:2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33"/>
      <c r="S3311" s="10"/>
      <c r="T3311" s="10"/>
      <c r="U3311" s="10"/>
    </row>
    <row r="3312" spans="2:2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33"/>
      <c r="S3312" s="10"/>
      <c r="T3312" s="10"/>
      <c r="U3312" s="10"/>
    </row>
    <row r="3313" spans="2:2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33"/>
      <c r="S3313" s="10"/>
      <c r="T3313" s="10"/>
      <c r="U3313" s="10"/>
    </row>
    <row r="3314" spans="2:2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33"/>
      <c r="S3314" s="10"/>
      <c r="T3314" s="10"/>
      <c r="U3314" s="10"/>
    </row>
    <row r="3315" spans="2:2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33"/>
      <c r="S3315" s="10"/>
      <c r="T3315" s="10"/>
      <c r="U3315" s="10"/>
    </row>
    <row r="3316" spans="2:2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33"/>
      <c r="S3316" s="10"/>
      <c r="T3316" s="10"/>
      <c r="U3316" s="10"/>
    </row>
    <row r="3317" spans="2:2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33"/>
      <c r="S3317" s="10"/>
      <c r="T3317" s="10"/>
      <c r="U3317" s="10"/>
    </row>
    <row r="3318" spans="2:2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33"/>
      <c r="S3318" s="10"/>
      <c r="T3318" s="10"/>
      <c r="U3318" s="10"/>
    </row>
    <row r="3319" spans="2:2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33"/>
      <c r="S3319" s="10"/>
      <c r="T3319" s="10"/>
      <c r="U3319" s="10"/>
    </row>
    <row r="3320" spans="2:2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33"/>
      <c r="S3320" s="10"/>
      <c r="T3320" s="10"/>
      <c r="U3320" s="10"/>
    </row>
    <row r="3321" spans="2:2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33"/>
      <c r="S3321" s="10"/>
      <c r="T3321" s="10"/>
      <c r="U3321" s="10"/>
    </row>
    <row r="3322" spans="2:2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33"/>
      <c r="S3322" s="10"/>
      <c r="T3322" s="10"/>
      <c r="U3322" s="10"/>
    </row>
    <row r="3323" spans="2:2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33"/>
      <c r="S3323" s="10"/>
      <c r="T3323" s="10"/>
      <c r="U3323" s="10"/>
    </row>
    <row r="3324" spans="2:2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33"/>
      <c r="S3324" s="10"/>
      <c r="T3324" s="10"/>
      <c r="U3324" s="10"/>
    </row>
    <row r="3325" spans="2:2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33"/>
      <c r="S3325" s="10"/>
      <c r="T3325" s="10"/>
      <c r="U3325" s="10"/>
    </row>
    <row r="3326" spans="2:2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33"/>
      <c r="S3326" s="10"/>
      <c r="T3326" s="10"/>
      <c r="U3326" s="10"/>
    </row>
    <row r="3327" spans="2:2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33"/>
      <c r="S3327" s="10"/>
      <c r="T3327" s="10"/>
      <c r="U3327" s="10"/>
    </row>
    <row r="3328" spans="2:2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33"/>
      <c r="S3328" s="10"/>
      <c r="T3328" s="10"/>
      <c r="U3328" s="10"/>
    </row>
    <row r="3329" spans="2:2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33"/>
      <c r="S3329" s="10"/>
      <c r="T3329" s="10"/>
      <c r="U3329" s="10"/>
    </row>
    <row r="3330" spans="2:2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33"/>
      <c r="S3330" s="10"/>
      <c r="T3330" s="10"/>
      <c r="U3330" s="10"/>
    </row>
    <row r="3331" spans="2:2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33"/>
      <c r="S3331" s="10"/>
      <c r="T3331" s="10"/>
      <c r="U3331" s="10"/>
    </row>
    <row r="3332" spans="2:2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33"/>
      <c r="S3332" s="10"/>
      <c r="T3332" s="10"/>
      <c r="U3332" s="10"/>
    </row>
    <row r="3333" spans="2:2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33"/>
      <c r="S3333" s="10"/>
      <c r="T3333" s="10"/>
      <c r="U3333" s="10"/>
    </row>
    <row r="3334" spans="2:2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33"/>
      <c r="S3334" s="10"/>
      <c r="T3334" s="10"/>
      <c r="U3334" s="10"/>
    </row>
    <row r="3335" spans="2:2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33"/>
      <c r="S3335" s="10"/>
      <c r="T3335" s="10"/>
      <c r="U3335" s="10"/>
    </row>
    <row r="3336" spans="2:2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33"/>
      <c r="S3336" s="10"/>
      <c r="T3336" s="10"/>
      <c r="U3336" s="10"/>
    </row>
    <row r="3337" spans="2:2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33"/>
      <c r="S3337" s="10"/>
      <c r="T3337" s="10"/>
      <c r="U3337" s="10"/>
    </row>
    <row r="3338" spans="2:2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33"/>
      <c r="S3338" s="10"/>
      <c r="T3338" s="10"/>
      <c r="U3338" s="10"/>
    </row>
    <row r="3339" spans="2:2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33"/>
      <c r="S3339" s="10"/>
      <c r="T3339" s="10"/>
      <c r="U3339" s="10"/>
    </row>
    <row r="3340" spans="2:2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33"/>
      <c r="S3340" s="10"/>
      <c r="T3340" s="10"/>
      <c r="U3340" s="10"/>
    </row>
    <row r="3341" spans="2:2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33"/>
      <c r="S3341" s="10"/>
      <c r="T3341" s="10"/>
      <c r="U3341" s="10"/>
    </row>
    <row r="3342" spans="2:2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33"/>
      <c r="S3342" s="10"/>
      <c r="T3342" s="10"/>
      <c r="U3342" s="10"/>
    </row>
    <row r="3343" spans="2:2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33"/>
      <c r="S3343" s="10"/>
      <c r="T3343" s="10"/>
      <c r="U3343" s="10"/>
    </row>
    <row r="3344" spans="2:2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33"/>
      <c r="S3344" s="10"/>
      <c r="T3344" s="10"/>
      <c r="U3344" s="10"/>
    </row>
    <row r="3345" spans="2:2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33"/>
      <c r="S3345" s="10"/>
      <c r="T3345" s="10"/>
      <c r="U3345" s="10"/>
    </row>
    <row r="3346" spans="2:2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33"/>
      <c r="S3346" s="10"/>
      <c r="T3346" s="10"/>
      <c r="U3346" s="10"/>
    </row>
    <row r="3347" spans="2:2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33"/>
      <c r="S3347" s="10"/>
      <c r="T3347" s="10"/>
      <c r="U3347" s="10"/>
    </row>
    <row r="3348" spans="2:2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33"/>
      <c r="S3348" s="10"/>
      <c r="T3348" s="10"/>
      <c r="U3348" s="10"/>
    </row>
    <row r="3349" spans="2:2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33"/>
      <c r="S3349" s="10"/>
      <c r="T3349" s="10"/>
      <c r="U3349" s="10"/>
    </row>
    <row r="3350" spans="2:2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33"/>
      <c r="S3350" s="10"/>
      <c r="T3350" s="10"/>
      <c r="U3350" s="10"/>
    </row>
    <row r="3351" spans="2:2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33"/>
      <c r="S3351" s="10"/>
      <c r="T3351" s="10"/>
      <c r="U3351" s="10"/>
    </row>
    <row r="3352" spans="2:2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33"/>
      <c r="S3352" s="10"/>
      <c r="T3352" s="10"/>
      <c r="U3352" s="10"/>
    </row>
    <row r="3353" spans="2:2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33"/>
      <c r="S3353" s="10"/>
      <c r="T3353" s="10"/>
      <c r="U3353" s="10"/>
    </row>
    <row r="3354" spans="2:2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33"/>
      <c r="S3354" s="10"/>
      <c r="T3354" s="10"/>
      <c r="U3354" s="10"/>
    </row>
    <row r="3355" spans="2:2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33"/>
      <c r="S3355" s="10"/>
      <c r="T3355" s="10"/>
      <c r="U3355" s="10"/>
    </row>
    <row r="3356" spans="2:2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33"/>
      <c r="S3356" s="10"/>
      <c r="T3356" s="10"/>
      <c r="U3356" s="10"/>
    </row>
    <row r="3357" spans="2:2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33"/>
      <c r="S3357" s="10"/>
      <c r="T3357" s="10"/>
      <c r="U3357" s="10"/>
    </row>
    <row r="3358" spans="2:2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33"/>
      <c r="S3358" s="10"/>
      <c r="T3358" s="10"/>
      <c r="U3358" s="10"/>
    </row>
    <row r="3359" spans="2:2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33"/>
      <c r="S3359" s="10"/>
      <c r="T3359" s="10"/>
      <c r="U3359" s="10"/>
    </row>
    <row r="3360" spans="2:2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33"/>
      <c r="S3360" s="10"/>
      <c r="T3360" s="10"/>
      <c r="U3360" s="10"/>
    </row>
    <row r="3361" spans="2:2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33"/>
      <c r="S3361" s="10"/>
      <c r="T3361" s="10"/>
      <c r="U3361" s="10"/>
    </row>
    <row r="3362" spans="2:2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33"/>
      <c r="S3362" s="10"/>
      <c r="T3362" s="10"/>
      <c r="U3362" s="10"/>
    </row>
    <row r="3363" spans="2:2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33"/>
      <c r="S3363" s="10"/>
      <c r="T3363" s="10"/>
      <c r="U3363" s="10"/>
    </row>
    <row r="3364" spans="2:2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33"/>
      <c r="S3364" s="10"/>
      <c r="T3364" s="10"/>
      <c r="U3364" s="10"/>
    </row>
    <row r="3365" spans="2:2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33"/>
      <c r="S3365" s="10"/>
      <c r="T3365" s="10"/>
      <c r="U3365" s="10"/>
    </row>
    <row r="3366" spans="2:2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33"/>
      <c r="S3366" s="10"/>
      <c r="T3366" s="10"/>
      <c r="U3366" s="10"/>
    </row>
    <row r="3367" spans="2:2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33"/>
      <c r="S3367" s="10"/>
      <c r="T3367" s="10"/>
      <c r="U3367" s="10"/>
    </row>
    <row r="3368" spans="2:2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33"/>
      <c r="S3368" s="10"/>
      <c r="T3368" s="10"/>
      <c r="U3368" s="10"/>
    </row>
    <row r="3369" spans="2:2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33"/>
      <c r="S3369" s="10"/>
      <c r="T3369" s="10"/>
      <c r="U3369" s="10"/>
    </row>
    <row r="3370" spans="2:2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33"/>
      <c r="S3370" s="10"/>
      <c r="T3370" s="10"/>
      <c r="U3370" s="10"/>
    </row>
    <row r="3371" spans="2:2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33"/>
      <c r="S3371" s="10"/>
      <c r="T3371" s="10"/>
      <c r="U3371" s="10"/>
    </row>
    <row r="3372" spans="2:2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33"/>
      <c r="S3372" s="10"/>
      <c r="T3372" s="10"/>
      <c r="U3372" s="10"/>
    </row>
    <row r="3373" spans="2:2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33"/>
      <c r="S3373" s="10"/>
      <c r="T3373" s="10"/>
      <c r="U3373" s="10"/>
    </row>
    <row r="3374" spans="2:2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33"/>
      <c r="S3374" s="10"/>
      <c r="T3374" s="10"/>
      <c r="U3374" s="10"/>
    </row>
    <row r="3375" spans="2:2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33"/>
      <c r="S3375" s="10"/>
      <c r="T3375" s="10"/>
      <c r="U3375" s="10"/>
    </row>
    <row r="3376" spans="2:2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33"/>
      <c r="S3376" s="10"/>
      <c r="T3376" s="10"/>
      <c r="U3376" s="10"/>
    </row>
    <row r="3377" spans="2:2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33"/>
      <c r="S3377" s="10"/>
      <c r="T3377" s="10"/>
      <c r="U3377" s="10"/>
    </row>
    <row r="3378" spans="2:2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33"/>
      <c r="S3378" s="10"/>
      <c r="T3378" s="10"/>
      <c r="U3378" s="10"/>
    </row>
    <row r="3379" spans="2:2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33"/>
      <c r="S3379" s="10"/>
      <c r="T3379" s="10"/>
      <c r="U3379" s="10"/>
    </row>
    <row r="3380" spans="2:2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33"/>
      <c r="S3380" s="10"/>
      <c r="T3380" s="10"/>
      <c r="U3380" s="10"/>
    </row>
    <row r="3381" spans="2:2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33"/>
      <c r="S3381" s="10"/>
      <c r="T3381" s="10"/>
      <c r="U3381" s="10"/>
    </row>
    <row r="3382" spans="2:2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33"/>
      <c r="S3382" s="10"/>
      <c r="T3382" s="10"/>
      <c r="U3382" s="10"/>
    </row>
    <row r="3383" spans="2:2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33"/>
      <c r="S3383" s="10"/>
      <c r="T3383" s="10"/>
      <c r="U3383" s="10"/>
    </row>
    <row r="3384" spans="2:2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33"/>
      <c r="S3384" s="10"/>
      <c r="T3384" s="10"/>
      <c r="U3384" s="10"/>
    </row>
    <row r="3385" spans="2:2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33"/>
      <c r="S3385" s="10"/>
      <c r="T3385" s="10"/>
      <c r="U3385" s="10"/>
    </row>
    <row r="3386" spans="2:2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33"/>
      <c r="S3386" s="10"/>
      <c r="T3386" s="10"/>
      <c r="U3386" s="10"/>
    </row>
    <row r="3387" spans="2:2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33"/>
      <c r="S3387" s="10"/>
      <c r="T3387" s="10"/>
      <c r="U3387" s="10"/>
    </row>
    <row r="3388" spans="2:2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33"/>
      <c r="S3388" s="10"/>
      <c r="T3388" s="10"/>
      <c r="U3388" s="10"/>
    </row>
    <row r="3389" spans="2:2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33"/>
      <c r="S3389" s="10"/>
      <c r="T3389" s="10"/>
      <c r="U3389" s="10"/>
    </row>
    <row r="3390" spans="2:2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33"/>
      <c r="S3390" s="10"/>
      <c r="T3390" s="10"/>
      <c r="U3390" s="10"/>
    </row>
    <row r="3391" spans="2:2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33"/>
      <c r="S3391" s="10"/>
      <c r="T3391" s="10"/>
      <c r="U3391" s="10"/>
    </row>
    <row r="3392" spans="2:2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33"/>
      <c r="S3392" s="10"/>
      <c r="T3392" s="10"/>
      <c r="U3392" s="10"/>
    </row>
    <row r="3393" spans="2:2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33"/>
      <c r="S3393" s="10"/>
      <c r="T3393" s="10"/>
      <c r="U3393" s="10"/>
    </row>
    <row r="3394" spans="2:2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33"/>
      <c r="S3394" s="10"/>
      <c r="T3394" s="10"/>
      <c r="U3394" s="10"/>
    </row>
    <row r="3395" spans="2:2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33"/>
      <c r="S3395" s="10"/>
      <c r="T3395" s="10"/>
      <c r="U3395" s="10"/>
    </row>
    <row r="3396" spans="2:2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33"/>
      <c r="S3396" s="10"/>
      <c r="T3396" s="10"/>
      <c r="U3396" s="10"/>
    </row>
    <row r="3397" spans="2:2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33"/>
      <c r="S3397" s="10"/>
      <c r="T3397" s="10"/>
      <c r="U3397" s="10"/>
    </row>
    <row r="3398" spans="2:2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33"/>
      <c r="S3398" s="10"/>
      <c r="T3398" s="10"/>
      <c r="U3398" s="10"/>
    </row>
    <row r="3399" spans="2:2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33"/>
      <c r="S3399" s="10"/>
      <c r="T3399" s="10"/>
      <c r="U3399" s="10"/>
    </row>
    <row r="3400" spans="2:2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33"/>
      <c r="S3400" s="10"/>
      <c r="T3400" s="10"/>
      <c r="U3400" s="10"/>
    </row>
    <row r="3401" spans="2:2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33"/>
      <c r="S3401" s="10"/>
      <c r="T3401" s="10"/>
      <c r="U3401" s="10"/>
    </row>
    <row r="3402" spans="2:2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33"/>
      <c r="S3402" s="10"/>
      <c r="T3402" s="10"/>
      <c r="U3402" s="10"/>
    </row>
    <row r="3403" spans="2:2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33"/>
      <c r="S3403" s="10"/>
      <c r="T3403" s="10"/>
      <c r="U3403" s="10"/>
    </row>
    <row r="3404" spans="2:2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33"/>
      <c r="S3404" s="10"/>
      <c r="T3404" s="10"/>
      <c r="U3404" s="10"/>
    </row>
    <row r="3405" spans="2:2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33"/>
      <c r="S3405" s="10"/>
      <c r="T3405" s="10"/>
      <c r="U3405" s="10"/>
    </row>
    <row r="3406" spans="2:2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33"/>
      <c r="S3406" s="10"/>
      <c r="T3406" s="10"/>
      <c r="U3406" s="10"/>
    </row>
    <row r="3407" spans="2:2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33"/>
      <c r="S3407" s="10"/>
      <c r="T3407" s="10"/>
      <c r="U3407" s="10"/>
    </row>
    <row r="3408" spans="2:2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33"/>
      <c r="S3408" s="10"/>
      <c r="T3408" s="10"/>
      <c r="U3408" s="10"/>
    </row>
    <row r="3409" spans="2:2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33"/>
      <c r="S3409" s="10"/>
      <c r="T3409" s="10"/>
      <c r="U3409" s="10"/>
    </row>
    <row r="3410" spans="2:2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33"/>
      <c r="S3410" s="10"/>
      <c r="T3410" s="10"/>
      <c r="U3410" s="10"/>
    </row>
    <row r="3411" spans="2:2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33"/>
      <c r="S3411" s="10"/>
      <c r="T3411" s="10"/>
      <c r="U3411" s="10"/>
    </row>
    <row r="3412" spans="2:2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33"/>
      <c r="S3412" s="10"/>
      <c r="T3412" s="10"/>
      <c r="U3412" s="10"/>
    </row>
    <row r="3413" spans="2:2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33"/>
      <c r="S3413" s="10"/>
      <c r="T3413" s="10"/>
      <c r="U3413" s="10"/>
    </row>
    <row r="3414" spans="2:2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33"/>
      <c r="S3414" s="10"/>
      <c r="T3414" s="10"/>
      <c r="U3414" s="10"/>
    </row>
    <row r="3415" spans="2:2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33"/>
      <c r="S3415" s="10"/>
      <c r="T3415" s="10"/>
      <c r="U3415" s="10"/>
    </row>
    <row r="3416" spans="2:2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33"/>
      <c r="S3416" s="10"/>
      <c r="T3416" s="10"/>
      <c r="U3416" s="10"/>
    </row>
    <row r="3417" spans="2:2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33"/>
      <c r="S3417" s="10"/>
      <c r="T3417" s="10"/>
      <c r="U3417" s="10"/>
    </row>
    <row r="3418" spans="2:2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33"/>
      <c r="S3418" s="10"/>
      <c r="T3418" s="10"/>
      <c r="U3418" s="10"/>
    </row>
    <row r="3419" spans="2:2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33"/>
      <c r="S3419" s="10"/>
      <c r="T3419" s="10"/>
      <c r="U3419" s="10"/>
    </row>
    <row r="3420" spans="2:2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33"/>
      <c r="S3420" s="10"/>
      <c r="T3420" s="10"/>
      <c r="U3420" s="10"/>
    </row>
    <row r="3421" spans="2:2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33"/>
      <c r="S3421" s="10"/>
      <c r="T3421" s="10"/>
      <c r="U3421" s="10"/>
    </row>
    <row r="3422" spans="2:2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33"/>
      <c r="S3422" s="10"/>
      <c r="T3422" s="10"/>
      <c r="U3422" s="10"/>
    </row>
    <row r="3423" spans="2:2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33"/>
      <c r="S3423" s="10"/>
      <c r="T3423" s="10"/>
      <c r="U3423" s="10"/>
    </row>
    <row r="3424" spans="2:2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33"/>
      <c r="S3424" s="10"/>
      <c r="T3424" s="10"/>
      <c r="U3424" s="10"/>
    </row>
    <row r="3425" spans="2:2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33"/>
      <c r="S3425" s="10"/>
      <c r="T3425" s="10"/>
      <c r="U3425" s="10"/>
    </row>
    <row r="3426" spans="2:2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33"/>
      <c r="S3426" s="10"/>
      <c r="T3426" s="10"/>
      <c r="U3426" s="10"/>
    </row>
    <row r="3427" spans="2:2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33"/>
      <c r="S3427" s="10"/>
      <c r="T3427" s="10"/>
      <c r="U3427" s="10"/>
    </row>
    <row r="3428" spans="2:2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33"/>
      <c r="S3428" s="10"/>
      <c r="T3428" s="10"/>
      <c r="U3428" s="10"/>
    </row>
    <row r="3429" spans="2:2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33"/>
      <c r="S3429" s="10"/>
      <c r="T3429" s="10"/>
      <c r="U3429" s="10"/>
    </row>
    <row r="3430" spans="2:2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33"/>
      <c r="S3430" s="10"/>
      <c r="T3430" s="10"/>
      <c r="U3430" s="10"/>
    </row>
    <row r="3431" spans="2:2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33"/>
      <c r="S3431" s="10"/>
      <c r="T3431" s="10"/>
      <c r="U3431" s="10"/>
    </row>
    <row r="3432" spans="2:2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33"/>
      <c r="S3432" s="10"/>
      <c r="T3432" s="10"/>
      <c r="U3432" s="10"/>
    </row>
    <row r="3433" spans="2:2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33"/>
      <c r="S3433" s="10"/>
      <c r="T3433" s="10"/>
      <c r="U3433" s="10"/>
    </row>
    <row r="3434" spans="2:2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33"/>
      <c r="S3434" s="10"/>
      <c r="T3434" s="10"/>
      <c r="U3434" s="10"/>
    </row>
    <row r="3435" spans="2:2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33"/>
      <c r="S3435" s="10"/>
      <c r="T3435" s="10"/>
      <c r="U3435" s="10"/>
    </row>
    <row r="3436" spans="2:2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33"/>
      <c r="S3436" s="10"/>
      <c r="T3436" s="10"/>
      <c r="U3436" s="10"/>
    </row>
    <row r="3437" spans="2:2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33"/>
      <c r="S3437" s="10"/>
      <c r="T3437" s="10"/>
      <c r="U3437" s="10"/>
    </row>
    <row r="3438" spans="2:2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33"/>
      <c r="S3438" s="10"/>
      <c r="T3438" s="10"/>
      <c r="U3438" s="10"/>
    </row>
    <row r="3439" spans="2:2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33"/>
      <c r="S3439" s="10"/>
      <c r="T3439" s="10"/>
      <c r="U3439" s="10"/>
    </row>
    <row r="3440" spans="2:2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33"/>
      <c r="S3440" s="10"/>
      <c r="T3440" s="10"/>
      <c r="U3440" s="10"/>
    </row>
    <row r="3441" spans="2:2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33"/>
      <c r="S3441" s="10"/>
      <c r="T3441" s="10"/>
      <c r="U3441" s="10"/>
    </row>
    <row r="3442" spans="2:2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33"/>
      <c r="S3442" s="10"/>
      <c r="T3442" s="10"/>
      <c r="U3442" s="10"/>
    </row>
    <row r="3443" spans="2:2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33"/>
      <c r="S3443" s="10"/>
      <c r="T3443" s="10"/>
      <c r="U3443" s="10"/>
    </row>
    <row r="3444" spans="2:2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33"/>
      <c r="S3444" s="10"/>
      <c r="T3444" s="10"/>
      <c r="U3444" s="10"/>
    </row>
    <row r="3445" spans="2:2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33"/>
      <c r="S3445" s="10"/>
      <c r="T3445" s="10"/>
      <c r="U3445" s="10"/>
    </row>
    <row r="3446" spans="2:2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33"/>
      <c r="S3446" s="10"/>
      <c r="T3446" s="10"/>
      <c r="U3446" s="10"/>
    </row>
    <row r="3447" spans="2:2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33"/>
      <c r="S3447" s="10"/>
      <c r="T3447" s="10"/>
      <c r="U3447" s="10"/>
    </row>
    <row r="3448" spans="2:2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33"/>
      <c r="S3448" s="10"/>
      <c r="T3448" s="10"/>
      <c r="U3448" s="10"/>
    </row>
    <row r="3449" spans="2:2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33"/>
      <c r="S3449" s="10"/>
      <c r="T3449" s="10"/>
      <c r="U3449" s="10"/>
    </row>
    <row r="3450" spans="2:2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33"/>
      <c r="S3450" s="10"/>
      <c r="T3450" s="10"/>
      <c r="U3450" s="10"/>
    </row>
    <row r="3451" spans="2:2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33"/>
      <c r="S3451" s="10"/>
      <c r="T3451" s="10"/>
      <c r="U3451" s="10"/>
    </row>
    <row r="3452" spans="2:2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33"/>
      <c r="S3452" s="10"/>
      <c r="T3452" s="10"/>
      <c r="U3452" s="10"/>
    </row>
    <row r="3453" spans="2:2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33"/>
      <c r="S3453" s="10"/>
      <c r="T3453" s="10"/>
      <c r="U3453" s="10"/>
    </row>
    <row r="3454" spans="2:2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33"/>
      <c r="S3454" s="10"/>
      <c r="T3454" s="10"/>
      <c r="U3454" s="10"/>
    </row>
    <row r="3455" spans="2:2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33"/>
      <c r="S3455" s="10"/>
      <c r="T3455" s="10"/>
      <c r="U3455" s="10"/>
    </row>
    <row r="3456" spans="2:2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33"/>
      <c r="S3456" s="10"/>
      <c r="T3456" s="10"/>
      <c r="U3456" s="10"/>
    </row>
    <row r="3457" spans="2:2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33"/>
      <c r="S3457" s="10"/>
      <c r="T3457" s="10"/>
      <c r="U3457" s="10"/>
    </row>
    <row r="3458" spans="2:2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33"/>
      <c r="S3458" s="10"/>
      <c r="T3458" s="10"/>
      <c r="U3458" s="10"/>
    </row>
    <row r="3459" spans="2:2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33"/>
      <c r="S3459" s="10"/>
      <c r="T3459" s="10"/>
      <c r="U3459" s="10"/>
    </row>
    <row r="3460" spans="2:2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33"/>
      <c r="S3460" s="10"/>
      <c r="T3460" s="10"/>
      <c r="U3460" s="10"/>
    </row>
    <row r="3461" spans="2:2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33"/>
      <c r="S3461" s="10"/>
      <c r="T3461" s="10"/>
      <c r="U3461" s="10"/>
    </row>
    <row r="3462" spans="2:2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33"/>
      <c r="S3462" s="10"/>
      <c r="T3462" s="10"/>
      <c r="U3462" s="10"/>
    </row>
    <row r="3463" spans="2:2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33"/>
      <c r="S3463" s="10"/>
      <c r="T3463" s="10"/>
      <c r="U3463" s="10"/>
    </row>
    <row r="3464" spans="2:2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33"/>
      <c r="S3464" s="10"/>
      <c r="T3464" s="10"/>
      <c r="U3464" s="10"/>
    </row>
    <row r="3465" spans="2:2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33"/>
      <c r="S3465" s="10"/>
      <c r="T3465" s="10"/>
      <c r="U3465" s="10"/>
    </row>
    <row r="3466" spans="2:2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33"/>
      <c r="S3466" s="10"/>
      <c r="T3466" s="10"/>
      <c r="U3466" s="10"/>
    </row>
    <row r="3467" spans="2:2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33"/>
      <c r="S3467" s="10"/>
      <c r="T3467" s="10"/>
      <c r="U3467" s="10"/>
    </row>
    <row r="3468" spans="2:2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33"/>
      <c r="S3468" s="10"/>
      <c r="T3468" s="10"/>
      <c r="U3468" s="10"/>
    </row>
    <row r="3469" spans="2:2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33"/>
      <c r="S3469" s="10"/>
      <c r="T3469" s="10"/>
      <c r="U3469" s="10"/>
    </row>
    <row r="3470" spans="2:2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33"/>
      <c r="S3470" s="10"/>
      <c r="T3470" s="10"/>
      <c r="U3470" s="10"/>
    </row>
    <row r="3471" spans="2:2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33"/>
      <c r="S3471" s="10"/>
      <c r="T3471" s="10"/>
      <c r="U3471" s="10"/>
    </row>
    <row r="3472" spans="2:2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33"/>
      <c r="S3472" s="10"/>
      <c r="T3472" s="10"/>
      <c r="U3472" s="10"/>
    </row>
    <row r="3473" spans="2:2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33"/>
      <c r="S3473" s="10"/>
      <c r="T3473" s="10"/>
      <c r="U3473" s="10"/>
    </row>
    <row r="3474" spans="2:2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33"/>
      <c r="S3474" s="10"/>
      <c r="T3474" s="10"/>
      <c r="U3474" s="10"/>
    </row>
    <row r="3475" spans="2:2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33"/>
      <c r="S3475" s="10"/>
      <c r="T3475" s="10"/>
      <c r="U3475" s="10"/>
    </row>
    <row r="3476" spans="2:2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33"/>
      <c r="S3476" s="10"/>
      <c r="T3476" s="10"/>
      <c r="U3476" s="10"/>
    </row>
    <row r="3477" spans="2:2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33"/>
      <c r="S3477" s="10"/>
      <c r="T3477" s="10"/>
      <c r="U3477" s="10"/>
    </row>
    <row r="3478" spans="2:2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33"/>
      <c r="S3478" s="10"/>
      <c r="T3478" s="10"/>
      <c r="U3478" s="10"/>
    </row>
    <row r="3479" spans="2:2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33"/>
      <c r="S3479" s="10"/>
      <c r="T3479" s="10"/>
      <c r="U3479" s="10"/>
    </row>
    <row r="3480" spans="2:2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33"/>
      <c r="S3480" s="10"/>
      <c r="T3480" s="10"/>
      <c r="U3480" s="10"/>
    </row>
    <row r="3481" spans="2:2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33"/>
      <c r="S3481" s="10"/>
      <c r="T3481" s="10"/>
      <c r="U3481" s="10"/>
    </row>
    <row r="3482" spans="2:2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33"/>
      <c r="S3482" s="10"/>
      <c r="T3482" s="10"/>
      <c r="U3482" s="10"/>
    </row>
    <row r="3483" spans="2:2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33"/>
      <c r="S3483" s="10"/>
      <c r="T3483" s="10"/>
      <c r="U3483" s="10"/>
    </row>
    <row r="3484" spans="2:2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33"/>
      <c r="S3484" s="10"/>
      <c r="T3484" s="10"/>
      <c r="U3484" s="10"/>
    </row>
    <row r="3485" spans="2:2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33"/>
      <c r="S3485" s="10"/>
      <c r="T3485" s="10"/>
      <c r="U3485" s="10"/>
    </row>
    <row r="3486" spans="2:2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33"/>
      <c r="S3486" s="10"/>
      <c r="T3486" s="10"/>
      <c r="U3486" s="10"/>
    </row>
    <row r="3487" spans="2:2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33"/>
      <c r="S3487" s="10"/>
      <c r="T3487" s="10"/>
      <c r="U3487" s="10"/>
    </row>
    <row r="3488" spans="2:2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33"/>
      <c r="S3488" s="10"/>
      <c r="T3488" s="10"/>
      <c r="U3488" s="10"/>
    </row>
    <row r="3489" spans="2:2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33"/>
      <c r="S3489" s="10"/>
      <c r="T3489" s="10"/>
      <c r="U3489" s="10"/>
    </row>
    <row r="3490" spans="2:2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33"/>
      <c r="S3490" s="10"/>
      <c r="T3490" s="10"/>
      <c r="U3490" s="10"/>
    </row>
    <row r="3491" spans="2:2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33"/>
      <c r="S3491" s="10"/>
      <c r="T3491" s="10"/>
      <c r="U3491" s="10"/>
    </row>
    <row r="3492" spans="2:2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33"/>
      <c r="S3492" s="10"/>
      <c r="T3492" s="10"/>
      <c r="U3492" s="10"/>
    </row>
    <row r="3493" spans="2:2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33"/>
      <c r="S3493" s="10"/>
      <c r="T3493" s="10"/>
      <c r="U3493" s="10"/>
    </row>
    <row r="3494" spans="2:2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33"/>
      <c r="S3494" s="10"/>
      <c r="T3494" s="10"/>
      <c r="U3494" s="10"/>
    </row>
    <row r="3495" spans="2:2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33"/>
      <c r="S3495" s="10"/>
      <c r="T3495" s="10"/>
      <c r="U3495" s="10"/>
    </row>
    <row r="3496" spans="2:2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33"/>
      <c r="S3496" s="10"/>
      <c r="T3496" s="10"/>
      <c r="U3496" s="10"/>
    </row>
    <row r="3497" spans="2:2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33"/>
      <c r="S3497" s="10"/>
      <c r="T3497" s="10"/>
      <c r="U3497" s="10"/>
    </row>
    <row r="3498" spans="2:2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33"/>
      <c r="S3498" s="10"/>
      <c r="T3498" s="10"/>
      <c r="U3498" s="10"/>
    </row>
    <row r="3499" spans="2:2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33"/>
      <c r="S3499" s="10"/>
      <c r="T3499" s="10"/>
      <c r="U3499" s="10"/>
    </row>
    <row r="3500" spans="2:2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33"/>
      <c r="S3500" s="10"/>
      <c r="T3500" s="10"/>
      <c r="U3500" s="10"/>
    </row>
    <row r="3501" spans="2:2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33"/>
      <c r="S3501" s="10"/>
      <c r="T3501" s="10"/>
      <c r="U3501" s="10"/>
    </row>
    <row r="3502" spans="2:2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33"/>
      <c r="S3502" s="10"/>
      <c r="T3502" s="10"/>
      <c r="U3502" s="10"/>
    </row>
    <row r="3503" spans="2:2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33"/>
      <c r="S3503" s="10"/>
      <c r="T3503" s="10"/>
      <c r="U3503" s="10"/>
    </row>
    <row r="3504" spans="2:2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33"/>
      <c r="S3504" s="10"/>
      <c r="T3504" s="10"/>
      <c r="U3504" s="10"/>
    </row>
    <row r="3505" spans="2:2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33"/>
      <c r="S3505" s="10"/>
      <c r="T3505" s="10"/>
      <c r="U3505" s="10"/>
    </row>
    <row r="3506" spans="2:2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33"/>
      <c r="S3506" s="10"/>
      <c r="T3506" s="10"/>
      <c r="U3506" s="10"/>
    </row>
    <row r="3507" spans="2:2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33"/>
      <c r="S3507" s="10"/>
      <c r="T3507" s="10"/>
      <c r="U3507" s="10"/>
    </row>
    <row r="3508" spans="2:2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33"/>
      <c r="S3508" s="10"/>
      <c r="T3508" s="10"/>
      <c r="U3508" s="10"/>
    </row>
    <row r="3509" spans="2:2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33"/>
      <c r="S3509" s="10"/>
      <c r="T3509" s="10"/>
      <c r="U3509" s="10"/>
    </row>
    <row r="3510" spans="2:2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33"/>
      <c r="S3510" s="10"/>
      <c r="T3510" s="10"/>
      <c r="U3510" s="10"/>
    </row>
    <row r="3511" spans="2:2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33"/>
      <c r="S3511" s="10"/>
      <c r="T3511" s="10"/>
      <c r="U3511" s="10"/>
    </row>
    <row r="3512" spans="2:2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33"/>
      <c r="S3512" s="10"/>
      <c r="T3512" s="10"/>
      <c r="U3512" s="10"/>
    </row>
    <row r="3513" spans="2:2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33"/>
      <c r="S3513" s="10"/>
      <c r="T3513" s="10"/>
      <c r="U3513" s="10"/>
    </row>
    <row r="3514" spans="2:2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33"/>
      <c r="S3514" s="10"/>
      <c r="T3514" s="10"/>
      <c r="U3514" s="10"/>
    </row>
    <row r="3515" spans="2:2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33"/>
      <c r="S3515" s="10"/>
      <c r="T3515" s="10"/>
      <c r="U3515" s="10"/>
    </row>
    <row r="3516" spans="2:2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33"/>
      <c r="S3516" s="10"/>
      <c r="T3516" s="10"/>
      <c r="U3516" s="10"/>
    </row>
    <row r="3517" spans="2:2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33"/>
      <c r="S3517" s="10"/>
      <c r="T3517" s="10"/>
      <c r="U3517" s="10"/>
    </row>
    <row r="3518" spans="2:2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33"/>
      <c r="S3518" s="10"/>
      <c r="T3518" s="10"/>
      <c r="U3518" s="10"/>
    </row>
    <row r="3519" spans="2:2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33"/>
      <c r="S3519" s="10"/>
      <c r="T3519" s="10"/>
      <c r="U3519" s="10"/>
    </row>
    <row r="3520" spans="2:2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33"/>
      <c r="S3520" s="10"/>
      <c r="T3520" s="10"/>
      <c r="U3520" s="10"/>
    </row>
    <row r="3521" spans="2:2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33"/>
      <c r="S3521" s="10"/>
      <c r="T3521" s="10"/>
      <c r="U3521" s="10"/>
    </row>
    <row r="3522" spans="2:2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33"/>
      <c r="S3522" s="10"/>
      <c r="T3522" s="10"/>
      <c r="U3522" s="10"/>
    </row>
    <row r="3523" spans="2:2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33"/>
      <c r="S3523" s="10"/>
      <c r="T3523" s="10"/>
      <c r="U3523" s="10"/>
    </row>
    <row r="3524" spans="2:2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33"/>
      <c r="S3524" s="10"/>
      <c r="T3524" s="10"/>
      <c r="U3524" s="10"/>
    </row>
    <row r="3525" spans="2:2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33"/>
      <c r="S3525" s="10"/>
      <c r="T3525" s="10"/>
      <c r="U3525" s="10"/>
    </row>
    <row r="3526" spans="2:2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33"/>
      <c r="S3526" s="10"/>
      <c r="T3526" s="10"/>
      <c r="U3526" s="10"/>
    </row>
    <row r="3527" spans="2:2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33"/>
      <c r="S3527" s="10"/>
      <c r="T3527" s="10"/>
      <c r="U3527" s="10"/>
    </row>
    <row r="3528" spans="2:2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33"/>
      <c r="S3528" s="10"/>
      <c r="T3528" s="10"/>
      <c r="U3528" s="10"/>
    </row>
    <row r="3529" spans="2:2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33"/>
      <c r="S3529" s="10"/>
      <c r="T3529" s="10"/>
      <c r="U3529" s="10"/>
    </row>
    <row r="3530" spans="2:2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33"/>
      <c r="S3530" s="10"/>
      <c r="T3530" s="10"/>
      <c r="U3530" s="10"/>
    </row>
    <row r="3531" spans="2:2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33"/>
      <c r="S3531" s="10"/>
      <c r="T3531" s="10"/>
      <c r="U3531" s="10"/>
    </row>
    <row r="3532" spans="2:2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33"/>
      <c r="S3532" s="10"/>
      <c r="T3532" s="10"/>
      <c r="U3532" s="10"/>
    </row>
    <row r="3533" spans="2:2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33"/>
      <c r="S3533" s="10"/>
      <c r="T3533" s="10"/>
      <c r="U3533" s="10"/>
    </row>
    <row r="3534" spans="2:2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33"/>
      <c r="S3534" s="10"/>
      <c r="T3534" s="10"/>
      <c r="U3534" s="10"/>
    </row>
    <row r="3535" spans="2:2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33"/>
      <c r="S3535" s="10"/>
      <c r="T3535" s="10"/>
      <c r="U3535" s="10"/>
    </row>
    <row r="3536" spans="2:2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33"/>
      <c r="S3536" s="10"/>
      <c r="T3536" s="10"/>
      <c r="U3536" s="10"/>
    </row>
    <row r="3537" spans="2:2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33"/>
      <c r="S3537" s="10"/>
      <c r="T3537" s="10"/>
      <c r="U3537" s="10"/>
    </row>
    <row r="3538" spans="2:2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33"/>
      <c r="S3538" s="10"/>
      <c r="T3538" s="10"/>
      <c r="U3538" s="10"/>
    </row>
    <row r="3539" spans="2:2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33"/>
      <c r="S3539" s="10"/>
      <c r="T3539" s="10"/>
      <c r="U3539" s="10"/>
    </row>
    <row r="3540" spans="2:2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33"/>
      <c r="S3540" s="10"/>
      <c r="T3540" s="10"/>
      <c r="U3540" s="10"/>
    </row>
    <row r="3541" spans="2:2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33"/>
      <c r="S3541" s="10"/>
      <c r="T3541" s="10"/>
      <c r="U3541" s="10"/>
    </row>
    <row r="3542" spans="2:2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33"/>
      <c r="S3542" s="10"/>
      <c r="T3542" s="10"/>
      <c r="U3542" s="10"/>
    </row>
    <row r="3543" spans="2:2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33"/>
      <c r="S3543" s="10"/>
      <c r="T3543" s="10"/>
      <c r="U3543" s="10"/>
    </row>
    <row r="3544" spans="2:2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33"/>
      <c r="S3544" s="10"/>
      <c r="T3544" s="10"/>
      <c r="U3544" s="10"/>
    </row>
    <row r="3545" spans="2:2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33"/>
      <c r="S3545" s="10"/>
      <c r="T3545" s="10"/>
      <c r="U3545" s="10"/>
    </row>
    <row r="3546" spans="2:2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33"/>
      <c r="S3546" s="10"/>
      <c r="T3546" s="10"/>
      <c r="U3546" s="10"/>
    </row>
    <row r="3547" spans="2:2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33"/>
      <c r="S3547" s="10"/>
      <c r="T3547" s="10"/>
      <c r="U3547" s="10"/>
    </row>
    <row r="3548" spans="2:2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33"/>
      <c r="S3548" s="10"/>
      <c r="T3548" s="10"/>
      <c r="U3548" s="10"/>
    </row>
    <row r="3549" spans="2:2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33"/>
      <c r="S3549" s="10"/>
      <c r="T3549" s="10"/>
      <c r="U3549" s="10"/>
    </row>
    <row r="3550" spans="2:2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33"/>
      <c r="S3550" s="10"/>
      <c r="T3550" s="10"/>
      <c r="U3550" s="10"/>
    </row>
    <row r="3551" spans="2:2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33"/>
      <c r="S3551" s="10"/>
      <c r="T3551" s="10"/>
      <c r="U3551" s="10"/>
    </row>
    <row r="3552" spans="2:2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33"/>
      <c r="S3552" s="10"/>
      <c r="T3552" s="10"/>
      <c r="U3552" s="10"/>
    </row>
    <row r="3553" spans="2:2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33"/>
      <c r="S3553" s="10"/>
      <c r="T3553" s="10"/>
      <c r="U3553" s="10"/>
    </row>
    <row r="3554" spans="2:2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33"/>
      <c r="S3554" s="10"/>
      <c r="T3554" s="10"/>
      <c r="U3554" s="10"/>
    </row>
    <row r="3555" spans="2:2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33"/>
      <c r="S3555" s="10"/>
      <c r="T3555" s="10"/>
      <c r="U3555" s="10"/>
    </row>
    <row r="3556" spans="2:2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33"/>
      <c r="S3556" s="10"/>
      <c r="T3556" s="10"/>
      <c r="U3556" s="10"/>
    </row>
    <row r="3557" spans="2:2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33"/>
      <c r="S3557" s="10"/>
      <c r="T3557" s="10"/>
      <c r="U3557" s="10"/>
    </row>
    <row r="3558" spans="2:2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33"/>
      <c r="S3558" s="10"/>
      <c r="T3558" s="10"/>
      <c r="U3558" s="10"/>
    </row>
    <row r="3559" spans="2:2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33"/>
      <c r="S3559" s="10"/>
      <c r="T3559" s="10"/>
      <c r="U3559" s="10"/>
    </row>
    <row r="3560" spans="2:2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33"/>
      <c r="S3560" s="10"/>
      <c r="T3560" s="10"/>
      <c r="U3560" s="10"/>
    </row>
    <row r="3561" spans="2:2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33"/>
      <c r="S3561" s="10"/>
      <c r="T3561" s="10"/>
      <c r="U3561" s="10"/>
    </row>
    <row r="3562" spans="2:2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33"/>
      <c r="S3562" s="10"/>
      <c r="T3562" s="10"/>
      <c r="U3562" s="10"/>
    </row>
    <row r="3563" spans="2:2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33"/>
      <c r="S3563" s="10"/>
      <c r="T3563" s="10"/>
      <c r="U3563" s="10"/>
    </row>
    <row r="3564" spans="2:2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33"/>
      <c r="S3564" s="10"/>
      <c r="T3564" s="10"/>
      <c r="U3564" s="10"/>
    </row>
    <row r="3565" spans="2:2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33"/>
      <c r="S3565" s="10"/>
      <c r="T3565" s="10"/>
      <c r="U3565" s="10"/>
    </row>
    <row r="3566" spans="2:2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33"/>
      <c r="S3566" s="10"/>
      <c r="T3566" s="10"/>
      <c r="U3566" s="10"/>
    </row>
    <row r="3567" spans="2:2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33"/>
      <c r="S3567" s="10"/>
      <c r="T3567" s="10"/>
      <c r="U3567" s="10"/>
    </row>
    <row r="3568" spans="2:2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33"/>
      <c r="S3568" s="10"/>
      <c r="T3568" s="10"/>
      <c r="U3568" s="10"/>
    </row>
    <row r="3569" spans="2:2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33"/>
      <c r="S3569" s="10"/>
      <c r="T3569" s="10"/>
      <c r="U3569" s="10"/>
    </row>
    <row r="3570" spans="2:2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33"/>
      <c r="S3570" s="10"/>
      <c r="T3570" s="10"/>
      <c r="U3570" s="10"/>
    </row>
    <row r="3571" spans="2:2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33"/>
      <c r="S3571" s="10"/>
      <c r="T3571" s="10"/>
      <c r="U3571" s="10"/>
    </row>
    <row r="3572" spans="2:2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33"/>
      <c r="S3572" s="10"/>
      <c r="T3572" s="10"/>
      <c r="U3572" s="10"/>
    </row>
    <row r="3573" spans="2:2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33"/>
      <c r="S3573" s="10"/>
      <c r="T3573" s="10"/>
      <c r="U3573" s="10"/>
    </row>
    <row r="3574" spans="2:2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33"/>
      <c r="S3574" s="10"/>
      <c r="T3574" s="10"/>
      <c r="U3574" s="10"/>
    </row>
    <row r="3575" spans="2:2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33"/>
      <c r="S3575" s="10"/>
      <c r="T3575" s="10"/>
      <c r="U3575" s="10"/>
    </row>
    <row r="3576" spans="2:2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33"/>
      <c r="S3576" s="10"/>
      <c r="T3576" s="10"/>
      <c r="U3576" s="10"/>
    </row>
    <row r="3577" spans="2:2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33"/>
      <c r="S3577" s="10"/>
      <c r="T3577" s="10"/>
      <c r="U3577" s="10"/>
    </row>
    <row r="3578" spans="2:2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33"/>
      <c r="S3578" s="10"/>
      <c r="T3578" s="10"/>
      <c r="U3578" s="10"/>
    </row>
    <row r="3579" spans="2:2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33"/>
      <c r="S3579" s="10"/>
      <c r="T3579" s="10"/>
      <c r="U3579" s="10"/>
    </row>
    <row r="3580" spans="2:2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33"/>
      <c r="S3580" s="10"/>
      <c r="T3580" s="10"/>
      <c r="U3580" s="10"/>
    </row>
    <row r="3581" spans="2:2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33"/>
      <c r="S3581" s="10"/>
      <c r="T3581" s="10"/>
      <c r="U3581" s="10"/>
    </row>
    <row r="3582" spans="2:2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33"/>
      <c r="S3582" s="10"/>
      <c r="T3582" s="10"/>
      <c r="U3582" s="10"/>
    </row>
    <row r="3583" spans="2:2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33"/>
      <c r="S3583" s="10"/>
      <c r="T3583" s="10"/>
      <c r="U3583" s="10"/>
    </row>
    <row r="3584" spans="2:2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33"/>
      <c r="S3584" s="10"/>
      <c r="T3584" s="10"/>
      <c r="U3584" s="10"/>
    </row>
    <row r="3585" spans="2:2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33"/>
      <c r="S3585" s="10"/>
      <c r="T3585" s="10"/>
      <c r="U3585" s="10"/>
    </row>
    <row r="3586" spans="2:2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33"/>
      <c r="S3586" s="10"/>
      <c r="T3586" s="10"/>
      <c r="U3586" s="10"/>
    </row>
    <row r="3587" spans="2:2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33"/>
      <c r="S3587" s="10"/>
      <c r="T3587" s="10"/>
      <c r="U3587" s="10"/>
    </row>
    <row r="3588" spans="2:2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33"/>
      <c r="S3588" s="10"/>
      <c r="T3588" s="10"/>
      <c r="U3588" s="10"/>
    </row>
    <row r="3589" spans="2:2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33"/>
      <c r="S3589" s="10"/>
      <c r="T3589" s="10"/>
      <c r="U3589" s="10"/>
    </row>
    <row r="3590" spans="2:2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33"/>
      <c r="S3590" s="10"/>
      <c r="T3590" s="10"/>
      <c r="U3590" s="10"/>
    </row>
    <row r="3591" spans="2:2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33"/>
      <c r="S3591" s="10"/>
      <c r="T3591" s="10"/>
      <c r="U3591" s="10"/>
    </row>
    <row r="3592" spans="2:2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33"/>
      <c r="S3592" s="10"/>
      <c r="T3592" s="10"/>
      <c r="U3592" s="10"/>
    </row>
    <row r="3593" spans="2:2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33"/>
      <c r="S3593" s="10"/>
      <c r="T3593" s="10"/>
      <c r="U3593" s="10"/>
    </row>
    <row r="3594" spans="2:2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33"/>
      <c r="S3594" s="10"/>
      <c r="T3594" s="10"/>
      <c r="U3594" s="10"/>
    </row>
    <row r="3595" spans="2:2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33"/>
      <c r="S3595" s="10"/>
      <c r="T3595" s="10"/>
      <c r="U3595" s="10"/>
    </row>
    <row r="3596" spans="2:2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33"/>
      <c r="S3596" s="10"/>
      <c r="T3596" s="10"/>
      <c r="U3596" s="10"/>
    </row>
    <row r="3597" spans="2:2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33"/>
      <c r="S3597" s="10"/>
      <c r="T3597" s="10"/>
      <c r="U3597" s="10"/>
    </row>
    <row r="3598" spans="2:2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33"/>
      <c r="S3598" s="10"/>
      <c r="T3598" s="10"/>
      <c r="U3598" s="10"/>
    </row>
    <row r="3599" spans="2:2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33"/>
      <c r="S3599" s="10"/>
      <c r="T3599" s="10"/>
      <c r="U3599" s="10"/>
    </row>
    <row r="3600" spans="2:2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33"/>
      <c r="S3600" s="10"/>
      <c r="T3600" s="10"/>
      <c r="U3600" s="10"/>
    </row>
    <row r="3601" spans="2:2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33"/>
      <c r="S3601" s="10"/>
      <c r="T3601" s="10"/>
      <c r="U3601" s="10"/>
    </row>
    <row r="3602" spans="2:2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33"/>
      <c r="S3602" s="10"/>
      <c r="T3602" s="10"/>
      <c r="U3602" s="10"/>
    </row>
    <row r="3603" spans="2:2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33"/>
      <c r="S3603" s="10"/>
      <c r="T3603" s="10"/>
      <c r="U3603" s="10"/>
    </row>
    <row r="3604" spans="2:2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33"/>
      <c r="S3604" s="10"/>
      <c r="T3604" s="10"/>
      <c r="U3604" s="10"/>
    </row>
    <row r="3605" spans="2:2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33"/>
      <c r="S3605" s="10"/>
      <c r="T3605" s="10"/>
      <c r="U3605" s="10"/>
    </row>
    <row r="3606" spans="2:2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33"/>
      <c r="S3606" s="10"/>
      <c r="T3606" s="10"/>
      <c r="U3606" s="10"/>
    </row>
    <row r="3607" spans="2:2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33"/>
      <c r="S3607" s="10"/>
      <c r="T3607" s="10"/>
      <c r="U3607" s="10"/>
    </row>
    <row r="3608" spans="2:2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33"/>
      <c r="S3608" s="10"/>
      <c r="T3608" s="10"/>
      <c r="U3608" s="10"/>
    </row>
    <row r="3609" spans="2:2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33"/>
      <c r="S3609" s="10"/>
      <c r="T3609" s="10"/>
      <c r="U3609" s="10"/>
    </row>
    <row r="3610" spans="2:2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33"/>
      <c r="S3610" s="10"/>
      <c r="T3610" s="10"/>
      <c r="U3610" s="10"/>
    </row>
    <row r="3611" spans="2:2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33"/>
      <c r="S3611" s="10"/>
      <c r="T3611" s="10"/>
      <c r="U3611" s="10"/>
    </row>
    <row r="3612" spans="2:2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33"/>
      <c r="S3612" s="10"/>
      <c r="T3612" s="10"/>
      <c r="U3612" s="10"/>
    </row>
    <row r="3613" spans="2:2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33"/>
      <c r="S3613" s="10"/>
      <c r="T3613" s="10"/>
      <c r="U3613" s="10"/>
    </row>
    <row r="3614" spans="2:2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33"/>
      <c r="S3614" s="10"/>
      <c r="T3614" s="10"/>
      <c r="U3614" s="10"/>
    </row>
    <row r="3615" spans="2:2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33"/>
      <c r="S3615" s="10"/>
      <c r="T3615" s="10"/>
      <c r="U3615" s="10"/>
    </row>
    <row r="3616" spans="2:2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33"/>
      <c r="S3616" s="10"/>
      <c r="T3616" s="10"/>
      <c r="U3616" s="10"/>
    </row>
    <row r="3617" spans="2:2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33"/>
      <c r="S3617" s="10"/>
      <c r="T3617" s="10"/>
      <c r="U3617" s="10"/>
    </row>
    <row r="3618" spans="2:2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33"/>
      <c r="S3618" s="10"/>
      <c r="T3618" s="10"/>
      <c r="U3618" s="10"/>
    </row>
    <row r="3619" spans="2:2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33"/>
      <c r="S3619" s="10"/>
      <c r="T3619" s="10"/>
      <c r="U3619" s="10"/>
    </row>
    <row r="3620" spans="2:2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33"/>
      <c r="S3620" s="10"/>
      <c r="T3620" s="10"/>
      <c r="U3620" s="10"/>
    </row>
    <row r="3621" spans="2:2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33"/>
      <c r="S3621" s="10"/>
      <c r="T3621" s="10"/>
      <c r="U3621" s="10"/>
    </row>
    <row r="3622" spans="2:2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33"/>
      <c r="S3622" s="10"/>
      <c r="T3622" s="10"/>
      <c r="U3622" s="10"/>
    </row>
    <row r="3623" spans="2:2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33"/>
      <c r="S3623" s="10"/>
      <c r="T3623" s="10"/>
      <c r="U3623" s="10"/>
    </row>
    <row r="3624" spans="2:2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33"/>
      <c r="S3624" s="10"/>
      <c r="T3624" s="10"/>
      <c r="U3624" s="10"/>
    </row>
    <row r="3625" spans="2:2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33"/>
      <c r="S3625" s="10"/>
      <c r="T3625" s="10"/>
      <c r="U3625" s="10"/>
    </row>
    <row r="3626" spans="2:2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33"/>
      <c r="S3626" s="10"/>
      <c r="T3626" s="10"/>
      <c r="U3626" s="10"/>
    </row>
    <row r="3627" spans="2:2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33"/>
      <c r="S3627" s="10"/>
      <c r="T3627" s="10"/>
      <c r="U3627" s="10"/>
    </row>
    <row r="3628" spans="2:2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33"/>
      <c r="S3628" s="10"/>
      <c r="T3628" s="10"/>
      <c r="U3628" s="10"/>
    </row>
    <row r="3629" spans="2:2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33"/>
      <c r="S3629" s="10"/>
      <c r="T3629" s="10"/>
      <c r="U3629" s="10"/>
    </row>
    <row r="3630" spans="2:2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33"/>
      <c r="S3630" s="10"/>
      <c r="T3630" s="10"/>
      <c r="U3630" s="10"/>
    </row>
    <row r="3631" spans="2:2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33"/>
      <c r="S3631" s="10"/>
      <c r="T3631" s="10"/>
      <c r="U3631" s="10"/>
    </row>
    <row r="3632" spans="2:2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33"/>
      <c r="S3632" s="10"/>
      <c r="T3632" s="10"/>
      <c r="U3632" s="10"/>
    </row>
    <row r="3633" spans="2:2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33"/>
      <c r="S3633" s="10"/>
      <c r="T3633" s="10"/>
      <c r="U3633" s="10"/>
    </row>
    <row r="3634" spans="2:2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33"/>
      <c r="S3634" s="10"/>
      <c r="T3634" s="10"/>
      <c r="U3634" s="10"/>
    </row>
    <row r="3635" spans="2:2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33"/>
      <c r="S3635" s="10"/>
      <c r="T3635" s="10"/>
      <c r="U3635" s="10"/>
    </row>
    <row r="3636" spans="2:2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33"/>
      <c r="S3636" s="10"/>
      <c r="T3636" s="10"/>
      <c r="U3636" s="10"/>
    </row>
    <row r="3637" spans="2:2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33"/>
      <c r="S3637" s="10"/>
      <c r="T3637" s="10"/>
      <c r="U3637" s="10"/>
    </row>
    <row r="3638" spans="2:2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33"/>
      <c r="S3638" s="10"/>
      <c r="T3638" s="10"/>
      <c r="U3638" s="10"/>
    </row>
    <row r="3639" spans="2:2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33"/>
      <c r="S3639" s="10"/>
      <c r="T3639" s="10"/>
      <c r="U3639" s="10"/>
    </row>
    <row r="3640" spans="2:2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33"/>
      <c r="S3640" s="10"/>
      <c r="T3640" s="10"/>
      <c r="U3640" s="10"/>
    </row>
    <row r="3641" spans="2:2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33"/>
      <c r="S3641" s="10"/>
      <c r="T3641" s="10"/>
      <c r="U3641" s="10"/>
    </row>
    <row r="3642" spans="2:2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33"/>
      <c r="S3642" s="10"/>
      <c r="T3642" s="10"/>
      <c r="U3642" s="10"/>
    </row>
    <row r="3643" spans="2:2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33"/>
      <c r="S3643" s="10"/>
      <c r="T3643" s="10"/>
      <c r="U3643" s="10"/>
    </row>
    <row r="3644" spans="2:2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33"/>
      <c r="S3644" s="10"/>
      <c r="T3644" s="10"/>
      <c r="U3644" s="10"/>
    </row>
    <row r="3645" spans="2:2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33"/>
      <c r="S3645" s="10"/>
      <c r="T3645" s="10"/>
      <c r="U3645" s="10"/>
    </row>
    <row r="3646" spans="2:2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33"/>
      <c r="S3646" s="10"/>
      <c r="T3646" s="10"/>
      <c r="U3646" s="10"/>
    </row>
    <row r="3647" spans="2:2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33"/>
      <c r="S3647" s="10"/>
      <c r="T3647" s="10"/>
      <c r="U3647" s="10"/>
    </row>
    <row r="3648" spans="2:2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33"/>
      <c r="S3648" s="10"/>
      <c r="T3648" s="10"/>
      <c r="U3648" s="10"/>
    </row>
    <row r="3649" spans="2:2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33"/>
      <c r="S3649" s="10"/>
      <c r="T3649" s="10"/>
      <c r="U3649" s="10"/>
    </row>
    <row r="3650" spans="2:2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33"/>
      <c r="S3650" s="10"/>
      <c r="T3650" s="10"/>
      <c r="U3650" s="10"/>
    </row>
    <row r="3651" spans="2:2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33"/>
      <c r="S3651" s="10"/>
      <c r="T3651" s="10"/>
      <c r="U3651" s="10"/>
    </row>
    <row r="3652" spans="2:2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33"/>
      <c r="S3652" s="10"/>
      <c r="T3652" s="10"/>
      <c r="U3652" s="10"/>
    </row>
    <row r="3653" spans="2:2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33"/>
      <c r="S3653" s="10"/>
      <c r="T3653" s="10"/>
      <c r="U3653" s="10"/>
    </row>
    <row r="3654" spans="2:2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33"/>
      <c r="S3654" s="10"/>
      <c r="T3654" s="10"/>
      <c r="U3654" s="10"/>
    </row>
    <row r="3655" spans="2:2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33"/>
      <c r="S3655" s="10"/>
      <c r="T3655" s="10"/>
      <c r="U3655" s="10"/>
    </row>
    <row r="3656" spans="2:2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33"/>
      <c r="S3656" s="10"/>
      <c r="T3656" s="10"/>
      <c r="U3656" s="10"/>
    </row>
    <row r="3657" spans="2:2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33"/>
      <c r="S3657" s="10"/>
      <c r="T3657" s="10"/>
      <c r="U3657" s="10"/>
    </row>
    <row r="3658" spans="2:2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33"/>
      <c r="S3658" s="10"/>
      <c r="T3658" s="10"/>
      <c r="U3658" s="10"/>
    </row>
    <row r="3659" spans="2:2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33"/>
      <c r="S3659" s="10"/>
      <c r="T3659" s="10"/>
      <c r="U3659" s="10"/>
    </row>
    <row r="3660" spans="2:2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33"/>
      <c r="S3660" s="10"/>
      <c r="T3660" s="10"/>
      <c r="U3660" s="10"/>
    </row>
    <row r="3661" spans="2:2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33"/>
      <c r="S3661" s="10"/>
      <c r="T3661" s="10"/>
      <c r="U3661" s="10"/>
    </row>
    <row r="3662" spans="2:2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33"/>
      <c r="S3662" s="10"/>
      <c r="T3662" s="10"/>
      <c r="U3662" s="10"/>
    </row>
    <row r="3663" spans="2:2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33"/>
      <c r="S3663" s="10"/>
      <c r="T3663" s="10"/>
      <c r="U3663" s="10"/>
    </row>
    <row r="3664" spans="2:2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33"/>
      <c r="S3664" s="10"/>
      <c r="T3664" s="10"/>
      <c r="U3664" s="10"/>
    </row>
    <row r="3665" spans="2:2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33"/>
      <c r="S3665" s="10"/>
      <c r="T3665" s="10"/>
      <c r="U3665" s="10"/>
    </row>
    <row r="3666" spans="2:2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33"/>
      <c r="S3666" s="10"/>
      <c r="T3666" s="10"/>
      <c r="U3666" s="10"/>
    </row>
    <row r="3667" spans="2:2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33"/>
      <c r="S3667" s="10"/>
      <c r="T3667" s="10"/>
      <c r="U3667" s="10"/>
    </row>
    <row r="3668" spans="2:2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33"/>
      <c r="S3668" s="10"/>
      <c r="T3668" s="10"/>
      <c r="U3668" s="10"/>
    </row>
    <row r="3669" spans="2:2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33"/>
      <c r="S3669" s="10"/>
      <c r="T3669" s="10"/>
      <c r="U3669" s="10"/>
    </row>
    <row r="3670" spans="2:2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33"/>
      <c r="S3670" s="10"/>
      <c r="T3670" s="10"/>
      <c r="U3670" s="10"/>
    </row>
    <row r="3671" spans="2:2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33"/>
      <c r="S3671" s="10"/>
      <c r="T3671" s="10"/>
      <c r="U3671" s="10"/>
    </row>
    <row r="3672" spans="2:2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33"/>
      <c r="S3672" s="10"/>
      <c r="T3672" s="10"/>
      <c r="U3672" s="10"/>
    </row>
    <row r="3673" spans="2:2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33"/>
      <c r="S3673" s="10"/>
      <c r="T3673" s="10"/>
      <c r="U3673" s="10"/>
    </row>
    <row r="3674" spans="2:2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33"/>
      <c r="S3674" s="10"/>
      <c r="T3674" s="10"/>
      <c r="U3674" s="10"/>
    </row>
    <row r="3675" spans="2:2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33"/>
      <c r="S3675" s="10"/>
      <c r="T3675" s="10"/>
      <c r="U3675" s="10"/>
    </row>
    <row r="3676" spans="2:2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33"/>
      <c r="S3676" s="10"/>
      <c r="T3676" s="10"/>
      <c r="U3676" s="10"/>
    </row>
    <row r="3677" spans="2:2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33"/>
      <c r="S3677" s="10"/>
      <c r="T3677" s="10"/>
      <c r="U3677" s="10"/>
    </row>
    <row r="3678" spans="2:2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33"/>
      <c r="S3678" s="10"/>
      <c r="T3678" s="10"/>
      <c r="U3678" s="10"/>
    </row>
    <row r="3679" spans="2:2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33"/>
      <c r="S3679" s="10"/>
      <c r="T3679" s="10"/>
      <c r="U3679" s="10"/>
    </row>
    <row r="3680" spans="2:2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33"/>
      <c r="S3680" s="10"/>
      <c r="T3680" s="10"/>
      <c r="U3680" s="10"/>
    </row>
    <row r="3681" spans="2:2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33"/>
      <c r="S3681" s="10"/>
      <c r="T3681" s="10"/>
      <c r="U3681" s="10"/>
    </row>
    <row r="3682" spans="2:2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33"/>
      <c r="S3682" s="10"/>
      <c r="T3682" s="10"/>
      <c r="U3682" s="10"/>
    </row>
    <row r="3683" spans="2:2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33"/>
      <c r="S3683" s="10"/>
      <c r="T3683" s="10"/>
      <c r="U3683" s="10"/>
    </row>
    <row r="3684" spans="2:2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33"/>
      <c r="S3684" s="10"/>
      <c r="T3684" s="10"/>
      <c r="U3684" s="10"/>
    </row>
    <row r="3685" spans="2:2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33"/>
      <c r="S3685" s="10"/>
      <c r="T3685" s="10"/>
      <c r="U3685" s="10"/>
    </row>
    <row r="3686" spans="2:21" x14ac:dyDescent="0.3">
      <c r="B3686" s="2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33"/>
      <c r="S3686" s="10"/>
      <c r="T3686" s="10"/>
      <c r="U3686" s="10"/>
    </row>
    <row r="3687" spans="2:21" x14ac:dyDescent="0.3">
      <c r="B3687" s="2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33"/>
      <c r="S3687" s="10"/>
      <c r="T3687" s="10"/>
      <c r="U3687" s="10"/>
    </row>
    <row r="3688" spans="2:21" x14ac:dyDescent="0.3">
      <c r="B3688" s="2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33"/>
      <c r="S3688" s="10"/>
      <c r="T3688" s="10"/>
      <c r="U3688" s="10"/>
    </row>
    <row r="3689" spans="2:21" x14ac:dyDescent="0.3">
      <c r="B3689" s="2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33"/>
      <c r="S3689" s="10"/>
      <c r="T3689" s="10"/>
      <c r="U3689" s="10"/>
    </row>
    <row r="3690" spans="2:21" x14ac:dyDescent="0.3">
      <c r="B3690" s="2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33"/>
      <c r="S3690" s="10"/>
      <c r="T3690" s="10"/>
      <c r="U3690" s="10"/>
    </row>
    <row r="3691" spans="2:21" x14ac:dyDescent="0.3">
      <c r="B3691" s="2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33"/>
      <c r="S3691" s="10"/>
      <c r="T3691" s="10"/>
      <c r="U3691" s="10"/>
    </row>
    <row r="3692" spans="2:21" x14ac:dyDescent="0.3">
      <c r="B3692" s="2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33"/>
      <c r="S3692" s="10"/>
      <c r="T3692" s="10"/>
      <c r="U3692" s="10"/>
    </row>
    <row r="3693" spans="2:21" x14ac:dyDescent="0.3">
      <c r="B3693" s="2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33"/>
      <c r="S3693" s="10"/>
      <c r="T3693" s="10"/>
      <c r="U3693" s="10"/>
    </row>
    <row r="3694" spans="2:21" x14ac:dyDescent="0.3">
      <c r="B3694" s="2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33"/>
      <c r="S3694" s="10"/>
      <c r="T3694" s="10"/>
      <c r="U3694" s="10"/>
    </row>
    <row r="3695" spans="2:21" x14ac:dyDescent="0.3">
      <c r="B3695" s="2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33"/>
      <c r="S3695" s="10"/>
      <c r="T3695" s="10"/>
      <c r="U3695" s="10"/>
    </row>
    <row r="3696" spans="2:21" x14ac:dyDescent="0.3">
      <c r="B3696" s="2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33"/>
      <c r="S3696" s="10"/>
      <c r="T3696" s="10"/>
      <c r="U3696" s="10"/>
    </row>
    <row r="3697" spans="2:21" x14ac:dyDescent="0.3">
      <c r="B3697" s="2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33"/>
      <c r="S3697" s="10"/>
      <c r="T3697" s="10"/>
      <c r="U3697" s="10"/>
    </row>
    <row r="3698" spans="2:21" x14ac:dyDescent="0.3">
      <c r="B3698" s="2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33"/>
      <c r="S3698" s="10"/>
      <c r="T3698" s="10"/>
      <c r="U3698" s="10"/>
    </row>
    <row r="3699" spans="2:21" x14ac:dyDescent="0.3">
      <c r="B3699" s="2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33"/>
      <c r="S3699" s="10"/>
      <c r="T3699" s="10"/>
      <c r="U3699" s="10"/>
    </row>
    <row r="3700" spans="2:21" x14ac:dyDescent="0.3">
      <c r="B3700" s="2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33"/>
      <c r="S3700" s="10"/>
      <c r="T3700" s="10"/>
      <c r="U3700" s="10"/>
    </row>
    <row r="3701" spans="2:21" x14ac:dyDescent="0.3">
      <c r="B3701" s="2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33"/>
      <c r="S3701" s="10"/>
      <c r="T3701" s="10"/>
      <c r="U3701" s="10"/>
    </row>
    <row r="3702" spans="2:21" x14ac:dyDescent="0.3">
      <c r="B3702" s="2"/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33"/>
      <c r="S3702" s="10"/>
      <c r="T3702" s="10"/>
      <c r="U3702" s="10"/>
    </row>
    <row r="3703" spans="2:21" x14ac:dyDescent="0.3">
      <c r="B3703" s="2"/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33"/>
      <c r="S3703" s="10"/>
      <c r="T3703" s="10"/>
      <c r="U3703" s="10"/>
    </row>
    <row r="3704" spans="2:21" x14ac:dyDescent="0.3">
      <c r="B3704" s="2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33"/>
      <c r="S3704" s="10"/>
      <c r="T3704" s="10"/>
      <c r="U3704" s="10"/>
    </row>
    <row r="3705" spans="2:21" x14ac:dyDescent="0.3">
      <c r="B3705" s="2"/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33"/>
      <c r="S3705" s="10"/>
      <c r="T3705" s="10"/>
      <c r="U3705" s="10"/>
    </row>
    <row r="3706" spans="2:21" x14ac:dyDescent="0.3">
      <c r="B3706" s="2"/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33"/>
      <c r="S3706" s="10"/>
      <c r="T3706" s="10"/>
      <c r="U3706" s="10"/>
    </row>
    <row r="3707" spans="2:21" x14ac:dyDescent="0.3">
      <c r="B3707" s="2"/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33"/>
      <c r="S3707" s="10"/>
      <c r="T3707" s="10"/>
      <c r="U3707" s="10"/>
    </row>
    <row r="3708" spans="2:21" x14ac:dyDescent="0.3">
      <c r="B3708" s="2"/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33"/>
      <c r="S3708" s="10"/>
      <c r="T3708" s="10"/>
      <c r="U3708" s="10"/>
    </row>
    <row r="3709" spans="2:21" x14ac:dyDescent="0.3">
      <c r="B3709" s="2"/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33"/>
      <c r="S3709" s="10"/>
      <c r="T3709" s="10"/>
      <c r="U3709" s="10"/>
    </row>
    <row r="3710" spans="2:21" x14ac:dyDescent="0.3">
      <c r="B3710" s="2"/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33"/>
      <c r="S3710" s="10"/>
      <c r="T3710" s="10"/>
      <c r="U3710" s="10"/>
    </row>
    <row r="3711" spans="2:21" x14ac:dyDescent="0.3">
      <c r="B3711" s="2"/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33"/>
      <c r="S3711" s="10"/>
      <c r="T3711" s="10"/>
      <c r="U3711" s="10"/>
    </row>
  </sheetData>
  <mergeCells count="30">
    <mergeCell ref="A4:A7"/>
    <mergeCell ref="B2:U2"/>
    <mergeCell ref="B4:B7"/>
    <mergeCell ref="C4:O4"/>
    <mergeCell ref="Q4:U6"/>
    <mergeCell ref="C5:O6"/>
    <mergeCell ref="P5:P7"/>
    <mergeCell ref="C3:O3"/>
    <mergeCell ref="AG3:AG4"/>
    <mergeCell ref="X3:X4"/>
    <mergeCell ref="Y3:Y4"/>
    <mergeCell ref="Z3:Z4"/>
    <mergeCell ref="AA3:AA4"/>
    <mergeCell ref="AB3:AB4"/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G23" sqref="A1:XFD1048576"/>
    </sheetView>
  </sheetViews>
  <sheetFormatPr baseColWidth="10" defaultRowHeight="17.25" x14ac:dyDescent="0.3"/>
  <cols>
    <col min="1" max="1" width="10.28515625" style="2" customWidth="1"/>
    <col min="2" max="2" width="32.42578125" style="17" customWidth="1"/>
    <col min="3" max="3" width="12.140625" style="18" customWidth="1"/>
    <col min="4" max="4" width="14.140625" style="18" customWidth="1"/>
    <col min="5" max="5" width="12.140625" style="18" customWidth="1"/>
    <col min="6" max="6" width="12.28515625" style="18" customWidth="1"/>
    <col min="7" max="7" width="32.85546875" style="18" customWidth="1"/>
    <col min="8" max="8" width="23" style="18" customWidth="1"/>
    <col min="9" max="10" width="20.5703125" style="18" customWidth="1"/>
    <col min="11" max="11" width="20" style="18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512" t="s">
        <v>23</v>
      </c>
      <c r="C1" s="512"/>
      <c r="D1" s="512"/>
      <c r="E1" s="512"/>
      <c r="F1" s="512"/>
      <c r="G1" s="512"/>
      <c r="H1" s="512"/>
      <c r="I1" s="512"/>
      <c r="J1" s="512"/>
      <c r="K1" s="512"/>
      <c r="M1" s="52"/>
      <c r="N1" s="52"/>
      <c r="O1" s="52"/>
      <c r="P1" s="52"/>
      <c r="Q1" s="52"/>
      <c r="R1" s="52"/>
      <c r="S1" s="303" t="s">
        <v>169</v>
      </c>
      <c r="T1" s="307">
        <v>12</v>
      </c>
      <c r="U1" s="52"/>
      <c r="V1" s="52"/>
      <c r="W1" s="52"/>
    </row>
    <row r="2" spans="1:23" ht="37.5" customHeight="1" thickBot="1" x14ac:dyDescent="0.35">
      <c r="B2" s="492" t="s">
        <v>349</v>
      </c>
      <c r="C2" s="493"/>
      <c r="D2" s="493"/>
      <c r="E2" s="493"/>
      <c r="F2" s="493"/>
      <c r="G2" s="493"/>
      <c r="H2" s="493"/>
      <c r="I2" s="493"/>
      <c r="J2" s="493"/>
      <c r="K2" s="494"/>
      <c r="M2" s="305"/>
      <c r="N2" s="305"/>
      <c r="O2" s="305"/>
      <c r="P2" s="306"/>
      <c r="Q2" s="305"/>
      <c r="R2" s="305"/>
      <c r="S2" s="313" t="s">
        <v>170</v>
      </c>
      <c r="T2" s="307">
        <v>11</v>
      </c>
      <c r="U2" s="308"/>
      <c r="V2" s="308"/>
      <c r="W2" s="305"/>
    </row>
    <row r="3" spans="1:23" ht="37.5" customHeight="1" thickBot="1" x14ac:dyDescent="0.35">
      <c r="B3" s="466"/>
      <c r="C3" s="493" t="s">
        <v>342</v>
      </c>
      <c r="D3" s="493"/>
      <c r="E3" s="493"/>
      <c r="F3" s="493"/>
      <c r="G3" s="462" t="s">
        <v>128</v>
      </c>
      <c r="H3" s="467"/>
      <c r="I3" s="467"/>
      <c r="J3" s="467"/>
      <c r="K3" s="104"/>
      <c r="M3" s="592" t="s">
        <v>171</v>
      </c>
      <c r="N3" s="592" t="s">
        <v>172</v>
      </c>
      <c r="O3" s="592" t="s">
        <v>173</v>
      </c>
      <c r="P3" s="592" t="s">
        <v>174</v>
      </c>
      <c r="Q3" s="592" t="s">
        <v>175</v>
      </c>
      <c r="R3" s="592" t="s">
        <v>176</v>
      </c>
      <c r="S3" s="592" t="s">
        <v>206</v>
      </c>
      <c r="T3" s="592" t="s">
        <v>205</v>
      </c>
      <c r="U3" s="592" t="s">
        <v>177</v>
      </c>
      <c r="V3" s="592" t="s">
        <v>178</v>
      </c>
      <c r="W3" s="592" t="s">
        <v>179</v>
      </c>
    </row>
    <row r="4" spans="1:23" ht="22.5" customHeight="1" thickBot="1" x14ac:dyDescent="0.35">
      <c r="A4" s="507" t="s">
        <v>117</v>
      </c>
      <c r="B4" s="507" t="s">
        <v>110</v>
      </c>
      <c r="C4" s="528" t="s">
        <v>17</v>
      </c>
      <c r="D4" s="529"/>
      <c r="E4" s="529"/>
      <c r="F4" s="637"/>
      <c r="G4" s="472" t="s">
        <v>18</v>
      </c>
      <c r="H4" s="530" t="s">
        <v>11</v>
      </c>
      <c r="I4" s="531"/>
      <c r="J4" s="531"/>
      <c r="K4" s="532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</row>
    <row r="5" spans="1:23" ht="61.5" customHeight="1" thickBot="1" x14ac:dyDescent="0.35">
      <c r="A5" s="508"/>
      <c r="B5" s="508"/>
      <c r="C5" s="538" t="s">
        <v>41</v>
      </c>
      <c r="D5" s="539"/>
      <c r="E5" s="539"/>
      <c r="F5" s="547"/>
      <c r="G5" s="533" t="s">
        <v>42</v>
      </c>
      <c r="H5" s="635"/>
      <c r="I5" s="636"/>
      <c r="J5" s="636"/>
      <c r="K5" s="536"/>
      <c r="M5" s="641" t="s">
        <v>180</v>
      </c>
      <c r="N5" s="641" t="s">
        <v>181</v>
      </c>
      <c r="O5" s="641" t="s">
        <v>182</v>
      </c>
      <c r="P5" s="620" t="s">
        <v>183</v>
      </c>
      <c r="Q5" s="620" t="s">
        <v>184</v>
      </c>
      <c r="R5" s="620" t="s">
        <v>185</v>
      </c>
      <c r="S5" s="620" t="s">
        <v>204</v>
      </c>
      <c r="T5" s="620" t="s">
        <v>187</v>
      </c>
      <c r="U5" s="620" t="s">
        <v>188</v>
      </c>
      <c r="V5" s="639" t="s">
        <v>189</v>
      </c>
      <c r="W5" s="618" t="s">
        <v>190</v>
      </c>
    </row>
    <row r="6" spans="1:23" ht="24" customHeight="1" thickBot="1" x14ac:dyDescent="0.35">
      <c r="A6" s="508"/>
      <c r="B6" s="508"/>
      <c r="C6" s="520" t="s">
        <v>26</v>
      </c>
      <c r="D6" s="521"/>
      <c r="E6" s="521"/>
      <c r="F6" s="522"/>
      <c r="G6" s="540"/>
      <c r="H6" s="644"/>
      <c r="I6" s="645"/>
      <c r="J6" s="645"/>
      <c r="K6" s="646"/>
      <c r="M6" s="642"/>
      <c r="N6" s="642"/>
      <c r="O6" s="642"/>
      <c r="P6" s="621"/>
      <c r="Q6" s="621"/>
      <c r="R6" s="621"/>
      <c r="S6" s="621"/>
      <c r="T6" s="621"/>
      <c r="U6" s="621"/>
      <c r="V6" s="640"/>
      <c r="W6" s="619"/>
    </row>
    <row r="7" spans="1:23" s="3" customFormat="1" ht="35.25" thickBot="1" x14ac:dyDescent="0.3">
      <c r="A7" s="508"/>
      <c r="B7" s="622"/>
      <c r="C7" s="133" t="s">
        <v>27</v>
      </c>
      <c r="D7" s="133" t="s">
        <v>28</v>
      </c>
      <c r="E7" s="133" t="s">
        <v>29</v>
      </c>
      <c r="F7" s="133" t="s">
        <v>30</v>
      </c>
      <c r="G7" s="643"/>
      <c r="H7" s="473" t="s">
        <v>35</v>
      </c>
      <c r="I7" s="177" t="s">
        <v>13</v>
      </c>
      <c r="J7" s="178" t="s">
        <v>37</v>
      </c>
      <c r="K7" s="156" t="s">
        <v>38</v>
      </c>
      <c r="M7" s="314" t="s">
        <v>191</v>
      </c>
      <c r="N7" s="314" t="s">
        <v>192</v>
      </c>
      <c r="O7" s="314" t="s">
        <v>193</v>
      </c>
      <c r="P7" s="314" t="s">
        <v>194</v>
      </c>
      <c r="Q7" s="314" t="s">
        <v>195</v>
      </c>
      <c r="R7" s="314" t="s">
        <v>196</v>
      </c>
      <c r="S7" s="314" t="s">
        <v>197</v>
      </c>
      <c r="T7" s="314" t="s">
        <v>198</v>
      </c>
      <c r="U7" s="314" t="s">
        <v>199</v>
      </c>
      <c r="V7" s="314" t="s">
        <v>200</v>
      </c>
      <c r="W7" s="321" t="s">
        <v>201</v>
      </c>
    </row>
    <row r="8" spans="1:23" s="3" customFormat="1" ht="39.950000000000003" customHeight="1" thickBot="1" x14ac:dyDescent="0.35">
      <c r="A8" s="132"/>
      <c r="B8" s="203" t="s">
        <v>121</v>
      </c>
      <c r="C8" s="224">
        <v>739</v>
      </c>
      <c r="D8" s="224">
        <v>726</v>
      </c>
      <c r="E8" s="224">
        <v>747</v>
      </c>
      <c r="F8" s="224"/>
      <c r="G8" s="223">
        <v>2068.7820000000002</v>
      </c>
      <c r="H8" s="181">
        <v>0.35721501830545699</v>
      </c>
      <c r="I8" s="181">
        <v>0.253</v>
      </c>
      <c r="J8" s="212">
        <v>1</v>
      </c>
      <c r="K8" s="216">
        <v>6.25</v>
      </c>
      <c r="M8" s="380">
        <v>0.253</v>
      </c>
      <c r="N8" s="380">
        <v>0.3509311275910173</v>
      </c>
      <c r="O8" s="380">
        <v>1.3870795556957205</v>
      </c>
      <c r="P8" s="317">
        <v>2068.7820000000002</v>
      </c>
      <c r="Q8" s="318">
        <v>523.40184600000009</v>
      </c>
      <c r="R8" s="317">
        <v>726</v>
      </c>
      <c r="S8" s="317">
        <v>2068.7820000000002</v>
      </c>
      <c r="T8" s="318">
        <v>523.40184600000009</v>
      </c>
      <c r="U8" s="317">
        <v>739</v>
      </c>
      <c r="V8" s="319">
        <v>1.4119170684010156</v>
      </c>
      <c r="W8" s="386">
        <v>215.59815399999991</v>
      </c>
    </row>
    <row r="9" spans="1:23" s="3" customFormat="1" ht="39.950000000000003" customHeight="1" thickBot="1" x14ac:dyDescent="0.35">
      <c r="A9" s="132"/>
      <c r="B9" s="204" t="s">
        <v>119</v>
      </c>
      <c r="C9" s="225">
        <v>700</v>
      </c>
      <c r="D9" s="225">
        <v>690</v>
      </c>
      <c r="E9" s="225">
        <v>701</v>
      </c>
      <c r="F9" s="225"/>
      <c r="G9" s="223">
        <v>3095.7960000000003</v>
      </c>
      <c r="H9" s="180">
        <v>0.22611309013901432</v>
      </c>
      <c r="I9" s="180">
        <v>0.253</v>
      </c>
      <c r="J9" s="213">
        <v>0.89372762900796177</v>
      </c>
      <c r="K9" s="217">
        <v>5.585797681299761</v>
      </c>
      <c r="M9" s="380">
        <v>0.253</v>
      </c>
      <c r="N9" s="380">
        <v>0.22288290313702838</v>
      </c>
      <c r="O9" s="380">
        <v>0.88096009145070509</v>
      </c>
      <c r="P9" s="317">
        <v>3095.7960000000003</v>
      </c>
      <c r="Q9" s="318">
        <v>783.23638800000003</v>
      </c>
      <c r="R9" s="317">
        <v>690</v>
      </c>
      <c r="S9" s="317">
        <v>3095.7960000000003</v>
      </c>
      <c r="T9" s="318">
        <v>783.23638800000003</v>
      </c>
      <c r="U9" s="317">
        <v>700</v>
      </c>
      <c r="V9" s="319">
        <v>0.89372762900796177</v>
      </c>
      <c r="W9" s="386">
        <v>-83.236388000000034</v>
      </c>
    </row>
    <row r="10" spans="1:23" s="3" customFormat="1" ht="39.950000000000003" customHeight="1" thickBot="1" x14ac:dyDescent="0.35">
      <c r="A10" s="132"/>
      <c r="B10" s="204" t="s">
        <v>120</v>
      </c>
      <c r="C10" s="225">
        <v>433</v>
      </c>
      <c r="D10" s="225">
        <v>454</v>
      </c>
      <c r="E10" s="225">
        <v>466</v>
      </c>
      <c r="F10" s="225"/>
      <c r="G10" s="223">
        <v>2109.3510000000001</v>
      </c>
      <c r="H10" s="180">
        <v>0.20527640966344624</v>
      </c>
      <c r="I10" s="180">
        <v>0.253</v>
      </c>
      <c r="J10" s="213">
        <v>0.81136920815591396</v>
      </c>
      <c r="K10" s="217">
        <v>5.0710575509744622</v>
      </c>
      <c r="M10" s="380">
        <v>0.253</v>
      </c>
      <c r="N10" s="380">
        <v>0.21523207849238934</v>
      </c>
      <c r="O10" s="380">
        <v>0.85071967783553104</v>
      </c>
      <c r="P10" s="317">
        <v>2109.3510000000001</v>
      </c>
      <c r="Q10" s="318">
        <v>533.66580299999998</v>
      </c>
      <c r="R10" s="317">
        <v>454</v>
      </c>
      <c r="S10" s="317">
        <v>2109.3510000000001</v>
      </c>
      <c r="T10" s="318">
        <v>533.66580299999998</v>
      </c>
      <c r="U10" s="317">
        <v>433</v>
      </c>
      <c r="V10" s="319">
        <v>0.81136920815591407</v>
      </c>
      <c r="W10" s="386">
        <v>-100.66580299999998</v>
      </c>
    </row>
    <row r="11" spans="1:23" s="3" customFormat="1" ht="39.950000000000003" customHeight="1" thickBot="1" x14ac:dyDescent="0.35">
      <c r="A11" s="132"/>
      <c r="B11" s="204" t="s">
        <v>118</v>
      </c>
      <c r="C11" s="225">
        <v>1247</v>
      </c>
      <c r="D11" s="225">
        <v>1275</v>
      </c>
      <c r="E11" s="225">
        <v>1313</v>
      </c>
      <c r="F11" s="225"/>
      <c r="G11" s="223">
        <v>5565.1679999999997</v>
      </c>
      <c r="H11" s="180">
        <v>0.22407230114167265</v>
      </c>
      <c r="I11" s="180">
        <v>0.253</v>
      </c>
      <c r="J11" s="213">
        <v>0.88566126933467448</v>
      </c>
      <c r="K11" s="217">
        <v>5.5353829333417153</v>
      </c>
      <c r="M11" s="380">
        <v>0.253</v>
      </c>
      <c r="N11" s="380">
        <v>0.2291035957944127</v>
      </c>
      <c r="O11" s="380">
        <v>0.90554780946408175</v>
      </c>
      <c r="P11" s="317">
        <v>5565.1679999999997</v>
      </c>
      <c r="Q11" s="318">
        <v>1407.9875039999999</v>
      </c>
      <c r="R11" s="317">
        <v>1275</v>
      </c>
      <c r="S11" s="317">
        <v>5565.1679999999997</v>
      </c>
      <c r="T11" s="318">
        <v>1407.9875039999999</v>
      </c>
      <c r="U11" s="317">
        <v>1247</v>
      </c>
      <c r="V11" s="319">
        <v>0.88566126933467448</v>
      </c>
      <c r="W11" s="386">
        <v>-160.98750399999994</v>
      </c>
    </row>
    <row r="12" spans="1:23" s="3" customFormat="1" ht="39.950000000000003" customHeight="1" thickBot="1" x14ac:dyDescent="0.35">
      <c r="A12" s="132"/>
      <c r="B12" s="204" t="s">
        <v>122</v>
      </c>
      <c r="C12" s="225">
        <v>309</v>
      </c>
      <c r="D12" s="225">
        <v>389</v>
      </c>
      <c r="E12" s="225">
        <v>410</v>
      </c>
      <c r="F12" s="225"/>
      <c r="G12" s="223">
        <v>1907.2440000000001</v>
      </c>
      <c r="H12" s="180">
        <v>0.16201387971334552</v>
      </c>
      <c r="I12" s="180">
        <v>0.253</v>
      </c>
      <c r="J12" s="213">
        <v>0.64037106606065419</v>
      </c>
      <c r="K12" s="217">
        <v>4.0023191628790888</v>
      </c>
      <c r="M12" s="380">
        <v>0.253</v>
      </c>
      <c r="N12" s="380">
        <v>0.20395922073945441</v>
      </c>
      <c r="O12" s="380">
        <v>0.80616292782393051</v>
      </c>
      <c r="P12" s="317">
        <v>1907.2440000000001</v>
      </c>
      <c r="Q12" s="318">
        <v>482.53273200000007</v>
      </c>
      <c r="R12" s="317">
        <v>389</v>
      </c>
      <c r="S12" s="317">
        <v>1907.2440000000001</v>
      </c>
      <c r="T12" s="318">
        <v>482.53273200000007</v>
      </c>
      <c r="U12" s="317">
        <v>309</v>
      </c>
      <c r="V12" s="319">
        <v>0.64037106606065419</v>
      </c>
      <c r="W12" s="386">
        <v>-173.53273200000007</v>
      </c>
    </row>
    <row r="13" spans="1:23" s="3" customFormat="1" ht="39.950000000000003" customHeight="1" thickBot="1" x14ac:dyDescent="0.35">
      <c r="A13" s="132"/>
      <c r="B13" s="204" t="s">
        <v>123</v>
      </c>
      <c r="C13" s="225">
        <v>184</v>
      </c>
      <c r="D13" s="225">
        <v>194</v>
      </c>
      <c r="E13" s="225">
        <v>208</v>
      </c>
      <c r="F13" s="225"/>
      <c r="G13" s="223">
        <v>837.88199999999995</v>
      </c>
      <c r="H13" s="180">
        <v>0.2196013281106409</v>
      </c>
      <c r="I13" s="180">
        <v>0.253</v>
      </c>
      <c r="J13" s="213">
        <v>0.8679894391724936</v>
      </c>
      <c r="K13" s="217">
        <v>5.424933994828085</v>
      </c>
      <c r="M13" s="380">
        <v>0.253</v>
      </c>
      <c r="N13" s="380">
        <v>0.23153618289926267</v>
      </c>
      <c r="O13" s="380">
        <v>0.91516277825795522</v>
      </c>
      <c r="P13" s="317">
        <v>837.88199999999995</v>
      </c>
      <c r="Q13" s="318">
        <v>211.98414599999998</v>
      </c>
      <c r="R13" s="317">
        <v>194</v>
      </c>
      <c r="S13" s="317">
        <v>837.88199999999995</v>
      </c>
      <c r="T13" s="318">
        <v>211.98414599999998</v>
      </c>
      <c r="U13" s="317">
        <v>184</v>
      </c>
      <c r="V13" s="319">
        <v>0.86798943917249372</v>
      </c>
      <c r="W13" s="386">
        <v>-27.984145999999981</v>
      </c>
    </row>
    <row r="14" spans="1:23" s="3" customFormat="1" ht="39.950000000000003" customHeight="1" thickBot="1" x14ac:dyDescent="0.35">
      <c r="A14" s="132"/>
      <c r="B14" s="205" t="s">
        <v>124</v>
      </c>
      <c r="C14" s="226">
        <v>25</v>
      </c>
      <c r="D14" s="226">
        <v>25</v>
      </c>
      <c r="E14" s="226">
        <v>25</v>
      </c>
      <c r="F14" s="226"/>
      <c r="G14" s="223">
        <v>78.015000000000001</v>
      </c>
      <c r="H14" s="186">
        <v>0.3204511952829584</v>
      </c>
      <c r="I14" s="186">
        <v>0.253</v>
      </c>
      <c r="J14" s="214">
        <v>1</v>
      </c>
      <c r="K14" s="218">
        <v>6.25</v>
      </c>
      <c r="M14" s="380">
        <v>0.253</v>
      </c>
      <c r="N14" s="380">
        <v>0.3204511952829584</v>
      </c>
      <c r="O14" s="380">
        <v>1.2666055149524047</v>
      </c>
      <c r="P14" s="317">
        <v>78.015000000000001</v>
      </c>
      <c r="Q14" s="318">
        <v>19.737795000000002</v>
      </c>
      <c r="R14" s="317">
        <v>25</v>
      </c>
      <c r="S14" s="317">
        <v>78.015000000000001</v>
      </c>
      <c r="T14" s="318">
        <v>19.737795000000002</v>
      </c>
      <c r="U14" s="317">
        <v>25</v>
      </c>
      <c r="V14" s="319">
        <v>1.2666055149524047</v>
      </c>
      <c r="W14" s="386">
        <v>5.262204999999998</v>
      </c>
    </row>
    <row r="15" spans="1:23" s="3" customFormat="1" ht="18" thickBot="1" x14ac:dyDescent="0.3">
      <c r="W15" s="320"/>
    </row>
    <row r="16" spans="1:23" s="3" customFormat="1" ht="18" thickBot="1" x14ac:dyDescent="0.35">
      <c r="A16" s="2"/>
      <c r="B16" s="152" t="s">
        <v>126</v>
      </c>
      <c r="C16" s="159">
        <v>3637</v>
      </c>
      <c r="D16" s="159">
        <v>3753</v>
      </c>
      <c r="E16" s="159">
        <v>3870</v>
      </c>
      <c r="F16" s="159">
        <v>0</v>
      </c>
      <c r="G16" s="301">
        <v>15662.237999999999</v>
      </c>
      <c r="H16" s="331">
        <v>0.23962092773714716</v>
      </c>
      <c r="I16" s="331">
        <v>0.253</v>
      </c>
      <c r="J16" s="13">
        <v>0.94711829145117454</v>
      </c>
      <c r="K16" s="32">
        <v>5.9194893215698405</v>
      </c>
      <c r="M16" s="380">
        <v>0.253</v>
      </c>
      <c r="N16" s="380">
        <v>0.23962092773714716</v>
      </c>
      <c r="O16" s="380">
        <v>0.94711829145117454</v>
      </c>
      <c r="P16" s="317">
        <v>15662.237999999999</v>
      </c>
      <c r="Q16" s="318">
        <v>3962.546214</v>
      </c>
      <c r="R16" s="317">
        <v>3753</v>
      </c>
      <c r="S16" s="317">
        <v>15662.237999999999</v>
      </c>
      <c r="T16" s="318">
        <v>3962.546214</v>
      </c>
      <c r="U16" s="317">
        <v>3637</v>
      </c>
      <c r="V16" s="319">
        <v>0.91784418492084241</v>
      </c>
      <c r="W16" s="361">
        <v>-325.54621399999996</v>
      </c>
    </row>
    <row r="17" spans="1:11" s="3" customFormat="1" ht="18" thickBot="1" x14ac:dyDescent="0.35">
      <c r="A17" s="2"/>
      <c r="B17" s="439" t="s">
        <v>125</v>
      </c>
      <c r="C17" s="444">
        <v>3637</v>
      </c>
      <c r="D17" s="438">
        <v>3753</v>
      </c>
    </row>
    <row r="18" spans="1:11" x14ac:dyDescent="0.3">
      <c r="B18" s="2"/>
      <c r="C18" s="10"/>
      <c r="D18" s="10"/>
      <c r="E18" s="10"/>
      <c r="F18" s="10"/>
      <c r="G18" s="42"/>
      <c r="H18" s="42"/>
      <c r="I18" s="42"/>
      <c r="J18" s="10"/>
      <c r="K18" s="10"/>
    </row>
    <row r="19" spans="1:11" x14ac:dyDescent="0.3">
      <c r="B19" s="2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3">
      <c r="B20" s="2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3">
      <c r="B21" s="2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3">
      <c r="B22" s="2"/>
      <c r="C22" s="10"/>
      <c r="D22" s="10"/>
      <c r="E22" s="10"/>
      <c r="F22" s="10"/>
      <c r="G22" s="15"/>
      <c r="H22" s="10"/>
      <c r="I22" s="10"/>
      <c r="J22" s="10"/>
      <c r="K22" s="10"/>
    </row>
    <row r="23" spans="1:11" x14ac:dyDescent="0.3">
      <c r="B23" s="2"/>
      <c r="C23" s="10"/>
      <c r="D23" s="10"/>
      <c r="E23" s="10"/>
      <c r="F23" s="10"/>
      <c r="G23" s="15"/>
      <c r="H23" s="10"/>
      <c r="I23" s="10"/>
      <c r="J23" s="10"/>
      <c r="K23" s="10"/>
    </row>
    <row r="24" spans="1:11" x14ac:dyDescent="0.3">
      <c r="B24" s="2"/>
      <c r="C24" s="10"/>
      <c r="D24" s="10"/>
      <c r="E24" s="10"/>
      <c r="F24" s="10"/>
      <c r="G24" s="16"/>
      <c r="H24" s="10"/>
      <c r="I24" s="10"/>
      <c r="J24" s="10"/>
      <c r="K24" s="10"/>
    </row>
    <row r="25" spans="1:11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</row>
    <row r="31" spans="1:11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</row>
    <row r="32" spans="1:11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</row>
    <row r="33" spans="2:1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</row>
    <row r="34" spans="2:1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</row>
    <row r="35" spans="2:1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</row>
    <row r="37" spans="2:1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</row>
    <row r="38" spans="2:1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</row>
    <row r="39" spans="2:1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</row>
    <row r="40" spans="2:1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</row>
    <row r="41" spans="2:1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</row>
    <row r="42" spans="2:1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</row>
    <row r="43" spans="2:1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</row>
    <row r="44" spans="2:1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</row>
    <row r="45" spans="2:1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</row>
    <row r="46" spans="2:1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</row>
    <row r="47" spans="2:1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</row>
    <row r="48" spans="2:1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</row>
    <row r="49" spans="2:1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</row>
    <row r="50" spans="2:1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</row>
    <row r="51" spans="2:1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</row>
    <row r="52" spans="2:1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</row>
    <row r="53" spans="2:1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</row>
    <row r="54" spans="2:1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</row>
    <row r="55" spans="2:1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</row>
    <row r="56" spans="2:1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</row>
    <row r="57" spans="2:1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</row>
    <row r="58" spans="2:1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</row>
    <row r="59" spans="2:1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</row>
    <row r="60" spans="2:1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</row>
    <row r="61" spans="2:1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</row>
    <row r="62" spans="2:1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</row>
    <row r="63" spans="2:1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</row>
    <row r="64" spans="2:1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</row>
    <row r="65" spans="2:1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</row>
    <row r="66" spans="2:1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</row>
    <row r="67" spans="2:1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</row>
    <row r="68" spans="2:1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</row>
    <row r="69" spans="2:1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</row>
    <row r="70" spans="2:1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</row>
    <row r="71" spans="2:1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</row>
    <row r="72" spans="2:1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</row>
    <row r="73" spans="2:1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</row>
    <row r="74" spans="2:1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</row>
    <row r="75" spans="2:1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</row>
    <row r="76" spans="2:1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</row>
    <row r="77" spans="2:1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</row>
    <row r="78" spans="2:1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</row>
    <row r="79" spans="2:1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</row>
    <row r="80" spans="2:1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</row>
    <row r="81" spans="2:1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</row>
    <row r="82" spans="2:1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</row>
    <row r="83" spans="2:1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</row>
    <row r="84" spans="2:1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</row>
    <row r="85" spans="2:1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</row>
    <row r="86" spans="2:1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</row>
    <row r="87" spans="2:1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</row>
    <row r="88" spans="2:1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</row>
    <row r="89" spans="2:1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</row>
    <row r="90" spans="2:1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</row>
    <row r="91" spans="2:1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</row>
    <row r="92" spans="2:1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</row>
    <row r="93" spans="2:1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</row>
    <row r="94" spans="2:1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</row>
    <row r="95" spans="2:1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</row>
    <row r="96" spans="2:1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</row>
    <row r="97" spans="2:1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</row>
    <row r="98" spans="2:1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</row>
    <row r="99" spans="2:1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</row>
    <row r="100" spans="2:1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</row>
    <row r="101" spans="2:1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</row>
    <row r="102" spans="2:1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</row>
    <row r="103" spans="2:1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</row>
    <row r="104" spans="2:1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</row>
    <row r="105" spans="2:1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2:1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</row>
    <row r="107" spans="2:1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</row>
    <row r="108" spans="2:1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</row>
    <row r="109" spans="2:1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</row>
    <row r="110" spans="2:1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</row>
    <row r="111" spans="2:1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</row>
    <row r="112" spans="2:1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</row>
    <row r="113" spans="2:1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</row>
    <row r="114" spans="2:1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</row>
    <row r="115" spans="2:1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</row>
    <row r="116" spans="2:1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</row>
    <row r="117" spans="2:1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</row>
    <row r="118" spans="2:1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</row>
    <row r="119" spans="2:1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</row>
    <row r="120" spans="2:1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</row>
    <row r="121" spans="2:1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</row>
    <row r="122" spans="2:1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</row>
    <row r="123" spans="2:1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</row>
    <row r="124" spans="2:1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</row>
    <row r="125" spans="2:1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</row>
    <row r="126" spans="2:1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</row>
    <row r="127" spans="2:1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</row>
    <row r="128" spans="2:1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</row>
    <row r="129" spans="2:1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</row>
    <row r="130" spans="2:1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</row>
    <row r="131" spans="2:1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</row>
    <row r="132" spans="2:1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2:1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</row>
    <row r="134" spans="2:1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2:1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2:1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2:1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2:1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2:1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2:1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2:1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2:1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2:1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2:1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2:1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2:1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2:1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</row>
    <row r="148" spans="2:1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2:1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2:1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2:1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2:1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2:1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2:1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2:1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2:1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2:1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2:1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2:1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2:1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2:1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2:1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2:1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2:1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2:1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</row>
    <row r="166" spans="2:1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</row>
    <row r="167" spans="2:1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</row>
    <row r="168" spans="2:1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</row>
    <row r="169" spans="2:1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</row>
    <row r="170" spans="2:1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2:1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</row>
    <row r="172" spans="2:1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</row>
    <row r="173" spans="2:1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</row>
    <row r="174" spans="2:1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</row>
    <row r="175" spans="2:1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</row>
    <row r="176" spans="2:1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2:1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</row>
    <row r="178" spans="2:1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</row>
    <row r="179" spans="2:1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</row>
    <row r="180" spans="2:1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2:1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</row>
    <row r="182" spans="2:1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</row>
    <row r="183" spans="2:1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</row>
    <row r="184" spans="2:1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2:1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</row>
    <row r="186" spans="2:1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</row>
    <row r="187" spans="2:1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</row>
    <row r="188" spans="2:1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</row>
    <row r="189" spans="2:1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</row>
    <row r="190" spans="2:1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2:1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</row>
    <row r="192" spans="2:1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</row>
    <row r="193" spans="2:1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2:1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</row>
    <row r="195" spans="2:1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</row>
    <row r="196" spans="2:1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</row>
    <row r="197" spans="2:1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</row>
    <row r="198" spans="2:1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</row>
    <row r="199" spans="2:1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</row>
    <row r="200" spans="2:1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</row>
    <row r="201" spans="2:1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</row>
    <row r="202" spans="2:1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</row>
    <row r="203" spans="2:1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</row>
    <row r="204" spans="2:1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</row>
    <row r="205" spans="2:1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</row>
    <row r="206" spans="2:1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</row>
    <row r="207" spans="2:1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</row>
    <row r="208" spans="2:1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</row>
    <row r="209" spans="2:1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</row>
    <row r="210" spans="2:1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</row>
    <row r="211" spans="2:1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</row>
    <row r="212" spans="2:1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</row>
    <row r="213" spans="2:1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</row>
    <row r="214" spans="2:1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</row>
    <row r="215" spans="2:1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</row>
    <row r="216" spans="2:1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</row>
    <row r="217" spans="2:1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</row>
    <row r="218" spans="2:1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</row>
    <row r="219" spans="2:1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</row>
    <row r="220" spans="2:1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</row>
    <row r="221" spans="2:1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</row>
    <row r="222" spans="2:1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</row>
    <row r="223" spans="2:1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</row>
    <row r="224" spans="2:1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</row>
    <row r="225" spans="2:1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2:1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</row>
    <row r="227" spans="2:1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</row>
    <row r="228" spans="2:1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2:1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2:1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</row>
    <row r="231" spans="2:1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</row>
    <row r="232" spans="2:1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</row>
    <row r="233" spans="2:1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</row>
    <row r="234" spans="2:1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</row>
    <row r="235" spans="2:1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2:1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</row>
    <row r="237" spans="2:1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</row>
    <row r="238" spans="2:1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2:1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</row>
    <row r="240" spans="2:1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</row>
    <row r="241" spans="2:1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</row>
    <row r="242" spans="2:1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</row>
    <row r="243" spans="2:1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</row>
    <row r="244" spans="2:1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</row>
    <row r="245" spans="2:1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</row>
    <row r="246" spans="2:1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</row>
    <row r="247" spans="2:1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</row>
    <row r="248" spans="2:1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</row>
    <row r="249" spans="2:1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</row>
    <row r="250" spans="2:1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</row>
    <row r="251" spans="2:1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</row>
    <row r="252" spans="2:1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</row>
    <row r="253" spans="2:1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</row>
    <row r="254" spans="2:1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</row>
    <row r="255" spans="2:1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</row>
    <row r="256" spans="2:1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</row>
    <row r="257" spans="2:1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</row>
    <row r="258" spans="2:1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</row>
    <row r="259" spans="2:1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</row>
    <row r="260" spans="2:1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2:1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</row>
    <row r="262" spans="2:1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</row>
    <row r="263" spans="2:1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</row>
    <row r="264" spans="2:1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</row>
    <row r="265" spans="2:1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</row>
    <row r="266" spans="2:1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</row>
    <row r="267" spans="2:1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</row>
    <row r="268" spans="2:1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</row>
    <row r="269" spans="2:1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</row>
    <row r="270" spans="2:1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</row>
    <row r="271" spans="2:1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2:1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</row>
    <row r="273" spans="2:1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</row>
    <row r="274" spans="2:1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</row>
    <row r="275" spans="2:1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</row>
    <row r="276" spans="2:1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</row>
    <row r="277" spans="2:1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</row>
    <row r="278" spans="2:1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</row>
    <row r="279" spans="2:1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</row>
    <row r="280" spans="2:1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</row>
    <row r="281" spans="2:1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</row>
    <row r="282" spans="2:1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</row>
    <row r="283" spans="2:1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</row>
    <row r="284" spans="2:1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</row>
    <row r="285" spans="2:1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</row>
    <row r="286" spans="2:1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</row>
    <row r="287" spans="2:1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</row>
    <row r="288" spans="2:1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</row>
    <row r="289" spans="2:1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</row>
    <row r="290" spans="2:1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2:1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</row>
    <row r="292" spans="2:1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</row>
    <row r="293" spans="2:1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2:1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</row>
    <row r="295" spans="2:1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</row>
    <row r="296" spans="2:1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</row>
    <row r="297" spans="2:1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</row>
    <row r="298" spans="2:1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</row>
    <row r="299" spans="2:1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</row>
    <row r="300" spans="2:1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</row>
    <row r="301" spans="2:1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</row>
    <row r="302" spans="2:1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</row>
    <row r="303" spans="2:1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2:1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2:1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2:1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2:1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</row>
    <row r="308" spans="2:1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</row>
    <row r="309" spans="2:1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</row>
    <row r="310" spans="2:1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</row>
    <row r="311" spans="2:1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</row>
    <row r="312" spans="2:1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</row>
    <row r="313" spans="2:1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</row>
    <row r="314" spans="2:1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2:1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</row>
    <row r="316" spans="2:1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</row>
    <row r="317" spans="2:1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2:1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</row>
    <row r="319" spans="2:1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</row>
    <row r="320" spans="2:1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</row>
    <row r="321" spans="2:1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2:1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</row>
    <row r="323" spans="2:1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</row>
    <row r="324" spans="2:1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</row>
    <row r="325" spans="2:1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2:1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</row>
    <row r="327" spans="2:1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</row>
    <row r="328" spans="2:1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</row>
    <row r="329" spans="2:1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</row>
    <row r="330" spans="2:1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</row>
    <row r="331" spans="2:1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</row>
    <row r="332" spans="2:1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</row>
    <row r="333" spans="2:1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2:1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</row>
    <row r="335" spans="2:1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</row>
    <row r="336" spans="2:1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</row>
    <row r="337" spans="2:1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2:1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</row>
    <row r="339" spans="2:1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</row>
    <row r="340" spans="2:1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</row>
    <row r="341" spans="2:1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</row>
    <row r="342" spans="2:1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</row>
    <row r="343" spans="2:1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</row>
    <row r="344" spans="2:1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</row>
    <row r="345" spans="2:1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</row>
    <row r="346" spans="2:1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</row>
    <row r="347" spans="2:1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</row>
    <row r="348" spans="2:1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</row>
    <row r="349" spans="2:1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</row>
    <row r="350" spans="2:1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2:1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</row>
    <row r="352" spans="2:1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</row>
    <row r="353" spans="2:1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2:1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</row>
    <row r="355" spans="2:1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</row>
    <row r="356" spans="2:1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</row>
    <row r="357" spans="2:1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</row>
    <row r="358" spans="2:1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</row>
    <row r="359" spans="2:1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</row>
    <row r="360" spans="2:1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</row>
    <row r="361" spans="2:1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</row>
    <row r="362" spans="2:1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</row>
    <row r="363" spans="2:1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</row>
    <row r="364" spans="2:1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</row>
    <row r="365" spans="2:1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</row>
    <row r="366" spans="2:1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</row>
    <row r="367" spans="2:1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</row>
    <row r="368" spans="2:1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</row>
    <row r="369" spans="2:1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</row>
    <row r="370" spans="2:1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</row>
    <row r="371" spans="2:1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</row>
    <row r="372" spans="2:1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</row>
    <row r="373" spans="2:1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</row>
    <row r="374" spans="2:1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</row>
    <row r="375" spans="2:1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</row>
    <row r="376" spans="2:1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</row>
    <row r="377" spans="2:1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</row>
    <row r="378" spans="2:1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</row>
    <row r="379" spans="2:1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</row>
    <row r="380" spans="2:1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</row>
    <row r="381" spans="2:1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</row>
    <row r="382" spans="2:1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</row>
    <row r="383" spans="2:1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</row>
    <row r="384" spans="2:1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</row>
    <row r="385" spans="2:1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</row>
    <row r="386" spans="2:1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</row>
    <row r="387" spans="2:1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</row>
    <row r="388" spans="2:1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</row>
    <row r="389" spans="2:1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</row>
    <row r="390" spans="2:1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</row>
    <row r="391" spans="2:1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</row>
    <row r="392" spans="2:1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</row>
    <row r="393" spans="2:1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</row>
    <row r="394" spans="2:1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</row>
    <row r="395" spans="2:1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</row>
    <row r="396" spans="2:1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</row>
    <row r="397" spans="2:1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</row>
    <row r="398" spans="2:1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</row>
    <row r="399" spans="2:1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</row>
    <row r="400" spans="2:1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</row>
    <row r="401" spans="2:1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</row>
    <row r="402" spans="2:1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</row>
    <row r="403" spans="2:1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</row>
    <row r="404" spans="2:1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</row>
    <row r="405" spans="2:1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</row>
    <row r="406" spans="2:1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</row>
    <row r="407" spans="2:1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</row>
    <row r="408" spans="2:1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</row>
    <row r="409" spans="2:1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</row>
    <row r="410" spans="2:1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</row>
    <row r="411" spans="2:1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</row>
    <row r="412" spans="2:1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</row>
    <row r="413" spans="2:1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</row>
    <row r="414" spans="2:1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</row>
    <row r="415" spans="2:1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</row>
    <row r="416" spans="2:1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</row>
    <row r="417" spans="2:1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</row>
    <row r="418" spans="2:1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</row>
    <row r="419" spans="2:1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</row>
    <row r="420" spans="2:1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</row>
    <row r="421" spans="2:1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</row>
    <row r="422" spans="2:1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</row>
    <row r="423" spans="2:1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</row>
    <row r="424" spans="2:1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</row>
    <row r="425" spans="2:1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</row>
    <row r="426" spans="2:1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</row>
    <row r="427" spans="2:1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</row>
    <row r="428" spans="2:1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</row>
    <row r="429" spans="2:1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</row>
    <row r="430" spans="2:1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</row>
    <row r="431" spans="2:1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</row>
    <row r="432" spans="2:1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</row>
    <row r="433" spans="2:1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</row>
    <row r="434" spans="2:1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</row>
    <row r="435" spans="2:1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</row>
    <row r="436" spans="2:1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</row>
    <row r="437" spans="2:1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</row>
    <row r="438" spans="2:1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</row>
    <row r="439" spans="2:1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</row>
    <row r="440" spans="2:1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</row>
    <row r="441" spans="2:1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</row>
    <row r="442" spans="2:1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</row>
    <row r="443" spans="2:1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</row>
    <row r="444" spans="2:1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</row>
    <row r="445" spans="2:1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</row>
    <row r="446" spans="2:1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</row>
    <row r="447" spans="2:1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</row>
    <row r="448" spans="2:1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</row>
    <row r="449" spans="2:1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</row>
    <row r="450" spans="2:1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</row>
    <row r="451" spans="2:1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</row>
    <row r="452" spans="2:1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</row>
    <row r="453" spans="2:1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</row>
    <row r="454" spans="2:1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</row>
    <row r="455" spans="2:1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</row>
    <row r="456" spans="2:1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</row>
    <row r="457" spans="2:1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</row>
    <row r="458" spans="2:1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</row>
    <row r="459" spans="2:1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</row>
    <row r="460" spans="2:1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</row>
    <row r="461" spans="2:1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</row>
    <row r="462" spans="2:1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</row>
    <row r="463" spans="2:1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</row>
    <row r="464" spans="2:1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</row>
    <row r="465" spans="2:1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</row>
    <row r="466" spans="2:1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</row>
    <row r="467" spans="2:1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</row>
    <row r="468" spans="2:1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</row>
    <row r="469" spans="2:1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</row>
    <row r="470" spans="2:1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</row>
    <row r="471" spans="2:1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</row>
    <row r="472" spans="2:1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</row>
    <row r="473" spans="2:1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</row>
    <row r="474" spans="2:1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</row>
    <row r="475" spans="2:1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</row>
    <row r="476" spans="2:1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</row>
    <row r="477" spans="2:1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</row>
    <row r="478" spans="2:1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</row>
    <row r="479" spans="2:1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</row>
    <row r="480" spans="2:1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</row>
    <row r="481" spans="2:1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</row>
    <row r="482" spans="2:1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</row>
    <row r="483" spans="2:1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</row>
    <row r="484" spans="2:1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</row>
    <row r="485" spans="2:1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</row>
    <row r="486" spans="2:1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</row>
    <row r="487" spans="2:1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</row>
    <row r="488" spans="2:1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</row>
    <row r="489" spans="2:1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</row>
    <row r="490" spans="2:1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</row>
    <row r="491" spans="2:1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</row>
    <row r="492" spans="2:1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</row>
    <row r="493" spans="2:1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</row>
    <row r="494" spans="2:1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</row>
    <row r="495" spans="2:1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</row>
    <row r="496" spans="2:1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</row>
    <row r="497" spans="2:1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</row>
    <row r="498" spans="2:1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</row>
    <row r="499" spans="2:1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</row>
    <row r="500" spans="2:1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</row>
    <row r="501" spans="2:1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</row>
    <row r="502" spans="2:1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</row>
    <row r="503" spans="2:1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</row>
    <row r="504" spans="2:1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</row>
    <row r="505" spans="2:1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</row>
    <row r="506" spans="2:1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</row>
    <row r="507" spans="2:1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</row>
    <row r="508" spans="2:1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</row>
    <row r="509" spans="2:1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</row>
    <row r="510" spans="2:1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</row>
    <row r="511" spans="2:1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</row>
    <row r="512" spans="2:1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</row>
    <row r="513" spans="2:1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</row>
    <row r="514" spans="2:1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</row>
    <row r="515" spans="2:1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</row>
    <row r="516" spans="2:1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</row>
    <row r="517" spans="2:1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</row>
    <row r="518" spans="2:1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</row>
    <row r="519" spans="2:1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</row>
    <row r="520" spans="2:1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</row>
    <row r="521" spans="2:1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</row>
    <row r="522" spans="2:1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</row>
    <row r="523" spans="2:1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</row>
    <row r="524" spans="2:1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</row>
    <row r="525" spans="2:1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</row>
    <row r="526" spans="2:1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</row>
    <row r="527" spans="2:1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</row>
    <row r="528" spans="2:1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</row>
    <row r="529" spans="2:1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</row>
    <row r="530" spans="2:1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</row>
    <row r="531" spans="2:1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</row>
    <row r="532" spans="2:1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</row>
    <row r="533" spans="2:1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</row>
    <row r="534" spans="2:1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</row>
    <row r="535" spans="2:1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</row>
    <row r="536" spans="2:1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</row>
    <row r="537" spans="2:1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</row>
    <row r="538" spans="2:1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</row>
    <row r="539" spans="2:1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</row>
    <row r="540" spans="2:1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</row>
    <row r="541" spans="2:1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</row>
    <row r="542" spans="2:1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</row>
    <row r="543" spans="2:1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</row>
    <row r="544" spans="2:1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</row>
    <row r="545" spans="2:1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</row>
    <row r="546" spans="2:1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</row>
    <row r="547" spans="2:1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</row>
    <row r="548" spans="2:1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</row>
    <row r="549" spans="2:1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</row>
    <row r="550" spans="2:1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</row>
    <row r="551" spans="2:1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</row>
    <row r="552" spans="2:1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</row>
    <row r="553" spans="2:1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</row>
    <row r="554" spans="2:1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</row>
    <row r="555" spans="2:1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</row>
    <row r="556" spans="2:1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</row>
    <row r="557" spans="2:1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</row>
    <row r="558" spans="2:1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</row>
    <row r="559" spans="2:1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</row>
    <row r="560" spans="2:1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</row>
    <row r="561" spans="2:1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</row>
    <row r="562" spans="2:1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</row>
    <row r="563" spans="2:1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</row>
    <row r="564" spans="2:1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</row>
    <row r="565" spans="2:1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</row>
    <row r="566" spans="2:1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</row>
    <row r="567" spans="2:1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</row>
    <row r="568" spans="2:1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</row>
    <row r="569" spans="2:1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</row>
    <row r="570" spans="2:1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</row>
    <row r="571" spans="2:1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</row>
    <row r="572" spans="2:1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</row>
    <row r="573" spans="2:1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</row>
    <row r="574" spans="2:1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</row>
    <row r="575" spans="2:1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</row>
    <row r="576" spans="2:1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</row>
    <row r="577" spans="2:1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</row>
    <row r="578" spans="2:1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</row>
    <row r="579" spans="2:1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</row>
    <row r="580" spans="2:1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</row>
    <row r="581" spans="2:1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</row>
    <row r="582" spans="2:1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</row>
    <row r="583" spans="2:1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</row>
    <row r="584" spans="2:1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</row>
    <row r="585" spans="2:1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</row>
    <row r="586" spans="2:1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</row>
    <row r="587" spans="2:1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</row>
    <row r="588" spans="2:1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</row>
    <row r="589" spans="2:1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</row>
    <row r="590" spans="2:1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</row>
    <row r="591" spans="2:1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</row>
    <row r="592" spans="2:1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</row>
    <row r="593" spans="2:1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</row>
    <row r="594" spans="2:1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</row>
    <row r="595" spans="2:1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</row>
    <row r="596" spans="2:1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</row>
    <row r="597" spans="2:1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</row>
    <row r="598" spans="2:1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</row>
    <row r="599" spans="2:1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</row>
    <row r="600" spans="2:1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</row>
    <row r="601" spans="2:1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</row>
    <row r="602" spans="2:1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</row>
    <row r="603" spans="2:1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</row>
    <row r="604" spans="2:1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</row>
    <row r="605" spans="2:1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</row>
    <row r="606" spans="2:1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</row>
    <row r="607" spans="2:1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</row>
    <row r="608" spans="2:1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</row>
    <row r="609" spans="2:1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</row>
    <row r="610" spans="2:1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</row>
    <row r="611" spans="2:1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</row>
    <row r="612" spans="2:1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</row>
    <row r="613" spans="2:1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</row>
    <row r="614" spans="2:1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</row>
    <row r="615" spans="2:1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</row>
    <row r="616" spans="2:1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</row>
    <row r="617" spans="2:1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</row>
    <row r="618" spans="2:1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</row>
    <row r="619" spans="2:1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</row>
    <row r="620" spans="2:1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</row>
    <row r="621" spans="2:1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</row>
    <row r="622" spans="2:1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</row>
    <row r="623" spans="2:1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</row>
    <row r="624" spans="2:1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</row>
    <row r="625" spans="2:1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</row>
    <row r="626" spans="2:1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</row>
    <row r="627" spans="2:1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</row>
    <row r="628" spans="2:1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</row>
    <row r="629" spans="2:1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</row>
    <row r="630" spans="2:1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</row>
    <row r="631" spans="2:1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</row>
    <row r="632" spans="2:1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</row>
    <row r="633" spans="2:1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</row>
    <row r="634" spans="2:1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</row>
    <row r="635" spans="2:1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</row>
    <row r="636" spans="2:1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</row>
    <row r="637" spans="2:1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</row>
    <row r="638" spans="2:1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</row>
    <row r="639" spans="2:1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</row>
    <row r="640" spans="2:1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</row>
    <row r="641" spans="2:1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</row>
    <row r="642" spans="2:1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</row>
    <row r="643" spans="2:1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</row>
    <row r="644" spans="2:1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</row>
    <row r="645" spans="2:1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</row>
    <row r="646" spans="2:1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</row>
    <row r="647" spans="2:1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</row>
    <row r="648" spans="2:1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</row>
    <row r="649" spans="2:1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</row>
    <row r="650" spans="2:1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</row>
    <row r="651" spans="2:1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</row>
    <row r="652" spans="2:1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</row>
    <row r="653" spans="2:1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</row>
    <row r="654" spans="2:1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</row>
    <row r="655" spans="2:1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</row>
    <row r="656" spans="2:1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</row>
    <row r="657" spans="2:1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</row>
    <row r="658" spans="2:1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</row>
    <row r="659" spans="2:1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</row>
    <row r="660" spans="2:1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</row>
    <row r="661" spans="2:1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</row>
    <row r="662" spans="2:1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</row>
    <row r="663" spans="2:1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</row>
    <row r="664" spans="2:1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</row>
    <row r="665" spans="2:1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</row>
    <row r="666" spans="2:1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</row>
    <row r="667" spans="2:1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</row>
    <row r="668" spans="2:1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</row>
    <row r="669" spans="2:1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</row>
    <row r="670" spans="2:1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</row>
    <row r="671" spans="2:1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</row>
    <row r="672" spans="2:1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</row>
    <row r="673" spans="2:1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</row>
    <row r="674" spans="2:1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</row>
    <row r="675" spans="2:1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</row>
    <row r="676" spans="2:1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</row>
    <row r="677" spans="2:1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</row>
    <row r="678" spans="2:1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</row>
    <row r="679" spans="2:1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</row>
    <row r="680" spans="2:1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</row>
    <row r="681" spans="2:1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</row>
    <row r="682" spans="2:1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</row>
    <row r="683" spans="2:1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</row>
    <row r="684" spans="2:1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</row>
    <row r="685" spans="2:1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</row>
    <row r="686" spans="2:1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</row>
    <row r="687" spans="2:1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</row>
    <row r="688" spans="2:1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</row>
    <row r="689" spans="2:1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</row>
    <row r="690" spans="2:1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</row>
    <row r="691" spans="2:1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</row>
    <row r="692" spans="2:1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</row>
    <row r="693" spans="2:1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</row>
    <row r="694" spans="2:1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</row>
    <row r="695" spans="2:1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</row>
    <row r="696" spans="2:1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</row>
    <row r="697" spans="2:1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</row>
    <row r="698" spans="2:1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</row>
    <row r="699" spans="2:1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</row>
    <row r="700" spans="2:1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</row>
    <row r="701" spans="2:1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</row>
    <row r="702" spans="2:1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</row>
    <row r="703" spans="2:1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</row>
    <row r="704" spans="2:1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</row>
    <row r="705" spans="2:1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</row>
    <row r="706" spans="2:1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</row>
    <row r="707" spans="2:1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</row>
    <row r="708" spans="2:1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</row>
    <row r="709" spans="2:1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</row>
    <row r="710" spans="2:1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</row>
    <row r="711" spans="2:1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</row>
    <row r="712" spans="2:1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</row>
    <row r="713" spans="2:1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</row>
    <row r="714" spans="2:1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</row>
    <row r="715" spans="2:1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</row>
    <row r="716" spans="2:1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</row>
    <row r="717" spans="2:1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</row>
    <row r="718" spans="2:1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</row>
    <row r="719" spans="2:1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</row>
    <row r="720" spans="2:1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</row>
    <row r="721" spans="2:1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</row>
    <row r="722" spans="2:1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</row>
    <row r="723" spans="2:1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</row>
    <row r="724" spans="2:1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</row>
    <row r="725" spans="2:1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</row>
    <row r="726" spans="2:1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</row>
    <row r="727" spans="2:1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</row>
    <row r="728" spans="2:1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</row>
    <row r="729" spans="2:1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</row>
    <row r="730" spans="2:1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</row>
    <row r="731" spans="2:1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</row>
    <row r="732" spans="2:1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</row>
    <row r="733" spans="2:1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</row>
    <row r="734" spans="2:1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</row>
    <row r="735" spans="2:1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</row>
    <row r="736" spans="2:1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</row>
    <row r="737" spans="2:1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</row>
    <row r="738" spans="2:1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</row>
    <row r="739" spans="2:1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</row>
    <row r="740" spans="2:1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</row>
    <row r="741" spans="2:1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</row>
    <row r="742" spans="2:1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</row>
    <row r="743" spans="2:1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</row>
    <row r="744" spans="2:1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</row>
    <row r="745" spans="2:1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</row>
    <row r="746" spans="2:1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</row>
    <row r="747" spans="2:1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</row>
    <row r="748" spans="2:1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</row>
    <row r="749" spans="2:1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</row>
    <row r="750" spans="2:1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</row>
    <row r="751" spans="2:1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</row>
    <row r="752" spans="2:1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</row>
    <row r="753" spans="2:1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</row>
    <row r="754" spans="2:1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</row>
    <row r="755" spans="2:1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</row>
    <row r="756" spans="2:1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</row>
    <row r="757" spans="2:1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</row>
    <row r="758" spans="2:1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</row>
    <row r="759" spans="2:1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</row>
    <row r="760" spans="2:1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</row>
    <row r="761" spans="2:1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</row>
    <row r="762" spans="2:1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</row>
    <row r="763" spans="2:1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</row>
    <row r="764" spans="2:1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</row>
    <row r="765" spans="2:1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</row>
    <row r="766" spans="2:1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</row>
    <row r="767" spans="2:1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</row>
    <row r="768" spans="2:1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</row>
    <row r="769" spans="2:1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</row>
    <row r="770" spans="2:1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</row>
    <row r="771" spans="2:1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</row>
    <row r="772" spans="2:1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</row>
    <row r="773" spans="2:1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</row>
    <row r="774" spans="2:1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</row>
    <row r="775" spans="2:1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</row>
    <row r="776" spans="2:1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</row>
    <row r="777" spans="2:1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</row>
    <row r="778" spans="2:1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</row>
    <row r="779" spans="2:1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</row>
    <row r="780" spans="2:1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</row>
    <row r="781" spans="2:1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</row>
    <row r="782" spans="2:1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</row>
    <row r="783" spans="2:1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</row>
    <row r="784" spans="2:1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</row>
    <row r="785" spans="2:1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</row>
    <row r="786" spans="2:1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</row>
    <row r="787" spans="2:1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</row>
    <row r="788" spans="2:1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</row>
    <row r="789" spans="2:1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</row>
    <row r="790" spans="2:1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</row>
    <row r="791" spans="2:1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</row>
    <row r="792" spans="2:1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</row>
    <row r="793" spans="2:1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</row>
    <row r="794" spans="2:1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</row>
    <row r="795" spans="2:1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</row>
    <row r="796" spans="2:1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</row>
    <row r="797" spans="2:1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</row>
    <row r="798" spans="2:1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</row>
    <row r="799" spans="2:1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</row>
    <row r="800" spans="2:1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</row>
    <row r="801" spans="2:1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</row>
    <row r="802" spans="2:1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</row>
    <row r="803" spans="2:1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</row>
    <row r="804" spans="2:1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</row>
    <row r="805" spans="2:1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</row>
    <row r="806" spans="2:1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</row>
    <row r="807" spans="2:1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</row>
    <row r="808" spans="2:1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</row>
    <row r="809" spans="2:1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</row>
    <row r="810" spans="2:1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</row>
    <row r="811" spans="2:1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</row>
    <row r="812" spans="2:1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</row>
    <row r="813" spans="2:1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</row>
    <row r="814" spans="2:1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</row>
    <row r="815" spans="2:1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</row>
    <row r="816" spans="2:1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</row>
    <row r="817" spans="2:1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</row>
    <row r="818" spans="2:1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</row>
    <row r="819" spans="2:1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</row>
    <row r="820" spans="2:1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</row>
    <row r="821" spans="2:1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</row>
    <row r="822" spans="2:1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</row>
    <row r="823" spans="2:1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</row>
    <row r="824" spans="2:1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</row>
    <row r="825" spans="2:1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</row>
    <row r="826" spans="2:1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</row>
    <row r="827" spans="2:1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</row>
    <row r="828" spans="2:1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</row>
    <row r="829" spans="2:1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</row>
    <row r="830" spans="2:1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</row>
    <row r="831" spans="2:1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</row>
    <row r="832" spans="2:1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</row>
    <row r="833" spans="2:1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</row>
    <row r="834" spans="2:1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</row>
    <row r="835" spans="2:1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</row>
    <row r="836" spans="2:1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</row>
    <row r="837" spans="2:1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</row>
    <row r="838" spans="2:1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</row>
    <row r="839" spans="2:1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</row>
    <row r="840" spans="2:1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</row>
    <row r="841" spans="2:1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</row>
    <row r="842" spans="2:1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</row>
    <row r="843" spans="2:1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</row>
    <row r="844" spans="2:1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</row>
    <row r="845" spans="2:1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</row>
    <row r="846" spans="2:1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</row>
    <row r="847" spans="2:1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</row>
    <row r="848" spans="2:1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</row>
    <row r="849" spans="2:1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</row>
    <row r="850" spans="2:1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</row>
    <row r="851" spans="2:1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</row>
    <row r="852" spans="2:1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</row>
    <row r="853" spans="2:1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</row>
    <row r="854" spans="2:1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</row>
    <row r="855" spans="2:1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</row>
    <row r="856" spans="2:1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</row>
    <row r="857" spans="2:1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</row>
    <row r="858" spans="2:1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</row>
    <row r="859" spans="2:1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</row>
    <row r="860" spans="2:1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</row>
    <row r="861" spans="2:1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</row>
    <row r="862" spans="2:1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</row>
    <row r="863" spans="2:1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</row>
    <row r="864" spans="2:1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</row>
    <row r="865" spans="2:1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</row>
    <row r="866" spans="2:1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</row>
    <row r="867" spans="2:1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</row>
    <row r="868" spans="2:1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</row>
    <row r="869" spans="2:1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</row>
    <row r="870" spans="2:1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</row>
    <row r="871" spans="2:1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</row>
    <row r="872" spans="2:1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</row>
    <row r="873" spans="2:1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</row>
    <row r="874" spans="2:1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</row>
    <row r="875" spans="2:1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</row>
    <row r="876" spans="2:1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</row>
    <row r="877" spans="2:1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</row>
    <row r="878" spans="2:1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2:1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</row>
    <row r="880" spans="2:1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</row>
    <row r="881" spans="2:1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</row>
    <row r="882" spans="2:1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</row>
    <row r="883" spans="2:1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</row>
    <row r="884" spans="2:1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</row>
    <row r="885" spans="2:1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</row>
    <row r="886" spans="2:1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</row>
    <row r="887" spans="2:1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</row>
    <row r="888" spans="2:1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</row>
    <row r="889" spans="2:1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</row>
    <row r="890" spans="2:1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</row>
    <row r="891" spans="2:1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</row>
    <row r="892" spans="2:1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</row>
    <row r="893" spans="2:1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</row>
    <row r="894" spans="2:1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</row>
    <row r="895" spans="2:1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</row>
    <row r="896" spans="2:1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</row>
    <row r="897" spans="2:1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</row>
    <row r="898" spans="2:1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</row>
    <row r="899" spans="2:1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</row>
    <row r="900" spans="2:1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</row>
    <row r="901" spans="2:1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</row>
    <row r="902" spans="2:1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</row>
    <row r="903" spans="2:1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</row>
    <row r="904" spans="2:1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</row>
    <row r="905" spans="2:1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</row>
    <row r="906" spans="2:1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</row>
    <row r="907" spans="2:1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</row>
    <row r="908" spans="2:1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</row>
    <row r="909" spans="2:1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</row>
    <row r="910" spans="2:1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</row>
    <row r="911" spans="2:1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</row>
    <row r="912" spans="2:1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</row>
    <row r="913" spans="2:1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</row>
    <row r="914" spans="2:1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</row>
    <row r="915" spans="2:1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</row>
    <row r="916" spans="2:1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</row>
    <row r="917" spans="2:1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</row>
    <row r="918" spans="2:1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</row>
    <row r="919" spans="2:1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</row>
    <row r="920" spans="2:1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</row>
    <row r="921" spans="2:1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</row>
    <row r="922" spans="2:1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</row>
    <row r="923" spans="2:1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</row>
    <row r="924" spans="2:1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</row>
    <row r="925" spans="2:1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</row>
    <row r="926" spans="2:1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</row>
    <row r="927" spans="2:1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</row>
    <row r="928" spans="2:1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</row>
    <row r="929" spans="2:1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</row>
    <row r="930" spans="2:1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</row>
    <row r="931" spans="2:1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</row>
    <row r="932" spans="2:1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</row>
    <row r="933" spans="2:1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</row>
    <row r="934" spans="2:1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</row>
    <row r="935" spans="2:1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</row>
    <row r="936" spans="2:1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</row>
    <row r="937" spans="2:1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</row>
    <row r="938" spans="2:1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</row>
    <row r="939" spans="2:1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</row>
    <row r="940" spans="2:1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</row>
    <row r="941" spans="2:1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</row>
    <row r="942" spans="2:1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</row>
    <row r="943" spans="2:1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</row>
    <row r="944" spans="2:1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</row>
    <row r="945" spans="2:1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</row>
    <row r="946" spans="2:1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</row>
    <row r="947" spans="2:1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</row>
    <row r="948" spans="2:1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</row>
    <row r="949" spans="2:1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</row>
    <row r="950" spans="2:1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</row>
    <row r="951" spans="2:1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</row>
    <row r="952" spans="2:1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</row>
    <row r="953" spans="2:1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</row>
    <row r="954" spans="2:1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</row>
    <row r="955" spans="2:1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</row>
    <row r="956" spans="2:1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</row>
    <row r="957" spans="2:1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</row>
    <row r="958" spans="2:1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</row>
    <row r="959" spans="2:1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</row>
    <row r="960" spans="2:1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</row>
    <row r="961" spans="2:1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</row>
    <row r="962" spans="2:1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</row>
    <row r="963" spans="2:1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</row>
    <row r="964" spans="2:1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</row>
    <row r="965" spans="2:1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</row>
    <row r="966" spans="2:1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</row>
    <row r="967" spans="2:1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</row>
    <row r="968" spans="2:1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</row>
    <row r="969" spans="2:1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</row>
    <row r="970" spans="2:1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</row>
    <row r="971" spans="2:1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</row>
    <row r="972" spans="2:1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</row>
    <row r="973" spans="2:1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</row>
    <row r="974" spans="2:1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</row>
    <row r="975" spans="2:1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</row>
    <row r="976" spans="2:1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</row>
    <row r="977" spans="2:1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</row>
    <row r="978" spans="2:1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</row>
    <row r="979" spans="2:1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</row>
    <row r="980" spans="2:1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</row>
    <row r="981" spans="2:1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</row>
    <row r="982" spans="2:1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</row>
    <row r="983" spans="2:1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</row>
    <row r="984" spans="2:1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</row>
    <row r="985" spans="2:1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</row>
    <row r="986" spans="2:1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</row>
    <row r="987" spans="2:1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</row>
    <row r="988" spans="2:1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</row>
    <row r="989" spans="2:1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</row>
    <row r="990" spans="2:1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</row>
    <row r="991" spans="2:1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</row>
    <row r="992" spans="2:1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</row>
    <row r="993" spans="2:1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2:1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</row>
    <row r="995" spans="2:1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</row>
    <row r="996" spans="2:1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</row>
    <row r="997" spans="2:1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</row>
    <row r="998" spans="2:1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</row>
    <row r="999" spans="2:1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</row>
    <row r="1000" spans="2:1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</row>
    <row r="1001" spans="2:1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</row>
    <row r="1002" spans="2:1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</row>
    <row r="1003" spans="2:1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</row>
    <row r="1004" spans="2:1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</row>
    <row r="1005" spans="2:1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</row>
    <row r="1006" spans="2:1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</row>
    <row r="1007" spans="2:1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</row>
    <row r="1008" spans="2:1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</row>
    <row r="1009" spans="2:1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</row>
    <row r="1010" spans="2:1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</row>
    <row r="1011" spans="2:1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</row>
    <row r="1012" spans="2:1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</row>
    <row r="1013" spans="2:1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</row>
    <row r="1014" spans="2:1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</row>
    <row r="1015" spans="2:1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</row>
    <row r="1016" spans="2:1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</row>
    <row r="1017" spans="2:1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</row>
    <row r="1018" spans="2:1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</row>
    <row r="1019" spans="2:1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</row>
    <row r="1020" spans="2:1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</row>
    <row r="1021" spans="2:1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</row>
    <row r="1022" spans="2:1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</row>
    <row r="1023" spans="2:1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</row>
    <row r="1024" spans="2:1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</row>
    <row r="1025" spans="2:1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</row>
    <row r="1026" spans="2:1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</row>
    <row r="1027" spans="2:1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</row>
    <row r="1028" spans="2:1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</row>
    <row r="1029" spans="2:1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</row>
    <row r="1030" spans="2:1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</row>
    <row r="1031" spans="2:1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</row>
    <row r="1032" spans="2:1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</row>
    <row r="1033" spans="2:1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</row>
    <row r="1034" spans="2:1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</row>
    <row r="1035" spans="2:1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</row>
    <row r="1036" spans="2:1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</row>
    <row r="1037" spans="2:1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</row>
    <row r="1038" spans="2:1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</row>
    <row r="1039" spans="2:1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</row>
    <row r="1040" spans="2:1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</row>
    <row r="1041" spans="2:1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</row>
    <row r="1042" spans="2:1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</row>
    <row r="1043" spans="2:1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</row>
    <row r="1044" spans="2:1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</row>
    <row r="1045" spans="2:1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</row>
    <row r="1046" spans="2:1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</row>
    <row r="1047" spans="2:1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</row>
    <row r="1048" spans="2:1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</row>
    <row r="1049" spans="2:1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</row>
    <row r="1050" spans="2:1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</row>
    <row r="1051" spans="2:1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</row>
    <row r="1052" spans="2:1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</row>
    <row r="1053" spans="2:1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</row>
    <row r="1054" spans="2:1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</row>
    <row r="1055" spans="2:1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</row>
    <row r="1056" spans="2:1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</row>
    <row r="1057" spans="2:1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</row>
    <row r="1058" spans="2:1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</row>
    <row r="1059" spans="2:1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</row>
    <row r="1060" spans="2:1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</row>
    <row r="1061" spans="2:1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</row>
    <row r="1062" spans="2:1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</row>
    <row r="1063" spans="2:1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</row>
    <row r="1064" spans="2:1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</row>
    <row r="1065" spans="2:1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</row>
    <row r="1066" spans="2:1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</row>
    <row r="1067" spans="2:1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</row>
    <row r="1068" spans="2:1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</row>
    <row r="1069" spans="2:1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</row>
    <row r="1070" spans="2:1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</row>
    <row r="1071" spans="2:1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</row>
    <row r="1072" spans="2:1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</row>
    <row r="1073" spans="2:1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</row>
    <row r="1074" spans="2:1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</row>
    <row r="1075" spans="2:1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</row>
    <row r="1076" spans="2:1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</row>
    <row r="1077" spans="2:1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</row>
    <row r="1078" spans="2:1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</row>
    <row r="1079" spans="2:1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</row>
    <row r="1080" spans="2:1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</row>
    <row r="1081" spans="2:1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</row>
    <row r="1082" spans="2:1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</row>
    <row r="1083" spans="2:1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</row>
    <row r="1084" spans="2:1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</row>
    <row r="1085" spans="2:1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</row>
    <row r="1086" spans="2:1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</row>
    <row r="1087" spans="2:1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</row>
    <row r="1088" spans="2:1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</row>
    <row r="1089" spans="2:1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</row>
    <row r="1090" spans="2:1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</row>
    <row r="1091" spans="2:1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</row>
    <row r="1092" spans="2:1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</row>
    <row r="1093" spans="2:1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</row>
    <row r="1094" spans="2:1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</row>
    <row r="1095" spans="2:1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</row>
    <row r="1096" spans="2:1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</row>
    <row r="1097" spans="2:1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</row>
    <row r="1098" spans="2:1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</row>
    <row r="1099" spans="2:1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</row>
    <row r="1100" spans="2:1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</row>
    <row r="1101" spans="2:1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</row>
    <row r="1102" spans="2:1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</row>
    <row r="1103" spans="2:1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</row>
    <row r="1104" spans="2:1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</row>
    <row r="1105" spans="2:1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</row>
    <row r="1106" spans="2:1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</row>
    <row r="1107" spans="2:1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</row>
    <row r="1108" spans="2:1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</row>
    <row r="1109" spans="2:1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</row>
    <row r="1110" spans="2:1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</row>
    <row r="1111" spans="2:1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</row>
    <row r="1112" spans="2:1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</row>
    <row r="1113" spans="2:1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</row>
    <row r="1114" spans="2:1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</row>
    <row r="1115" spans="2:1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</row>
    <row r="1116" spans="2:1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</row>
    <row r="1117" spans="2:1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</row>
    <row r="1118" spans="2:1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</row>
    <row r="1119" spans="2:1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</row>
    <row r="1120" spans="2:1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</row>
    <row r="1121" spans="2:1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</row>
    <row r="1122" spans="2:1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</row>
    <row r="1123" spans="2:1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</row>
    <row r="1124" spans="2:1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</row>
    <row r="1125" spans="2:1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</row>
    <row r="1126" spans="2:1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</row>
    <row r="1127" spans="2:1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</row>
    <row r="1128" spans="2:1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</row>
    <row r="1129" spans="2:1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</row>
    <row r="1130" spans="2:1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</row>
    <row r="1131" spans="2:1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</row>
    <row r="1132" spans="2:1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</row>
    <row r="1133" spans="2:1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</row>
    <row r="1134" spans="2:1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</row>
    <row r="1135" spans="2:1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</row>
    <row r="1136" spans="2:1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</row>
    <row r="1137" spans="2:1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</row>
    <row r="1138" spans="2:1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</row>
    <row r="1139" spans="2:1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</row>
    <row r="1140" spans="2:1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</row>
    <row r="1141" spans="2:1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</row>
    <row r="1142" spans="2:1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</row>
    <row r="1143" spans="2:1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</row>
    <row r="1144" spans="2:1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</row>
    <row r="1145" spans="2:1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</row>
    <row r="1146" spans="2:1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</row>
    <row r="1147" spans="2:1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2:1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</row>
    <row r="1149" spans="2:1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</row>
    <row r="1150" spans="2:1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</row>
    <row r="1151" spans="2:1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</row>
    <row r="1152" spans="2:1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</row>
    <row r="1153" spans="2:1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</row>
    <row r="1154" spans="2:1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</row>
    <row r="1155" spans="2:1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</row>
    <row r="1156" spans="2:1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</row>
    <row r="1157" spans="2:1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</row>
    <row r="1158" spans="2:1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</row>
    <row r="1159" spans="2:1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</row>
    <row r="1160" spans="2:1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</row>
    <row r="1161" spans="2:1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</row>
    <row r="1162" spans="2:1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</row>
    <row r="1163" spans="2:1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</row>
    <row r="1164" spans="2:1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</row>
    <row r="1165" spans="2:1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</row>
    <row r="1166" spans="2:1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</row>
    <row r="1167" spans="2:1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</row>
    <row r="1168" spans="2:1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</row>
    <row r="1169" spans="2:1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</row>
    <row r="1170" spans="2:1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</row>
    <row r="1171" spans="2:1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</row>
    <row r="1172" spans="2:1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</row>
    <row r="1173" spans="2:1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</row>
    <row r="1174" spans="2:1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</row>
    <row r="1175" spans="2:1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</row>
    <row r="1176" spans="2:1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</row>
    <row r="1177" spans="2:1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</row>
    <row r="1178" spans="2:1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</row>
    <row r="1179" spans="2:1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</row>
    <row r="1180" spans="2:1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</row>
    <row r="1181" spans="2:1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</row>
    <row r="1182" spans="2:1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</row>
    <row r="1183" spans="2:1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</row>
    <row r="1184" spans="2:1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</row>
    <row r="1185" spans="2:1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</row>
    <row r="1186" spans="2:1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</row>
    <row r="1187" spans="2:1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</row>
    <row r="1188" spans="2:1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</row>
    <row r="1189" spans="2:1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</row>
    <row r="1190" spans="2:1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</row>
    <row r="1191" spans="2:1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</row>
    <row r="1192" spans="2:1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</row>
    <row r="1193" spans="2:1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</row>
    <row r="1194" spans="2:1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</row>
    <row r="1195" spans="2:1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</row>
    <row r="1196" spans="2:1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</row>
    <row r="1197" spans="2:1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</row>
    <row r="1198" spans="2:1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</row>
    <row r="1199" spans="2:1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</row>
    <row r="1200" spans="2:1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</row>
    <row r="1201" spans="2:1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</row>
    <row r="1202" spans="2:1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</row>
    <row r="1203" spans="2:1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</row>
    <row r="1204" spans="2:1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</row>
    <row r="1205" spans="2:1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</row>
    <row r="1206" spans="2:1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</row>
    <row r="1207" spans="2:1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</row>
    <row r="1208" spans="2:1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</row>
    <row r="1209" spans="2:1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</row>
    <row r="1210" spans="2:1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</row>
    <row r="1211" spans="2:1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</row>
    <row r="1212" spans="2:1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</row>
    <row r="1213" spans="2:1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</row>
    <row r="1214" spans="2:1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</row>
    <row r="1215" spans="2:1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</row>
    <row r="1216" spans="2:1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</row>
    <row r="1217" spans="2:1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</row>
    <row r="1218" spans="2:1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</row>
    <row r="1219" spans="2:1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</row>
    <row r="1220" spans="2:1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</row>
    <row r="1221" spans="2:1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</row>
    <row r="1222" spans="2:1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</row>
    <row r="1223" spans="2:1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</row>
    <row r="1224" spans="2:1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</row>
    <row r="1225" spans="2:1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</row>
    <row r="1226" spans="2:1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</row>
    <row r="1227" spans="2:1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</row>
    <row r="1228" spans="2:1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</row>
    <row r="1229" spans="2:1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</row>
    <row r="1230" spans="2:1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</row>
    <row r="1231" spans="2:1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</row>
    <row r="1232" spans="2:1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</row>
    <row r="1233" spans="2:1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</row>
    <row r="1234" spans="2:1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</row>
    <row r="1235" spans="2:1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</row>
    <row r="1236" spans="2:1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</row>
    <row r="1237" spans="2:1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</row>
    <row r="1238" spans="2:1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</row>
    <row r="1239" spans="2:1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</row>
    <row r="1240" spans="2:1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</row>
    <row r="1241" spans="2:1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</row>
    <row r="1242" spans="2:1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</row>
    <row r="1243" spans="2:1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</row>
    <row r="1244" spans="2:1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</row>
    <row r="1245" spans="2:1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</row>
    <row r="1246" spans="2:1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</row>
    <row r="1247" spans="2:1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</row>
    <row r="1248" spans="2:1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</row>
    <row r="1249" spans="2:1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</row>
    <row r="1250" spans="2:1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</row>
    <row r="1251" spans="2:1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</row>
    <row r="1252" spans="2:1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</row>
    <row r="1253" spans="2:1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</row>
    <row r="1254" spans="2:1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</row>
    <row r="1255" spans="2:1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</row>
    <row r="1256" spans="2:1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</row>
    <row r="1257" spans="2:1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</row>
    <row r="1258" spans="2:1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</row>
    <row r="1259" spans="2:1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</row>
    <row r="1260" spans="2:1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</row>
    <row r="1261" spans="2:1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</row>
    <row r="1262" spans="2:1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</row>
    <row r="1263" spans="2:1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</row>
    <row r="1264" spans="2:1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</row>
    <row r="1265" spans="2:1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</row>
    <row r="1266" spans="2:1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</row>
    <row r="1267" spans="2:1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</row>
    <row r="1268" spans="2:1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</row>
    <row r="1269" spans="2:1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</row>
    <row r="1270" spans="2:1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</row>
    <row r="1271" spans="2:1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</row>
    <row r="1272" spans="2:1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</row>
    <row r="1273" spans="2:1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</row>
    <row r="1274" spans="2:1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</row>
    <row r="1275" spans="2:1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</row>
    <row r="1276" spans="2:1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</row>
    <row r="1277" spans="2:1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</row>
    <row r="1278" spans="2:1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</row>
    <row r="1279" spans="2:1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</row>
    <row r="1280" spans="2:1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</row>
    <row r="1281" spans="2:1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</row>
    <row r="1282" spans="2:1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</row>
    <row r="1283" spans="2:1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</row>
    <row r="1284" spans="2:1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</row>
    <row r="1285" spans="2:1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</row>
    <row r="1286" spans="2:1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</row>
    <row r="1287" spans="2:1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</row>
    <row r="1288" spans="2:1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</row>
    <row r="1289" spans="2:1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</row>
    <row r="1290" spans="2:1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</row>
    <row r="1291" spans="2:1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</row>
    <row r="1292" spans="2:1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</row>
    <row r="1293" spans="2:1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</row>
    <row r="1294" spans="2:1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</row>
    <row r="1295" spans="2:1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</row>
    <row r="1296" spans="2:1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</row>
    <row r="1297" spans="2:1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</row>
    <row r="1298" spans="2:1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</row>
    <row r="1299" spans="2:1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</row>
    <row r="1300" spans="2:1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</row>
    <row r="1301" spans="2:1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</row>
    <row r="1302" spans="2:1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</row>
    <row r="1303" spans="2:1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</row>
    <row r="1304" spans="2:1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</row>
    <row r="1305" spans="2:1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</row>
    <row r="1306" spans="2:1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</row>
    <row r="1307" spans="2:1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</row>
    <row r="1308" spans="2:1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</row>
    <row r="1309" spans="2:1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</row>
    <row r="1310" spans="2:1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</row>
    <row r="1311" spans="2:1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</row>
    <row r="1312" spans="2:1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</row>
    <row r="1313" spans="2:1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</row>
    <row r="1314" spans="2:1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</row>
    <row r="1315" spans="2:1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</row>
    <row r="1316" spans="2:1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</row>
    <row r="1317" spans="2:1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</row>
    <row r="1318" spans="2:1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</row>
    <row r="1319" spans="2:1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</row>
    <row r="1320" spans="2:1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</row>
    <row r="1321" spans="2:1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</row>
    <row r="1322" spans="2:1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</row>
    <row r="1323" spans="2:1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</row>
    <row r="1324" spans="2:1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</row>
    <row r="1325" spans="2:1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</row>
    <row r="1326" spans="2:1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</row>
    <row r="1327" spans="2:1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</row>
    <row r="1328" spans="2:1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</row>
    <row r="1329" spans="2:1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</row>
    <row r="1330" spans="2:1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</row>
    <row r="1331" spans="2:1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</row>
    <row r="1332" spans="2:1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</row>
    <row r="1333" spans="2:1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</row>
    <row r="1334" spans="2:1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</row>
    <row r="1335" spans="2:1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</row>
    <row r="1336" spans="2:1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</row>
    <row r="1337" spans="2:1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</row>
    <row r="1338" spans="2:1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</row>
    <row r="1339" spans="2:1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</row>
    <row r="1340" spans="2:1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</row>
    <row r="1341" spans="2:1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</row>
    <row r="1342" spans="2:1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</row>
    <row r="1343" spans="2:1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</row>
    <row r="1344" spans="2:1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</row>
    <row r="1345" spans="2:1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</row>
    <row r="1346" spans="2:1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</row>
    <row r="1347" spans="2:1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</row>
    <row r="1348" spans="2:1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</row>
    <row r="1349" spans="2:1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</row>
    <row r="1350" spans="2:1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</row>
    <row r="1351" spans="2:1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</row>
    <row r="1352" spans="2:1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</row>
    <row r="1353" spans="2:1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</row>
    <row r="1354" spans="2:1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</row>
    <row r="1355" spans="2:1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</row>
    <row r="1356" spans="2:1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</row>
    <row r="1357" spans="2:1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</row>
    <row r="1358" spans="2:1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</row>
    <row r="1359" spans="2:1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</row>
    <row r="1360" spans="2:1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</row>
    <row r="1361" spans="2:1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</row>
    <row r="1362" spans="2:1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</row>
    <row r="1363" spans="2:1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</row>
    <row r="1364" spans="2:1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</row>
    <row r="1365" spans="2:1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</row>
    <row r="1366" spans="2:1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</row>
    <row r="1367" spans="2:1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</row>
    <row r="1368" spans="2:1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</row>
    <row r="1369" spans="2:1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</row>
    <row r="1370" spans="2:1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</row>
    <row r="1371" spans="2:1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</row>
    <row r="1372" spans="2:1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</row>
    <row r="1373" spans="2:1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</row>
    <row r="1374" spans="2:1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</row>
    <row r="1375" spans="2:1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</row>
    <row r="1376" spans="2:1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</row>
    <row r="1377" spans="2:1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</row>
    <row r="1378" spans="2:1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</row>
    <row r="1379" spans="2:1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</row>
    <row r="1380" spans="2:1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</row>
    <row r="1381" spans="2:1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</row>
    <row r="1382" spans="2:1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</row>
    <row r="1383" spans="2:1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</row>
    <row r="1384" spans="2:1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</row>
    <row r="1385" spans="2:1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</row>
    <row r="1386" spans="2:1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</row>
    <row r="1387" spans="2:1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</row>
    <row r="1388" spans="2:1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</row>
    <row r="1389" spans="2:1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</row>
    <row r="1390" spans="2:1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</row>
    <row r="1391" spans="2:1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</row>
    <row r="1392" spans="2:1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</row>
    <row r="1393" spans="2:1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</row>
    <row r="1394" spans="2:1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</row>
    <row r="1395" spans="2:1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</row>
    <row r="1396" spans="2:1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</row>
    <row r="1397" spans="2:1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</row>
    <row r="1398" spans="2:1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</row>
    <row r="1399" spans="2:1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</row>
    <row r="1400" spans="2:1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</row>
    <row r="1401" spans="2:1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</row>
    <row r="1402" spans="2:1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</row>
    <row r="1403" spans="2:1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</row>
    <row r="1404" spans="2:1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</row>
    <row r="1405" spans="2:1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</row>
    <row r="1406" spans="2:1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</row>
    <row r="1407" spans="2:1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</row>
    <row r="1408" spans="2:1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</row>
    <row r="1409" spans="2:1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</row>
    <row r="1410" spans="2:1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</row>
    <row r="1411" spans="2:1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</row>
    <row r="1412" spans="2:1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</row>
    <row r="1413" spans="2:1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</row>
    <row r="1414" spans="2:1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</row>
    <row r="1415" spans="2:1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</row>
    <row r="1416" spans="2:1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</row>
    <row r="1417" spans="2:1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</row>
    <row r="1418" spans="2:1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</row>
    <row r="1419" spans="2:1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</row>
    <row r="1420" spans="2:1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</row>
    <row r="1421" spans="2:1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</row>
    <row r="1422" spans="2:1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</row>
    <row r="1423" spans="2:1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</row>
    <row r="1424" spans="2:1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</row>
    <row r="1425" spans="2:1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</row>
    <row r="1426" spans="2:1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</row>
    <row r="1427" spans="2:1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</row>
    <row r="1428" spans="2:1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</row>
    <row r="1429" spans="2:1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</row>
    <row r="1430" spans="2:1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</row>
    <row r="1431" spans="2:1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</row>
    <row r="1432" spans="2:1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</row>
    <row r="1433" spans="2:1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</row>
    <row r="1434" spans="2:1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</row>
    <row r="1435" spans="2:1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</row>
    <row r="1436" spans="2:1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</row>
    <row r="1437" spans="2:1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</row>
    <row r="1438" spans="2:1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</row>
    <row r="1439" spans="2:1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</row>
    <row r="1440" spans="2:1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</row>
    <row r="1441" spans="2:1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</row>
    <row r="1442" spans="2:1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</row>
    <row r="1443" spans="2:1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</row>
    <row r="1444" spans="2:1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</row>
    <row r="1445" spans="2:1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</row>
    <row r="1446" spans="2:1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</row>
    <row r="1447" spans="2:1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</row>
    <row r="1448" spans="2:1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</row>
    <row r="1449" spans="2:1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</row>
    <row r="1450" spans="2:1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</row>
    <row r="1451" spans="2:1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</row>
    <row r="1452" spans="2:1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</row>
    <row r="1453" spans="2:1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</row>
    <row r="1454" spans="2:1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</row>
    <row r="1455" spans="2:1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</row>
    <row r="1456" spans="2:1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</row>
    <row r="1457" spans="2:1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</row>
    <row r="1458" spans="2:1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</row>
    <row r="1459" spans="2:1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</row>
    <row r="1460" spans="2:1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</row>
    <row r="1461" spans="2:1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</row>
    <row r="1462" spans="2:1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</row>
    <row r="1463" spans="2:1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</row>
    <row r="1464" spans="2:1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</row>
    <row r="1465" spans="2:1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</row>
    <row r="1466" spans="2:1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</row>
    <row r="1467" spans="2:1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</row>
    <row r="1468" spans="2:1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</row>
    <row r="1469" spans="2:1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</row>
    <row r="1470" spans="2:1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</row>
    <row r="1471" spans="2:1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</row>
    <row r="1472" spans="2:1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</row>
    <row r="1473" spans="2:1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</row>
    <row r="1474" spans="2:1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</row>
    <row r="1475" spans="2:1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</row>
    <row r="1476" spans="2:1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</row>
    <row r="1477" spans="2:1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</row>
    <row r="1478" spans="2:1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</row>
    <row r="1479" spans="2:1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</row>
    <row r="1480" spans="2:1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</row>
    <row r="1481" spans="2:1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</row>
    <row r="1482" spans="2:1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</row>
    <row r="1483" spans="2:1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</row>
    <row r="1484" spans="2:1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</row>
    <row r="1485" spans="2:1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</row>
    <row r="1486" spans="2:1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</row>
    <row r="1487" spans="2:1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</row>
    <row r="1488" spans="2:1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</row>
    <row r="1489" spans="2:1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</row>
    <row r="1490" spans="2:1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</row>
    <row r="1491" spans="2:1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</row>
    <row r="1492" spans="2:1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</row>
    <row r="1493" spans="2:1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</row>
    <row r="1494" spans="2:1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</row>
    <row r="1495" spans="2:1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</row>
    <row r="1496" spans="2:1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</row>
    <row r="1497" spans="2:1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</row>
    <row r="1498" spans="2:1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</row>
    <row r="1499" spans="2:1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</row>
    <row r="1500" spans="2:1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</row>
    <row r="1501" spans="2:1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</row>
    <row r="1502" spans="2:1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</row>
    <row r="1503" spans="2:1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</row>
    <row r="1504" spans="2:1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</row>
    <row r="1505" spans="2:1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</row>
    <row r="1506" spans="2:1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</row>
    <row r="1507" spans="2:1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</row>
    <row r="1508" spans="2:1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</row>
    <row r="1509" spans="2:1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</row>
    <row r="1510" spans="2:1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</row>
    <row r="1511" spans="2:1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</row>
    <row r="1512" spans="2:1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</row>
    <row r="1513" spans="2:1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</row>
    <row r="1514" spans="2:1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</row>
    <row r="1515" spans="2:1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</row>
    <row r="1516" spans="2:1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</row>
    <row r="1517" spans="2:1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</row>
    <row r="1518" spans="2:1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</row>
    <row r="1519" spans="2:1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</row>
    <row r="1520" spans="2:1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</row>
    <row r="1521" spans="2:1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</row>
    <row r="1522" spans="2:1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</row>
    <row r="1523" spans="2:1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</row>
    <row r="1524" spans="2:1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</row>
    <row r="1525" spans="2:1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</row>
    <row r="1526" spans="2:1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</row>
    <row r="1527" spans="2:1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</row>
    <row r="1528" spans="2:1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</row>
    <row r="1529" spans="2:1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</row>
    <row r="1530" spans="2:1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</row>
    <row r="1531" spans="2:1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</row>
    <row r="1532" spans="2:1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</row>
    <row r="1533" spans="2:1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</row>
    <row r="1534" spans="2:1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</row>
    <row r="1535" spans="2:1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</row>
    <row r="1536" spans="2:1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</row>
    <row r="1537" spans="2:1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</row>
    <row r="1538" spans="2:1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</row>
    <row r="1539" spans="2:1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</row>
    <row r="1540" spans="2:1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</row>
    <row r="1541" spans="2:1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</row>
    <row r="1542" spans="2:1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</row>
    <row r="1543" spans="2:1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</row>
    <row r="1544" spans="2:1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</row>
    <row r="1545" spans="2:1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</row>
    <row r="1546" spans="2:1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</row>
    <row r="1547" spans="2:1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</row>
    <row r="1548" spans="2:1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</row>
    <row r="1549" spans="2:1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</row>
    <row r="1550" spans="2:1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</row>
    <row r="1551" spans="2:1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</row>
    <row r="1552" spans="2:1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</row>
    <row r="1553" spans="2:1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</row>
    <row r="1554" spans="2:1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</row>
    <row r="1555" spans="2:1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</row>
    <row r="1556" spans="2:1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</row>
    <row r="1557" spans="2:1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</row>
    <row r="1558" spans="2:1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</row>
    <row r="1559" spans="2:1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</row>
    <row r="1560" spans="2:1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</row>
    <row r="1561" spans="2:1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</row>
    <row r="1562" spans="2:1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2:1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</row>
    <row r="1564" spans="2:1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</row>
    <row r="1565" spans="2:1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</row>
    <row r="1566" spans="2:1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</row>
    <row r="1567" spans="2:1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</row>
    <row r="1568" spans="2:1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</row>
    <row r="1569" spans="2:1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</row>
    <row r="1570" spans="2:1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</row>
    <row r="1571" spans="2:1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</row>
    <row r="1572" spans="2:1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</row>
    <row r="1573" spans="2:1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</row>
    <row r="1574" spans="2:1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</row>
    <row r="1575" spans="2:1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</row>
    <row r="1576" spans="2:1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</row>
    <row r="1577" spans="2:1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</row>
    <row r="1578" spans="2:1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</row>
    <row r="1579" spans="2:1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</row>
    <row r="1580" spans="2:1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</row>
    <row r="1581" spans="2:1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</row>
    <row r="1582" spans="2:1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</row>
    <row r="1583" spans="2:1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</row>
    <row r="1584" spans="2:1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</row>
    <row r="1585" spans="2:1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</row>
    <row r="1586" spans="2:1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</row>
    <row r="1587" spans="2:1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</row>
    <row r="1588" spans="2:1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</row>
    <row r="1589" spans="2:1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</row>
    <row r="1590" spans="2:1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</row>
    <row r="1591" spans="2:1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</row>
    <row r="1592" spans="2:1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</row>
    <row r="1593" spans="2:1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</row>
    <row r="1594" spans="2:1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</row>
    <row r="1595" spans="2:1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</row>
    <row r="1596" spans="2:1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</row>
    <row r="1597" spans="2:1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</row>
    <row r="1598" spans="2:1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</row>
    <row r="1599" spans="2:1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</row>
    <row r="1600" spans="2:1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</row>
    <row r="1601" spans="2:1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</row>
    <row r="1602" spans="2:1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</row>
    <row r="1603" spans="2:1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</row>
    <row r="1604" spans="2:1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</row>
    <row r="1605" spans="2:1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</row>
    <row r="1606" spans="2:1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</row>
    <row r="1607" spans="2:1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</row>
    <row r="1608" spans="2:1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</row>
    <row r="1609" spans="2:1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</row>
    <row r="1610" spans="2:1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</row>
    <row r="1611" spans="2:1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</row>
    <row r="1612" spans="2:1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</row>
    <row r="1613" spans="2:1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</row>
    <row r="1614" spans="2:1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</row>
    <row r="1615" spans="2:1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</row>
    <row r="1616" spans="2:1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</row>
    <row r="1617" spans="2:1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</row>
    <row r="1618" spans="2:1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</row>
    <row r="1619" spans="2:1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</row>
    <row r="1620" spans="2:1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</row>
    <row r="1621" spans="2:1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</row>
    <row r="1622" spans="2:1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</row>
    <row r="1623" spans="2:1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</row>
    <row r="1624" spans="2:1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</row>
    <row r="1625" spans="2:1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</row>
    <row r="1626" spans="2:1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</row>
    <row r="1627" spans="2:1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</row>
    <row r="1628" spans="2:1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</row>
    <row r="1629" spans="2:1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</row>
    <row r="1630" spans="2:1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</row>
    <row r="1631" spans="2:1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</row>
    <row r="1632" spans="2:1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</row>
    <row r="1633" spans="2:1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</row>
    <row r="1634" spans="2:1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</row>
    <row r="1635" spans="2:1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</row>
    <row r="1636" spans="2:1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</row>
    <row r="1637" spans="2:1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</row>
    <row r="1638" spans="2:1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</row>
    <row r="1639" spans="2:1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</row>
    <row r="1640" spans="2:1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</row>
    <row r="1641" spans="2:1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</row>
    <row r="1642" spans="2:1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</row>
    <row r="1643" spans="2:1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</row>
    <row r="1644" spans="2:1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</row>
    <row r="1645" spans="2:1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</row>
    <row r="1646" spans="2:1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</row>
    <row r="1647" spans="2:1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</row>
    <row r="1648" spans="2:1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</row>
    <row r="1649" spans="2:1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</row>
    <row r="1650" spans="2:1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</row>
    <row r="1651" spans="2:1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</row>
    <row r="1652" spans="2:1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</row>
    <row r="1653" spans="2:1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</row>
    <row r="1654" spans="2:1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</row>
    <row r="1655" spans="2:1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</row>
    <row r="1656" spans="2:1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</row>
    <row r="1657" spans="2:1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</row>
    <row r="1658" spans="2:1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</row>
    <row r="1659" spans="2:1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</row>
    <row r="1660" spans="2:1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</row>
    <row r="1661" spans="2:1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</row>
    <row r="1662" spans="2:1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</row>
    <row r="1663" spans="2:1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</row>
    <row r="1664" spans="2:1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</row>
    <row r="1665" spans="2:1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</row>
    <row r="1666" spans="2:1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</row>
    <row r="1667" spans="2:1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</row>
    <row r="1668" spans="2:1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</row>
    <row r="1669" spans="2:1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</row>
    <row r="1670" spans="2:1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</row>
    <row r="1671" spans="2:1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</row>
    <row r="1672" spans="2:1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</row>
    <row r="1673" spans="2:1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</row>
    <row r="1674" spans="2:1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</row>
    <row r="1675" spans="2:1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</row>
    <row r="1676" spans="2:1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</row>
    <row r="1677" spans="2:1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</row>
    <row r="1678" spans="2:1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</row>
    <row r="1679" spans="2:1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</row>
    <row r="1680" spans="2:1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</row>
    <row r="1681" spans="2:1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</row>
    <row r="1682" spans="2:1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</row>
    <row r="1683" spans="2:1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</row>
    <row r="1684" spans="2:1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</row>
    <row r="1685" spans="2:1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</row>
    <row r="1686" spans="2:1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</row>
    <row r="1687" spans="2:1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</row>
    <row r="1688" spans="2:1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</row>
    <row r="1689" spans="2:1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</row>
    <row r="1690" spans="2:1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</row>
    <row r="1691" spans="2:1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</row>
    <row r="1692" spans="2:1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</row>
    <row r="1693" spans="2:1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</row>
    <row r="1694" spans="2:1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</row>
    <row r="1695" spans="2:1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</row>
    <row r="1696" spans="2:1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</row>
    <row r="1697" spans="2:1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</row>
    <row r="1698" spans="2:1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</row>
    <row r="1699" spans="2:1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</row>
    <row r="1700" spans="2:1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</row>
    <row r="1701" spans="2:1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</row>
    <row r="1702" spans="2:1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</row>
    <row r="1703" spans="2:1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</row>
    <row r="1704" spans="2:1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</row>
    <row r="1705" spans="2:1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</row>
    <row r="1706" spans="2:1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</row>
    <row r="1707" spans="2:1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</row>
    <row r="1708" spans="2:1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</row>
    <row r="1709" spans="2:1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</row>
    <row r="1710" spans="2:1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</row>
    <row r="1711" spans="2:1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</row>
    <row r="1712" spans="2:1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</row>
    <row r="1713" spans="2:1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</row>
    <row r="1714" spans="2:1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</row>
    <row r="1715" spans="2:1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</row>
    <row r="1716" spans="2:1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</row>
    <row r="1717" spans="2:1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</row>
    <row r="1718" spans="2:1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</row>
    <row r="1719" spans="2:1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</row>
    <row r="1720" spans="2:1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</row>
    <row r="1721" spans="2:1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</row>
    <row r="1722" spans="2:1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</row>
    <row r="1723" spans="2:1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</row>
    <row r="1724" spans="2:1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</row>
    <row r="1725" spans="2:1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</row>
    <row r="1726" spans="2:1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</row>
    <row r="1727" spans="2:1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</row>
    <row r="1728" spans="2:1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</row>
    <row r="1729" spans="2:1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</row>
    <row r="1730" spans="2:1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</row>
    <row r="1731" spans="2:1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</row>
    <row r="1732" spans="2:1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</row>
    <row r="1733" spans="2:1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</row>
    <row r="1734" spans="2:1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</row>
    <row r="1735" spans="2:1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</row>
    <row r="1736" spans="2:1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</row>
    <row r="1737" spans="2:1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</row>
    <row r="1738" spans="2:1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</row>
    <row r="1739" spans="2:1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</row>
    <row r="1740" spans="2:1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</row>
    <row r="1741" spans="2:1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</row>
    <row r="1742" spans="2:1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</row>
    <row r="1743" spans="2:1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</row>
    <row r="1744" spans="2:1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</row>
    <row r="1745" spans="2:1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</row>
    <row r="1746" spans="2:1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</row>
    <row r="1747" spans="2:1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</row>
    <row r="1748" spans="2:1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</row>
    <row r="1749" spans="2:1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</row>
    <row r="1750" spans="2:1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</row>
    <row r="1751" spans="2:1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</row>
    <row r="1752" spans="2:1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</row>
    <row r="1753" spans="2:1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</row>
    <row r="1754" spans="2:1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</row>
    <row r="1755" spans="2:1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</row>
    <row r="1756" spans="2:1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</row>
    <row r="1757" spans="2:1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</row>
    <row r="1758" spans="2:1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</row>
    <row r="1759" spans="2:1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</row>
    <row r="1760" spans="2:1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</row>
    <row r="1761" spans="2:1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</row>
    <row r="1762" spans="2:1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</row>
    <row r="1763" spans="2:1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</row>
    <row r="1764" spans="2:1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</row>
    <row r="1765" spans="2:1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</row>
    <row r="1766" spans="2:1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</row>
    <row r="1767" spans="2:1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</row>
    <row r="1768" spans="2:1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</row>
    <row r="1769" spans="2:1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</row>
    <row r="1770" spans="2:1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</row>
    <row r="1771" spans="2:1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</row>
    <row r="1772" spans="2:1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</row>
    <row r="1773" spans="2:1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</row>
    <row r="1774" spans="2:1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</row>
    <row r="1775" spans="2:1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</row>
    <row r="1776" spans="2:1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</row>
    <row r="1777" spans="2:1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</row>
    <row r="1778" spans="2:1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</row>
    <row r="1779" spans="2:1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</row>
    <row r="1780" spans="2:1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</row>
    <row r="1781" spans="2:1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</row>
    <row r="1782" spans="2:1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</row>
    <row r="1783" spans="2:1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</row>
    <row r="1784" spans="2:1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</row>
    <row r="1785" spans="2:1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</row>
    <row r="1786" spans="2:1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</row>
    <row r="1787" spans="2:1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</row>
    <row r="1788" spans="2:1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</row>
    <row r="1789" spans="2:1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</row>
    <row r="1790" spans="2:1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</row>
    <row r="1791" spans="2:1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</row>
    <row r="1792" spans="2:1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</row>
    <row r="1793" spans="2:1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</row>
    <row r="1794" spans="2:1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</row>
    <row r="1795" spans="2:1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</row>
    <row r="1796" spans="2:1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</row>
    <row r="1797" spans="2:1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</row>
    <row r="1798" spans="2:1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</row>
    <row r="1799" spans="2:1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</row>
    <row r="1800" spans="2:1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</row>
    <row r="1801" spans="2:1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</row>
    <row r="1802" spans="2:1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</row>
    <row r="1803" spans="2:1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</row>
    <row r="1804" spans="2:1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</row>
    <row r="1805" spans="2:1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</row>
    <row r="1806" spans="2:1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</row>
    <row r="1807" spans="2:1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</row>
    <row r="1808" spans="2:1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</row>
    <row r="1809" spans="2:1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</row>
    <row r="1810" spans="2:1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</row>
    <row r="1811" spans="2:1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</row>
    <row r="1812" spans="2:1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</row>
    <row r="1813" spans="2:1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</row>
    <row r="1814" spans="2:1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</row>
    <row r="1815" spans="2:1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</row>
    <row r="1816" spans="2:1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</row>
    <row r="1817" spans="2:1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</row>
    <row r="1818" spans="2:1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</row>
    <row r="1819" spans="2:1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</row>
    <row r="1820" spans="2:1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</row>
    <row r="1821" spans="2:1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</row>
    <row r="1822" spans="2:1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</row>
    <row r="1823" spans="2:1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</row>
    <row r="1824" spans="2:1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</row>
    <row r="1825" spans="2:1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</row>
    <row r="1826" spans="2:1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</row>
    <row r="1827" spans="2:1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</row>
    <row r="1828" spans="2:1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</row>
    <row r="1829" spans="2:1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</row>
    <row r="1830" spans="2:1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</row>
    <row r="1831" spans="2:1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</row>
    <row r="1832" spans="2:1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</row>
    <row r="1833" spans="2:1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</row>
    <row r="1834" spans="2:1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</row>
    <row r="1835" spans="2:1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</row>
    <row r="1836" spans="2:1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</row>
    <row r="1837" spans="2:1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</row>
    <row r="1838" spans="2:1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</row>
    <row r="1839" spans="2:1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</row>
    <row r="1840" spans="2:1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</row>
    <row r="1841" spans="2:1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</row>
    <row r="1842" spans="2:1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</row>
    <row r="1843" spans="2:1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</row>
    <row r="1844" spans="2:1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</row>
    <row r="1845" spans="2:1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</row>
    <row r="1846" spans="2:1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</row>
    <row r="1847" spans="2:1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</row>
    <row r="1848" spans="2:1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</row>
    <row r="1849" spans="2:1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</row>
    <row r="1850" spans="2:1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</row>
    <row r="1851" spans="2:1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</row>
    <row r="1852" spans="2:1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</row>
    <row r="1853" spans="2:1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</row>
    <row r="1854" spans="2:1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</row>
    <row r="1855" spans="2:1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</row>
    <row r="1856" spans="2:1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</row>
    <row r="1857" spans="2:1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</row>
    <row r="1858" spans="2:1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</row>
    <row r="1859" spans="2:1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</row>
    <row r="1860" spans="2:1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</row>
    <row r="1861" spans="2:1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</row>
    <row r="1862" spans="2:1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</row>
    <row r="1863" spans="2:1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</row>
    <row r="1864" spans="2:1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</row>
    <row r="1865" spans="2:1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</row>
    <row r="1866" spans="2:1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</row>
    <row r="1867" spans="2:1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</row>
    <row r="1868" spans="2:1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</row>
    <row r="1869" spans="2:1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</row>
    <row r="1870" spans="2:1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</row>
    <row r="1871" spans="2:1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</row>
    <row r="1872" spans="2:1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</row>
    <row r="1873" spans="2:1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</row>
    <row r="1874" spans="2:1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</row>
    <row r="1875" spans="2:1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</row>
    <row r="1876" spans="2:1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</row>
    <row r="1877" spans="2:1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</row>
    <row r="1878" spans="2:1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</row>
    <row r="1879" spans="2:1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</row>
    <row r="1880" spans="2:1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</row>
    <row r="1881" spans="2:1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</row>
    <row r="1882" spans="2:1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</row>
    <row r="1883" spans="2:1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</row>
    <row r="1884" spans="2:1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</row>
    <row r="1885" spans="2:1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</row>
    <row r="1886" spans="2:1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</row>
    <row r="1887" spans="2:1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</row>
    <row r="1888" spans="2:1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</row>
    <row r="1889" spans="2:1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</row>
    <row r="1890" spans="2:1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</row>
    <row r="1891" spans="2:1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</row>
    <row r="1892" spans="2:1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</row>
    <row r="1893" spans="2:1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</row>
    <row r="1894" spans="2:1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</row>
    <row r="1895" spans="2:1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</row>
    <row r="1896" spans="2:1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</row>
    <row r="1897" spans="2:1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</row>
    <row r="1898" spans="2:1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</row>
    <row r="1899" spans="2:1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</row>
    <row r="1900" spans="2:1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</row>
    <row r="1901" spans="2:1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</row>
    <row r="1902" spans="2:1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</row>
    <row r="1903" spans="2:1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</row>
    <row r="1904" spans="2:1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</row>
    <row r="1905" spans="2:1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</row>
    <row r="1906" spans="2:1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</row>
    <row r="1907" spans="2:1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</row>
    <row r="1908" spans="2:1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</row>
    <row r="1909" spans="2:1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</row>
    <row r="1910" spans="2:1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</row>
    <row r="1911" spans="2:1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</row>
    <row r="1912" spans="2:1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</row>
    <row r="1913" spans="2:1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</row>
    <row r="1914" spans="2:1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</row>
    <row r="1915" spans="2:1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</row>
    <row r="1916" spans="2:1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</row>
    <row r="1917" spans="2:1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</row>
    <row r="1918" spans="2:1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</row>
    <row r="1919" spans="2:1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</row>
    <row r="1920" spans="2:1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</row>
    <row r="1921" spans="2:1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</row>
    <row r="1922" spans="2:1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</row>
    <row r="1923" spans="2:1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</row>
    <row r="1924" spans="2:1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</row>
    <row r="1925" spans="2:1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</row>
    <row r="1926" spans="2:1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</row>
    <row r="1927" spans="2:1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</row>
    <row r="1928" spans="2:1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</row>
    <row r="1929" spans="2:1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</row>
    <row r="1930" spans="2:1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</row>
    <row r="1931" spans="2:1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</row>
    <row r="1932" spans="2:1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</row>
    <row r="1933" spans="2:1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</row>
    <row r="1934" spans="2:1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</row>
    <row r="1935" spans="2:1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</row>
    <row r="1936" spans="2:1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</row>
    <row r="1937" spans="2:1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</row>
    <row r="1938" spans="2:1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</row>
    <row r="1939" spans="2:1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</row>
    <row r="1940" spans="2:1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</row>
    <row r="1941" spans="2:1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</row>
    <row r="1942" spans="2:1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</row>
    <row r="1943" spans="2:1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</row>
    <row r="1944" spans="2:1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</row>
    <row r="1945" spans="2:1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</row>
    <row r="1946" spans="2:1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</row>
    <row r="1947" spans="2:1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</row>
    <row r="1948" spans="2:1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</row>
    <row r="1949" spans="2:1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</row>
    <row r="1950" spans="2:1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</row>
    <row r="1951" spans="2:1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</row>
    <row r="1952" spans="2:1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</row>
    <row r="1953" spans="2:1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</row>
    <row r="1954" spans="2:1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</row>
    <row r="1955" spans="2:1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</row>
    <row r="1956" spans="2:1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</row>
    <row r="1957" spans="2:1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</row>
    <row r="1958" spans="2:1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</row>
    <row r="1959" spans="2:1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</row>
    <row r="1960" spans="2:1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</row>
    <row r="1961" spans="2:1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</row>
    <row r="1962" spans="2:1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</row>
    <row r="1963" spans="2:1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</row>
    <row r="1964" spans="2:1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</row>
    <row r="1965" spans="2:1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</row>
    <row r="1966" spans="2:1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</row>
    <row r="1967" spans="2:1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</row>
    <row r="1968" spans="2:1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</row>
    <row r="1969" spans="2:1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</row>
    <row r="1970" spans="2:1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</row>
    <row r="1971" spans="2:1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</row>
    <row r="1972" spans="2:1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</row>
    <row r="1973" spans="2:1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</row>
    <row r="1974" spans="2:1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</row>
    <row r="1975" spans="2:1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</row>
    <row r="1976" spans="2:1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</row>
    <row r="1977" spans="2:1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</row>
    <row r="1978" spans="2:1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</row>
    <row r="1979" spans="2:1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</row>
    <row r="1980" spans="2:1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</row>
    <row r="1981" spans="2:1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</row>
    <row r="1982" spans="2:1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</row>
    <row r="1983" spans="2:1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</row>
    <row r="1984" spans="2:1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</row>
    <row r="1985" spans="2:1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</row>
    <row r="1986" spans="2:1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</row>
    <row r="1987" spans="2:1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</row>
    <row r="1988" spans="2:1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</row>
    <row r="1989" spans="2:1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</row>
    <row r="1990" spans="2:1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</row>
    <row r="1991" spans="2:1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</row>
    <row r="1992" spans="2:1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</row>
    <row r="1993" spans="2:1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</row>
    <row r="1994" spans="2:1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</row>
    <row r="1995" spans="2:1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</row>
    <row r="1996" spans="2:1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</row>
    <row r="1997" spans="2:1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</row>
    <row r="1998" spans="2:1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</row>
    <row r="1999" spans="2:1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</row>
    <row r="2000" spans="2:1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</row>
    <row r="2001" spans="2:1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</row>
    <row r="2002" spans="2:1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</row>
    <row r="2003" spans="2:1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</row>
    <row r="2004" spans="2:1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</row>
    <row r="2005" spans="2:1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</row>
    <row r="2006" spans="2:1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</row>
    <row r="2007" spans="2:1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</row>
    <row r="2008" spans="2:1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</row>
    <row r="2009" spans="2:1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</row>
    <row r="2010" spans="2:1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</row>
    <row r="2011" spans="2:1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</row>
    <row r="2012" spans="2:1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</row>
    <row r="2013" spans="2:1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</row>
    <row r="2014" spans="2:1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</row>
    <row r="2015" spans="2:1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</row>
    <row r="2016" spans="2:1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</row>
    <row r="2017" spans="2:1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</row>
    <row r="2018" spans="2:1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</row>
    <row r="2019" spans="2:1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</row>
    <row r="2020" spans="2:1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</row>
    <row r="2021" spans="2:1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</row>
    <row r="2022" spans="2:1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</row>
    <row r="2023" spans="2:1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</row>
    <row r="2024" spans="2:1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</row>
    <row r="2025" spans="2:1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</row>
    <row r="2026" spans="2:1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</row>
    <row r="2027" spans="2:1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</row>
    <row r="2028" spans="2:1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</row>
    <row r="2029" spans="2:1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</row>
    <row r="2030" spans="2:1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</row>
    <row r="2031" spans="2:1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</row>
    <row r="2032" spans="2:1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</row>
    <row r="2033" spans="2:1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</row>
    <row r="2034" spans="2:1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</row>
    <row r="2035" spans="2:1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</row>
    <row r="2036" spans="2:1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</row>
    <row r="2037" spans="2:1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</row>
    <row r="2038" spans="2:1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</row>
    <row r="2039" spans="2:1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</row>
    <row r="2040" spans="2:1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</row>
    <row r="2041" spans="2:1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</row>
    <row r="2042" spans="2:1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</row>
    <row r="2043" spans="2:1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</row>
    <row r="2044" spans="2:1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</row>
    <row r="2045" spans="2:1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</row>
    <row r="2046" spans="2:1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</row>
    <row r="2047" spans="2:1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</row>
    <row r="2048" spans="2:1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</row>
    <row r="2049" spans="2:1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</row>
    <row r="2050" spans="2:1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</row>
    <row r="2051" spans="2:1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</row>
    <row r="2052" spans="2:1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</row>
    <row r="2053" spans="2:1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</row>
    <row r="2054" spans="2:1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</row>
    <row r="2055" spans="2:1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</row>
    <row r="2056" spans="2:1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</row>
    <row r="2057" spans="2:1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</row>
    <row r="2058" spans="2:1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</row>
    <row r="2059" spans="2:1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</row>
    <row r="2060" spans="2:1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</row>
    <row r="2061" spans="2:1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</row>
    <row r="2062" spans="2:1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</row>
    <row r="2063" spans="2:1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</row>
    <row r="2064" spans="2:1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</row>
    <row r="2065" spans="2:1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</row>
    <row r="2066" spans="2:1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</row>
    <row r="2067" spans="2:1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</row>
    <row r="2068" spans="2:1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</row>
    <row r="2069" spans="2:1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</row>
    <row r="2070" spans="2:1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</row>
    <row r="2071" spans="2:1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</row>
    <row r="2072" spans="2:1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</row>
    <row r="2073" spans="2:1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</row>
    <row r="2074" spans="2:1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</row>
    <row r="2075" spans="2:1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</row>
    <row r="2076" spans="2:1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</row>
    <row r="2077" spans="2:1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</row>
    <row r="2078" spans="2:1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</row>
    <row r="2079" spans="2:1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</row>
    <row r="2080" spans="2:1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</row>
    <row r="2081" spans="2:1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</row>
    <row r="2082" spans="2:1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</row>
    <row r="2083" spans="2:1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</row>
    <row r="2084" spans="2:1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</row>
    <row r="2085" spans="2:1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</row>
    <row r="2086" spans="2:1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</row>
    <row r="2087" spans="2:1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</row>
    <row r="2088" spans="2:1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</row>
    <row r="2089" spans="2:1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</row>
    <row r="2090" spans="2:1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</row>
    <row r="2091" spans="2:1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</row>
    <row r="2092" spans="2:1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</row>
    <row r="2093" spans="2:1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</row>
    <row r="2094" spans="2:1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</row>
    <row r="2095" spans="2:1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</row>
    <row r="2096" spans="2:1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</row>
    <row r="2097" spans="2:1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</row>
    <row r="2098" spans="2:1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</row>
    <row r="2099" spans="2:1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</row>
    <row r="2100" spans="2:1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</row>
    <row r="2101" spans="2:1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</row>
    <row r="2102" spans="2:1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</row>
    <row r="2103" spans="2:1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</row>
    <row r="2104" spans="2:1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</row>
    <row r="2105" spans="2:1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</row>
    <row r="2106" spans="2:1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</row>
    <row r="2107" spans="2:1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</row>
    <row r="2108" spans="2:1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</row>
    <row r="2109" spans="2:1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</row>
    <row r="2110" spans="2:1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</row>
    <row r="2111" spans="2:1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</row>
    <row r="2112" spans="2:1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</row>
    <row r="2113" spans="2:1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</row>
    <row r="2114" spans="2:1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</row>
    <row r="2115" spans="2:1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</row>
    <row r="2116" spans="2:1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</row>
    <row r="2117" spans="2:1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</row>
    <row r="2118" spans="2:1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</row>
    <row r="2119" spans="2:1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</row>
    <row r="2120" spans="2:1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</row>
    <row r="2121" spans="2:1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</row>
    <row r="2122" spans="2:1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</row>
    <row r="2123" spans="2:1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</row>
    <row r="2124" spans="2:1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</row>
    <row r="2125" spans="2:1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</row>
    <row r="2126" spans="2:1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</row>
    <row r="2127" spans="2:1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</row>
    <row r="2128" spans="2:1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</row>
    <row r="2129" spans="2:1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</row>
    <row r="2130" spans="2:1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</row>
    <row r="2131" spans="2:1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</row>
    <row r="2132" spans="2:1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</row>
    <row r="2133" spans="2:1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</row>
    <row r="2134" spans="2:1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</row>
    <row r="2135" spans="2:1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</row>
    <row r="2136" spans="2:1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</row>
    <row r="2137" spans="2:1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</row>
    <row r="2138" spans="2:1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</row>
    <row r="2139" spans="2:1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</row>
    <row r="2140" spans="2:1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</row>
    <row r="2141" spans="2:1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</row>
    <row r="2142" spans="2:1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</row>
    <row r="2143" spans="2:1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</row>
    <row r="2144" spans="2:1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</row>
    <row r="2145" spans="2:1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</row>
    <row r="2146" spans="2:1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</row>
    <row r="2147" spans="2:1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</row>
    <row r="2148" spans="2:1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</row>
    <row r="2149" spans="2:1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</row>
    <row r="2150" spans="2:1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</row>
    <row r="2151" spans="2:1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</row>
    <row r="2152" spans="2:1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</row>
    <row r="2153" spans="2:1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</row>
    <row r="2154" spans="2:1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</row>
    <row r="2155" spans="2:1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</row>
    <row r="2156" spans="2:1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</row>
    <row r="2157" spans="2:1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</row>
    <row r="2158" spans="2:1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</row>
    <row r="2159" spans="2:1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</row>
    <row r="2160" spans="2:1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</row>
    <row r="2161" spans="2:1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</row>
    <row r="2162" spans="2:1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</row>
    <row r="2163" spans="2:1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</row>
    <row r="2164" spans="2:1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</row>
    <row r="2165" spans="2:1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</row>
    <row r="2166" spans="2:1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</row>
    <row r="2167" spans="2:1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</row>
    <row r="2168" spans="2:1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</row>
    <row r="2169" spans="2:1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</row>
    <row r="2170" spans="2:1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</row>
    <row r="2171" spans="2:1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</row>
    <row r="2172" spans="2:1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</row>
    <row r="2173" spans="2:1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</row>
    <row r="2174" spans="2:1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</row>
    <row r="2175" spans="2:1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</row>
    <row r="2176" spans="2:1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</row>
    <row r="2177" spans="2:1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</row>
    <row r="2178" spans="2:1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</row>
    <row r="2179" spans="2:1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</row>
    <row r="2180" spans="2:1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</row>
    <row r="2181" spans="2:1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</row>
    <row r="2182" spans="2:1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</row>
    <row r="2183" spans="2:1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</row>
    <row r="2184" spans="2:1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</row>
    <row r="2185" spans="2:1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</row>
    <row r="2186" spans="2:1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</row>
    <row r="2187" spans="2:1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</row>
    <row r="2188" spans="2:1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</row>
    <row r="2189" spans="2:1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</row>
    <row r="2190" spans="2:1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</row>
    <row r="2191" spans="2:1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</row>
    <row r="2192" spans="2:1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</row>
    <row r="2193" spans="2:1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</row>
    <row r="2194" spans="2:1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</row>
    <row r="2195" spans="2:1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</row>
    <row r="2196" spans="2:1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</row>
    <row r="2197" spans="2:1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</row>
    <row r="2198" spans="2:1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</row>
    <row r="2199" spans="2:1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</row>
    <row r="2200" spans="2:1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</row>
    <row r="2201" spans="2:1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</row>
    <row r="2202" spans="2:1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</row>
    <row r="2203" spans="2:1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</row>
    <row r="2204" spans="2:1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</row>
    <row r="2205" spans="2:1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</row>
    <row r="2206" spans="2:1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</row>
    <row r="2207" spans="2:1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</row>
    <row r="2208" spans="2:1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</row>
    <row r="2209" spans="2:1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</row>
    <row r="2210" spans="2:1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</row>
    <row r="2211" spans="2:1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</row>
    <row r="2212" spans="2:1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</row>
    <row r="2213" spans="2:1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</row>
    <row r="2214" spans="2:1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</row>
    <row r="2215" spans="2:1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</row>
    <row r="2216" spans="2:1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</row>
    <row r="2217" spans="2:1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</row>
    <row r="2218" spans="2:1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</row>
    <row r="2219" spans="2:1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</row>
    <row r="2220" spans="2:1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</row>
    <row r="2221" spans="2:1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</row>
    <row r="2222" spans="2:1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</row>
    <row r="2223" spans="2:1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</row>
    <row r="2224" spans="2:1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</row>
    <row r="2225" spans="2:1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</row>
    <row r="2226" spans="2:1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</row>
    <row r="2227" spans="2:1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</row>
    <row r="2228" spans="2:1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</row>
    <row r="2229" spans="2:1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</row>
    <row r="2230" spans="2:1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</row>
    <row r="2231" spans="2:1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</row>
    <row r="2232" spans="2:1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</row>
    <row r="2233" spans="2:1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</row>
    <row r="2234" spans="2:1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</row>
    <row r="2235" spans="2:1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</row>
    <row r="2236" spans="2:1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</row>
    <row r="2237" spans="2:1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</row>
    <row r="2238" spans="2:1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</row>
    <row r="2239" spans="2:1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</row>
    <row r="2240" spans="2:1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</row>
    <row r="2241" spans="2:1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</row>
    <row r="2242" spans="2:1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</row>
    <row r="2243" spans="2:1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</row>
    <row r="2244" spans="2:1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</row>
    <row r="2245" spans="2:1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</row>
    <row r="2246" spans="2:1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</row>
    <row r="2247" spans="2:1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</row>
    <row r="2248" spans="2:1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</row>
    <row r="2249" spans="2:1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</row>
    <row r="2250" spans="2:1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</row>
    <row r="2251" spans="2:1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</row>
    <row r="2252" spans="2:1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</row>
    <row r="2253" spans="2:1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</row>
    <row r="2254" spans="2:1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</row>
    <row r="2255" spans="2:1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</row>
    <row r="2256" spans="2:1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</row>
    <row r="2257" spans="2:1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</row>
    <row r="2258" spans="2:1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</row>
    <row r="2259" spans="2:1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</row>
    <row r="2260" spans="2:1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</row>
    <row r="2261" spans="2:1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</row>
    <row r="2262" spans="2:1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</row>
    <row r="2263" spans="2:1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</row>
    <row r="2264" spans="2:1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</row>
    <row r="2265" spans="2:1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</row>
    <row r="2266" spans="2:1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</row>
    <row r="2267" spans="2:1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</row>
    <row r="2268" spans="2:1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</row>
    <row r="2269" spans="2:1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</row>
    <row r="2270" spans="2:1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</row>
    <row r="2271" spans="2:1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</row>
    <row r="2272" spans="2:1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</row>
    <row r="2273" spans="2:1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</row>
    <row r="2274" spans="2:1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</row>
    <row r="2275" spans="2:1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</row>
    <row r="2276" spans="2:1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</row>
    <row r="2277" spans="2:1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</row>
    <row r="2278" spans="2:1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</row>
    <row r="2279" spans="2:1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</row>
    <row r="2280" spans="2:1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</row>
    <row r="2281" spans="2:1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</row>
    <row r="2282" spans="2:1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</row>
    <row r="2283" spans="2:1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</row>
    <row r="2284" spans="2:1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</row>
    <row r="2285" spans="2:1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</row>
    <row r="2286" spans="2:1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</row>
    <row r="2287" spans="2:1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</row>
    <row r="2288" spans="2:1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</row>
    <row r="2289" spans="2:1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</row>
    <row r="2290" spans="2:1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</row>
    <row r="2291" spans="2:1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</row>
    <row r="2292" spans="2:1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</row>
    <row r="2293" spans="2:1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</row>
    <row r="2294" spans="2:1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</row>
    <row r="2295" spans="2:1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</row>
    <row r="2296" spans="2:1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</row>
    <row r="2297" spans="2:1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</row>
    <row r="2298" spans="2:1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</row>
    <row r="2299" spans="2:1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</row>
    <row r="2300" spans="2:1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</row>
    <row r="2301" spans="2:1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</row>
    <row r="2302" spans="2:1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</row>
    <row r="2303" spans="2:1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</row>
    <row r="2304" spans="2:1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</row>
    <row r="2305" spans="2:1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</row>
    <row r="2306" spans="2:1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</row>
    <row r="2307" spans="2:1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</row>
    <row r="2308" spans="2:1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</row>
    <row r="2309" spans="2:1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</row>
    <row r="2310" spans="2:1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</row>
    <row r="2311" spans="2:1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</row>
    <row r="2312" spans="2:1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</row>
    <row r="2313" spans="2:1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</row>
    <row r="2314" spans="2:1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</row>
    <row r="2315" spans="2:1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</row>
    <row r="2316" spans="2:1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</row>
    <row r="2317" spans="2:1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</row>
    <row r="2318" spans="2:1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</row>
    <row r="2319" spans="2:1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</row>
    <row r="2320" spans="2:1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</row>
    <row r="2321" spans="2:1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</row>
    <row r="2322" spans="2:1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</row>
    <row r="2323" spans="2:1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</row>
    <row r="2324" spans="2:1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</row>
    <row r="2325" spans="2:1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</row>
    <row r="2326" spans="2:1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</row>
    <row r="2327" spans="2:1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</row>
    <row r="2328" spans="2:1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</row>
    <row r="2329" spans="2:1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</row>
    <row r="2330" spans="2:1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</row>
    <row r="2331" spans="2:1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</row>
    <row r="2332" spans="2:1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</row>
    <row r="2333" spans="2:1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</row>
    <row r="2334" spans="2:1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</row>
    <row r="2335" spans="2:1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</row>
    <row r="2336" spans="2:1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</row>
    <row r="2337" spans="2:1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</row>
    <row r="2338" spans="2:1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</row>
    <row r="2339" spans="2:1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</row>
    <row r="2340" spans="2:1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</row>
    <row r="2341" spans="2:1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</row>
    <row r="2342" spans="2:1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</row>
    <row r="2343" spans="2:1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</row>
    <row r="2344" spans="2:1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</row>
    <row r="2345" spans="2:1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</row>
    <row r="2346" spans="2:1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</row>
    <row r="2347" spans="2:1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</row>
    <row r="2348" spans="2:1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</row>
    <row r="2349" spans="2:1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</row>
    <row r="2350" spans="2:1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</row>
    <row r="2351" spans="2:1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</row>
    <row r="2352" spans="2:1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</row>
    <row r="2353" spans="2:1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</row>
    <row r="2354" spans="2:1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</row>
    <row r="2355" spans="2:1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</row>
    <row r="2356" spans="2:1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</row>
    <row r="2357" spans="2:1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</row>
    <row r="2358" spans="2:1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</row>
    <row r="2359" spans="2:1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</row>
    <row r="2360" spans="2:1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</row>
    <row r="2361" spans="2:1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</row>
    <row r="2362" spans="2:1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</row>
    <row r="2363" spans="2:1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</row>
    <row r="2364" spans="2:1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</row>
    <row r="2365" spans="2:1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</row>
    <row r="2366" spans="2:1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</row>
    <row r="2367" spans="2:1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</row>
    <row r="2368" spans="2:1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</row>
    <row r="2369" spans="2:1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</row>
    <row r="2370" spans="2:1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</row>
    <row r="2371" spans="2:1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</row>
    <row r="2372" spans="2:1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</row>
    <row r="2373" spans="2:1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</row>
    <row r="2374" spans="2:1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</row>
    <row r="2375" spans="2:1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</row>
    <row r="2376" spans="2:1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</row>
    <row r="2377" spans="2:1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</row>
    <row r="2378" spans="2:1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</row>
    <row r="2379" spans="2:1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</row>
    <row r="2380" spans="2:1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</row>
    <row r="2381" spans="2:1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</row>
    <row r="2382" spans="2:1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</row>
    <row r="2383" spans="2:1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</row>
    <row r="2384" spans="2:1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</row>
    <row r="2385" spans="2:1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</row>
    <row r="2386" spans="2:1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</row>
    <row r="2387" spans="2:1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</row>
    <row r="2388" spans="2:1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</row>
    <row r="2389" spans="2:1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</row>
    <row r="2390" spans="2:1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</row>
    <row r="2391" spans="2:1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</row>
    <row r="2392" spans="2:1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</row>
    <row r="2393" spans="2:1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</row>
    <row r="2394" spans="2:1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</row>
    <row r="2395" spans="2:1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</row>
    <row r="2396" spans="2:1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</row>
    <row r="2397" spans="2:1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</row>
    <row r="2398" spans="2:1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</row>
    <row r="2399" spans="2:1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</row>
    <row r="2400" spans="2:1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</row>
    <row r="2401" spans="2:1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</row>
    <row r="2402" spans="2:1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</row>
    <row r="2403" spans="2:1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</row>
    <row r="2404" spans="2:1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</row>
    <row r="2405" spans="2:1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</row>
    <row r="2406" spans="2:1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</row>
    <row r="2407" spans="2:1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</row>
    <row r="2408" spans="2:1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</row>
    <row r="2409" spans="2:1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</row>
    <row r="2410" spans="2:1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</row>
    <row r="2411" spans="2:1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</row>
    <row r="2412" spans="2:1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</row>
    <row r="2413" spans="2:1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</row>
    <row r="2414" spans="2:1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</row>
    <row r="2415" spans="2:1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</row>
    <row r="2416" spans="2:1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</row>
    <row r="2417" spans="2:1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</row>
    <row r="2418" spans="2:1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</row>
    <row r="2419" spans="2:1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</row>
    <row r="2420" spans="2:1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</row>
    <row r="2421" spans="2:1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</row>
    <row r="2422" spans="2:1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</row>
    <row r="2423" spans="2:1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</row>
    <row r="2424" spans="2:1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</row>
    <row r="2425" spans="2:1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</row>
    <row r="2426" spans="2:1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</row>
    <row r="2427" spans="2:1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</row>
    <row r="2428" spans="2:1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</row>
    <row r="2429" spans="2:1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</row>
    <row r="2430" spans="2:1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</row>
    <row r="2431" spans="2:1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</row>
    <row r="2432" spans="2:1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</row>
    <row r="2433" spans="2:1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</row>
    <row r="2434" spans="2:1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</row>
    <row r="2435" spans="2:1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</row>
    <row r="2436" spans="2:1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</row>
    <row r="2437" spans="2:1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</row>
    <row r="2438" spans="2:1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</row>
    <row r="2439" spans="2:1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</row>
    <row r="2440" spans="2:1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</row>
    <row r="2441" spans="2:1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</row>
    <row r="2442" spans="2:1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</row>
    <row r="2443" spans="2:1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</row>
    <row r="2444" spans="2:1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</row>
    <row r="2445" spans="2:1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</row>
    <row r="2446" spans="2:1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</row>
    <row r="2447" spans="2:1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</row>
    <row r="2448" spans="2:1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</row>
    <row r="2449" spans="2:1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</row>
    <row r="2450" spans="2:1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</row>
    <row r="2451" spans="2:1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</row>
    <row r="2452" spans="2:1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</row>
    <row r="2453" spans="2:1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</row>
    <row r="2454" spans="2:1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</row>
    <row r="2455" spans="2:1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</row>
    <row r="2456" spans="2:1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</row>
    <row r="2457" spans="2:1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</row>
    <row r="2458" spans="2:1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</row>
    <row r="2459" spans="2:1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</row>
    <row r="2460" spans="2:1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</row>
    <row r="2461" spans="2:1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</row>
    <row r="2462" spans="2:1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</row>
    <row r="2463" spans="2:1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</row>
    <row r="2464" spans="2:1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</row>
    <row r="2465" spans="2:1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</row>
    <row r="2466" spans="2:1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</row>
    <row r="2467" spans="2:1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</row>
    <row r="2468" spans="2:1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</row>
    <row r="2469" spans="2:1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</row>
    <row r="2470" spans="2:1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</row>
    <row r="2471" spans="2:1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</row>
    <row r="2472" spans="2:1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</row>
    <row r="2473" spans="2:1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</row>
    <row r="2474" spans="2:1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</row>
    <row r="2475" spans="2:1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</row>
    <row r="2476" spans="2:1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</row>
    <row r="2477" spans="2:1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</row>
    <row r="2478" spans="2:1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</row>
    <row r="2479" spans="2:1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</row>
    <row r="2480" spans="2:1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</row>
    <row r="2481" spans="2:1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</row>
    <row r="2482" spans="2:1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</row>
    <row r="2483" spans="2:1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</row>
    <row r="2484" spans="2:1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</row>
    <row r="2485" spans="2:1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</row>
    <row r="2486" spans="2:1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</row>
    <row r="2487" spans="2:1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</row>
    <row r="2488" spans="2:1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</row>
    <row r="2489" spans="2:1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</row>
    <row r="2490" spans="2:1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</row>
    <row r="2491" spans="2:1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</row>
    <row r="2492" spans="2:1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</row>
    <row r="2493" spans="2:1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</row>
    <row r="2494" spans="2:1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</row>
    <row r="2495" spans="2:1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</row>
    <row r="2496" spans="2:1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</row>
    <row r="2497" spans="2:1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</row>
    <row r="2498" spans="2:1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</row>
    <row r="2499" spans="2:1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</row>
    <row r="2500" spans="2:1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</row>
    <row r="2501" spans="2:1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</row>
    <row r="2502" spans="2:1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</row>
    <row r="2503" spans="2:1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</row>
    <row r="2504" spans="2:1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</row>
    <row r="2505" spans="2:1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</row>
    <row r="2506" spans="2:1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</row>
    <row r="2507" spans="2:1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</row>
    <row r="2508" spans="2:1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</row>
    <row r="2509" spans="2:1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</row>
    <row r="2510" spans="2:1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</row>
    <row r="2511" spans="2:1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</row>
    <row r="2512" spans="2:1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</row>
    <row r="2513" spans="2:1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</row>
    <row r="2514" spans="2:1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</row>
    <row r="2515" spans="2:1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</row>
    <row r="2516" spans="2:1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</row>
    <row r="2517" spans="2:1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</row>
    <row r="2518" spans="2:1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</row>
    <row r="2519" spans="2:1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</row>
    <row r="2520" spans="2:1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</row>
    <row r="2521" spans="2:1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</row>
    <row r="2522" spans="2:1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</row>
    <row r="2523" spans="2:1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</row>
    <row r="2524" spans="2:1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</row>
    <row r="2525" spans="2:1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</row>
    <row r="2526" spans="2:1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</row>
    <row r="2527" spans="2:1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</row>
    <row r="2528" spans="2:1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</row>
    <row r="2529" spans="2:1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</row>
    <row r="2530" spans="2:1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</row>
    <row r="2531" spans="2:1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</row>
    <row r="2532" spans="2:1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</row>
    <row r="2533" spans="2:1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</row>
    <row r="2534" spans="2:1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</row>
    <row r="2535" spans="2:1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</row>
    <row r="2536" spans="2:1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</row>
    <row r="2537" spans="2:1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</row>
    <row r="2538" spans="2:1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</row>
    <row r="2539" spans="2:1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</row>
    <row r="2540" spans="2:1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</row>
    <row r="2541" spans="2:1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</row>
    <row r="2542" spans="2:1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</row>
    <row r="2543" spans="2:1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</row>
    <row r="2544" spans="2:1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</row>
    <row r="2545" spans="2:1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</row>
    <row r="2546" spans="2:1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</row>
    <row r="2547" spans="2:1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</row>
    <row r="2548" spans="2:1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</row>
    <row r="2549" spans="2:1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</row>
    <row r="2550" spans="2:1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</row>
    <row r="2551" spans="2:1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</row>
    <row r="2552" spans="2:1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</row>
    <row r="2553" spans="2:1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</row>
    <row r="2554" spans="2:1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</row>
    <row r="2555" spans="2:1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</row>
    <row r="2556" spans="2:1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</row>
    <row r="2557" spans="2:1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</row>
    <row r="2558" spans="2:1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</row>
    <row r="2559" spans="2:1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</row>
    <row r="2560" spans="2:1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</row>
    <row r="2561" spans="2:1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</row>
    <row r="2562" spans="2:1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</row>
    <row r="2563" spans="2:1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</row>
    <row r="2564" spans="2:1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</row>
    <row r="2565" spans="2:1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</row>
    <row r="2566" spans="2:1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</row>
    <row r="2567" spans="2:1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</row>
    <row r="2568" spans="2:1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</row>
    <row r="2569" spans="2:1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</row>
    <row r="2570" spans="2:1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</row>
    <row r="2571" spans="2:1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</row>
    <row r="2572" spans="2:1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</row>
    <row r="2573" spans="2:1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</row>
    <row r="2574" spans="2:1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</row>
    <row r="2575" spans="2:1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</row>
    <row r="2576" spans="2:1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</row>
    <row r="2577" spans="2:1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</row>
    <row r="2578" spans="2:1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</row>
    <row r="2579" spans="2:1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</row>
    <row r="2580" spans="2:1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</row>
    <row r="2581" spans="2:1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</row>
    <row r="2582" spans="2:1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</row>
    <row r="2583" spans="2:1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</row>
    <row r="2584" spans="2:1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</row>
    <row r="2585" spans="2:1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</row>
    <row r="2586" spans="2:1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</row>
    <row r="2587" spans="2:1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</row>
    <row r="2588" spans="2:1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</row>
    <row r="2589" spans="2:1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</row>
    <row r="2590" spans="2:1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</row>
    <row r="2591" spans="2:1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</row>
    <row r="2592" spans="2:1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</row>
    <row r="2593" spans="2:1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</row>
    <row r="2594" spans="2:1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</row>
    <row r="2595" spans="2:1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</row>
    <row r="2596" spans="2:1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</row>
    <row r="2597" spans="2:1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</row>
    <row r="2598" spans="2:1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</row>
    <row r="2599" spans="2:1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</row>
    <row r="2600" spans="2:1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</row>
    <row r="2601" spans="2:1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</row>
    <row r="2602" spans="2:1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</row>
    <row r="2603" spans="2:1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</row>
    <row r="2604" spans="2:1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</row>
    <row r="2605" spans="2:1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</row>
    <row r="2606" spans="2:1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</row>
    <row r="2607" spans="2:1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</row>
    <row r="2608" spans="2:1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</row>
    <row r="2609" spans="2:1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</row>
    <row r="2610" spans="2:1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</row>
    <row r="2611" spans="2:1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</row>
    <row r="2612" spans="2:1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</row>
    <row r="2613" spans="2:1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</row>
    <row r="2614" spans="2:1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</row>
    <row r="2615" spans="2:1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</row>
    <row r="2616" spans="2:1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</row>
    <row r="2617" spans="2:1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</row>
    <row r="2618" spans="2:1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</row>
    <row r="2619" spans="2:1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</row>
    <row r="2620" spans="2:1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</row>
    <row r="2621" spans="2:1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</row>
    <row r="2622" spans="2:1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</row>
    <row r="2623" spans="2:1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</row>
    <row r="2624" spans="2:1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</row>
    <row r="2625" spans="2:1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</row>
    <row r="2626" spans="2:1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</row>
    <row r="2627" spans="2:1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</row>
    <row r="2628" spans="2:1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</row>
    <row r="2629" spans="2:1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</row>
    <row r="2630" spans="2:1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</row>
    <row r="2631" spans="2:1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</row>
    <row r="2632" spans="2:1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</row>
    <row r="2633" spans="2:1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</row>
    <row r="2634" spans="2:1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</row>
    <row r="2635" spans="2:1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</row>
    <row r="2636" spans="2:1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</row>
    <row r="2637" spans="2:1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</row>
    <row r="2638" spans="2:1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</row>
    <row r="2639" spans="2:1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</row>
    <row r="2640" spans="2:1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</row>
    <row r="2641" spans="2:1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</row>
    <row r="2642" spans="2:1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</row>
    <row r="2643" spans="2:1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</row>
    <row r="2644" spans="2:1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</row>
    <row r="2645" spans="2:1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</row>
    <row r="2646" spans="2:1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</row>
    <row r="2647" spans="2:1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</row>
    <row r="2648" spans="2:1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</row>
    <row r="2649" spans="2:1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</row>
    <row r="2650" spans="2:1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</row>
    <row r="2651" spans="2:1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</row>
    <row r="2652" spans="2:1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</row>
    <row r="2653" spans="2:1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</row>
    <row r="2654" spans="2:1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</row>
    <row r="2655" spans="2:1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</row>
    <row r="2656" spans="2:1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</row>
    <row r="2657" spans="2:1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</row>
    <row r="2658" spans="2:1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</row>
    <row r="2659" spans="2:1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</row>
    <row r="2660" spans="2:1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</row>
    <row r="2661" spans="2:1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</row>
    <row r="2662" spans="2:1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</row>
    <row r="2663" spans="2:1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</row>
    <row r="2664" spans="2:1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</row>
    <row r="2665" spans="2:1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</row>
    <row r="2666" spans="2:1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</row>
    <row r="2667" spans="2:1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</row>
    <row r="2668" spans="2:1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</row>
    <row r="2669" spans="2:1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</row>
    <row r="2670" spans="2:1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</row>
    <row r="2671" spans="2:1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</row>
    <row r="2672" spans="2:1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</row>
    <row r="2673" spans="2:1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</row>
    <row r="2674" spans="2:1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</row>
    <row r="2675" spans="2:1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</row>
    <row r="2676" spans="2:1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</row>
    <row r="2677" spans="2:1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</row>
    <row r="2678" spans="2:1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</row>
    <row r="2679" spans="2:1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</row>
    <row r="2680" spans="2:1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</row>
    <row r="2681" spans="2:1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</row>
    <row r="2682" spans="2:1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</row>
    <row r="2683" spans="2:1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</row>
    <row r="2684" spans="2:1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</row>
    <row r="2685" spans="2:1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</row>
    <row r="2686" spans="2:1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</row>
    <row r="2687" spans="2:1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</row>
    <row r="2688" spans="2:1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</row>
    <row r="2689" spans="2:1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</row>
    <row r="2690" spans="2:1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</row>
    <row r="2691" spans="2:1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</row>
    <row r="2692" spans="2:1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</row>
    <row r="2693" spans="2:1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</row>
    <row r="2694" spans="2:1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</row>
    <row r="2695" spans="2:1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</row>
    <row r="2696" spans="2:1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</row>
    <row r="2697" spans="2:1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</row>
    <row r="2698" spans="2:1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</row>
    <row r="2699" spans="2:1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</row>
    <row r="2700" spans="2:1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</row>
    <row r="2701" spans="2:1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</row>
    <row r="2702" spans="2:1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</row>
    <row r="2703" spans="2:1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</row>
    <row r="2704" spans="2:1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</row>
    <row r="2705" spans="2:1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</row>
    <row r="2706" spans="2:1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</row>
    <row r="2707" spans="2:1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</row>
    <row r="2708" spans="2:1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</row>
    <row r="2709" spans="2:1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</row>
    <row r="2710" spans="2:1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</row>
    <row r="2711" spans="2:1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</row>
    <row r="2712" spans="2:1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</row>
    <row r="2713" spans="2:1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</row>
    <row r="2714" spans="2:1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</row>
    <row r="2715" spans="2:1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</row>
    <row r="2716" spans="2:1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</row>
    <row r="2717" spans="2:1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</row>
    <row r="2718" spans="2:1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</row>
    <row r="2719" spans="2:1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</row>
    <row r="2720" spans="2:1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</row>
    <row r="2721" spans="2:1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</row>
    <row r="2722" spans="2:1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</row>
    <row r="2723" spans="2:1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</row>
    <row r="2724" spans="2:1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</row>
    <row r="2725" spans="2:1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</row>
    <row r="2726" spans="2:1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</row>
    <row r="2727" spans="2:1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</row>
    <row r="2728" spans="2:1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</row>
    <row r="2729" spans="2:1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</row>
    <row r="2730" spans="2:1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</row>
    <row r="2731" spans="2:1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</row>
    <row r="2732" spans="2:1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</row>
    <row r="2733" spans="2:1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</row>
    <row r="2734" spans="2:1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</row>
    <row r="2735" spans="2:1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</row>
    <row r="2736" spans="2:1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</row>
    <row r="2737" spans="2:1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</row>
    <row r="2738" spans="2:1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</row>
    <row r="2739" spans="2:1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</row>
    <row r="2740" spans="2:1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</row>
    <row r="2741" spans="2:1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</row>
    <row r="2742" spans="2:1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</row>
    <row r="2743" spans="2:1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</row>
    <row r="2744" spans="2:1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</row>
    <row r="2745" spans="2:1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</row>
    <row r="2746" spans="2:1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</row>
    <row r="2747" spans="2:1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</row>
    <row r="2748" spans="2:1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</row>
    <row r="2749" spans="2:1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</row>
    <row r="2750" spans="2:1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</row>
    <row r="2751" spans="2:1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</row>
    <row r="2752" spans="2:1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</row>
    <row r="2753" spans="2:1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</row>
    <row r="2754" spans="2:1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</row>
    <row r="2755" spans="2:1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</row>
    <row r="2756" spans="2:1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</row>
    <row r="2757" spans="2:1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</row>
    <row r="2758" spans="2:1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</row>
    <row r="2759" spans="2:1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</row>
    <row r="2760" spans="2:1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</row>
    <row r="2761" spans="2:1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</row>
    <row r="2762" spans="2:1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</row>
    <row r="2763" spans="2:1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</row>
    <row r="2764" spans="2:1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</row>
    <row r="2765" spans="2:1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</row>
    <row r="2766" spans="2:1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</row>
    <row r="2767" spans="2:1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</row>
    <row r="2768" spans="2:1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</row>
    <row r="2769" spans="2:1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</row>
    <row r="2770" spans="2:1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</row>
    <row r="2771" spans="2:1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</row>
    <row r="2772" spans="2:1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</row>
    <row r="2773" spans="2:1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</row>
    <row r="2774" spans="2:1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</row>
    <row r="2775" spans="2:1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</row>
    <row r="2776" spans="2:1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</row>
    <row r="2777" spans="2:1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</row>
    <row r="2778" spans="2:1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</row>
    <row r="2779" spans="2:1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</row>
    <row r="2780" spans="2:1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</row>
    <row r="2781" spans="2:1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</row>
    <row r="2782" spans="2:1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</row>
    <row r="2783" spans="2:1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</row>
    <row r="2784" spans="2:1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</row>
    <row r="2785" spans="2:1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</row>
    <row r="2786" spans="2:1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</row>
    <row r="2787" spans="2:1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</row>
    <row r="2788" spans="2:1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</row>
    <row r="2789" spans="2:1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</row>
    <row r="2790" spans="2:1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</row>
    <row r="2791" spans="2:1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</row>
    <row r="2792" spans="2:1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</row>
    <row r="2793" spans="2:1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</row>
    <row r="2794" spans="2:1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</row>
    <row r="2795" spans="2:1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</row>
    <row r="2796" spans="2:1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</row>
    <row r="2797" spans="2:1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</row>
    <row r="2798" spans="2:1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</row>
    <row r="2799" spans="2:1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</row>
    <row r="2800" spans="2:1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</row>
    <row r="2801" spans="2:1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</row>
    <row r="2802" spans="2:1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</row>
    <row r="2803" spans="2:1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</row>
    <row r="2804" spans="2:1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</row>
    <row r="2805" spans="2:1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</row>
    <row r="2806" spans="2:1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</row>
    <row r="2807" spans="2:1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</row>
    <row r="2808" spans="2:1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</row>
    <row r="2809" spans="2:1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</row>
    <row r="2810" spans="2:1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</row>
    <row r="2811" spans="2:1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</row>
    <row r="2812" spans="2:1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</row>
    <row r="2813" spans="2:1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</row>
    <row r="2814" spans="2:1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</row>
    <row r="2815" spans="2:1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</row>
    <row r="2816" spans="2:1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</row>
    <row r="2817" spans="2:1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</row>
    <row r="2818" spans="2:1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</row>
    <row r="2819" spans="2:1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</row>
    <row r="2820" spans="2:1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</row>
    <row r="2821" spans="2:1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</row>
    <row r="2822" spans="2:1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</row>
    <row r="2823" spans="2:1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</row>
    <row r="2824" spans="2:1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</row>
    <row r="2825" spans="2:1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</row>
    <row r="2826" spans="2:1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</row>
    <row r="2827" spans="2:1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</row>
    <row r="2828" spans="2:1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</row>
    <row r="2829" spans="2:1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</row>
    <row r="2830" spans="2:1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</row>
    <row r="2831" spans="2:1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</row>
    <row r="2832" spans="2:1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</row>
    <row r="2833" spans="2:1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</row>
    <row r="2834" spans="2:1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</row>
    <row r="2835" spans="2:1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</row>
    <row r="2836" spans="2:1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</row>
    <row r="2837" spans="2:1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</row>
    <row r="2838" spans="2:1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</row>
    <row r="2839" spans="2:1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</row>
    <row r="2840" spans="2:1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</row>
    <row r="2841" spans="2:1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</row>
    <row r="2842" spans="2:1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</row>
    <row r="2843" spans="2:1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</row>
    <row r="2844" spans="2:1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</row>
    <row r="2845" spans="2:1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</row>
    <row r="2846" spans="2:1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</row>
    <row r="2847" spans="2:1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</row>
    <row r="2848" spans="2:1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</row>
    <row r="2849" spans="2:1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</row>
    <row r="2850" spans="2:1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</row>
    <row r="2851" spans="2:1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</row>
    <row r="2852" spans="2:1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</row>
    <row r="2853" spans="2:1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</row>
    <row r="2854" spans="2:1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</row>
    <row r="2855" spans="2:1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</row>
    <row r="2856" spans="2:1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</row>
    <row r="2857" spans="2:1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</row>
    <row r="2858" spans="2:1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</row>
    <row r="2859" spans="2:1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</row>
    <row r="2860" spans="2:1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</row>
    <row r="2861" spans="2:1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</row>
    <row r="2862" spans="2:1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</row>
    <row r="2863" spans="2:1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</row>
    <row r="2864" spans="2:1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</row>
    <row r="2865" spans="2:1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</row>
    <row r="2866" spans="2:1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</row>
    <row r="2867" spans="2:1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</row>
    <row r="2868" spans="2:1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</row>
    <row r="2869" spans="2:1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</row>
    <row r="2870" spans="2:1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</row>
    <row r="2871" spans="2:1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</row>
    <row r="2872" spans="2:1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</row>
    <row r="2873" spans="2:1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</row>
    <row r="2874" spans="2:1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</row>
    <row r="2875" spans="2:1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</row>
    <row r="2876" spans="2:1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</row>
    <row r="2877" spans="2:1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</row>
    <row r="2878" spans="2:1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</row>
    <row r="2879" spans="2:1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</row>
    <row r="2880" spans="2:1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</row>
    <row r="2881" spans="2:1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</row>
    <row r="2882" spans="2:1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</row>
    <row r="2883" spans="2:1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</row>
    <row r="2884" spans="2:1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</row>
    <row r="2885" spans="2:1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</row>
    <row r="2886" spans="2:1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</row>
    <row r="2887" spans="2:1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</row>
    <row r="2888" spans="2:1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</row>
    <row r="2889" spans="2:1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</row>
    <row r="2890" spans="2:1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</row>
    <row r="2891" spans="2:1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</row>
    <row r="2892" spans="2:1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</row>
    <row r="2893" spans="2:1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</row>
    <row r="2894" spans="2:1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</row>
    <row r="2895" spans="2:1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</row>
    <row r="2896" spans="2:1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</row>
    <row r="2897" spans="2:1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</row>
    <row r="2898" spans="2:1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</row>
    <row r="2899" spans="2:1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</row>
    <row r="2900" spans="2:1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</row>
    <row r="2901" spans="2:1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</row>
    <row r="2902" spans="2:1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</row>
    <row r="2903" spans="2:1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</row>
    <row r="2904" spans="2:1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</row>
    <row r="2905" spans="2:1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</row>
    <row r="2906" spans="2:1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</row>
    <row r="2907" spans="2:1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</row>
    <row r="2908" spans="2:1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</row>
    <row r="2909" spans="2:1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</row>
    <row r="2910" spans="2:1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</row>
    <row r="2911" spans="2:1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</row>
    <row r="2912" spans="2:1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</row>
    <row r="2913" spans="2:1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</row>
    <row r="2914" spans="2:1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</row>
    <row r="2915" spans="2:1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</row>
    <row r="2916" spans="2:1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</row>
    <row r="2917" spans="2:1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</row>
    <row r="2918" spans="2:1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</row>
    <row r="2919" spans="2:1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</row>
    <row r="2920" spans="2:1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</row>
    <row r="2921" spans="2:1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</row>
    <row r="2922" spans="2:1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</row>
    <row r="2923" spans="2:1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</row>
    <row r="2924" spans="2:1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</row>
    <row r="2925" spans="2:1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</row>
    <row r="2926" spans="2:1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</row>
    <row r="2927" spans="2:1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</row>
    <row r="2928" spans="2:1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</row>
    <row r="2929" spans="2:1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</row>
    <row r="2930" spans="2:1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</row>
    <row r="2931" spans="2:1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</row>
    <row r="2932" spans="2:1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</row>
    <row r="2933" spans="2:1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</row>
    <row r="2934" spans="2:1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</row>
    <row r="2935" spans="2:1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</row>
    <row r="2936" spans="2:1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</row>
    <row r="2937" spans="2:1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</row>
    <row r="2938" spans="2:1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</row>
    <row r="2939" spans="2:1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</row>
    <row r="2940" spans="2:1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</row>
    <row r="2941" spans="2:1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</row>
    <row r="2942" spans="2:1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</row>
    <row r="2943" spans="2:1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</row>
    <row r="2944" spans="2:1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</row>
    <row r="2945" spans="2:1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</row>
    <row r="2946" spans="2:1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</row>
    <row r="2947" spans="2:1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</row>
    <row r="2948" spans="2:1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</row>
    <row r="2949" spans="2:1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</row>
    <row r="2950" spans="2:1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</row>
    <row r="2951" spans="2:1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</row>
    <row r="2952" spans="2:1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</row>
    <row r="2953" spans="2:1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</row>
    <row r="2954" spans="2:1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</row>
    <row r="2955" spans="2:1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</row>
    <row r="2956" spans="2:1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</row>
    <row r="2957" spans="2:1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</row>
    <row r="2958" spans="2:1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</row>
    <row r="2959" spans="2:1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</row>
    <row r="2960" spans="2:1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</row>
    <row r="2961" spans="2:1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</row>
    <row r="2962" spans="2:1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</row>
    <row r="2963" spans="2:1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</row>
    <row r="2964" spans="2:1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</row>
    <row r="2965" spans="2:1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</row>
    <row r="2966" spans="2:1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</row>
    <row r="2967" spans="2:1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</row>
    <row r="2968" spans="2:1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</row>
    <row r="2969" spans="2:1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</row>
    <row r="2970" spans="2:1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</row>
    <row r="2971" spans="2:1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</row>
    <row r="2972" spans="2:1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</row>
    <row r="2973" spans="2:1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</row>
    <row r="2974" spans="2:1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</row>
    <row r="2975" spans="2:1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</row>
    <row r="2976" spans="2:1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</row>
    <row r="2977" spans="2:1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</row>
    <row r="2978" spans="2:1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</row>
    <row r="2979" spans="2:1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</row>
    <row r="2980" spans="2:1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</row>
    <row r="2981" spans="2:1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</row>
    <row r="2982" spans="2:1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</row>
    <row r="2983" spans="2:1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</row>
    <row r="2984" spans="2:1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</row>
    <row r="2985" spans="2:1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</row>
    <row r="2986" spans="2:1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</row>
    <row r="2987" spans="2:1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</row>
    <row r="2988" spans="2:1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</row>
    <row r="2989" spans="2:1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</row>
    <row r="2990" spans="2:1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</row>
    <row r="2991" spans="2:1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</row>
    <row r="2992" spans="2:1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</row>
    <row r="2993" spans="2:1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</row>
    <row r="2994" spans="2:1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</row>
    <row r="2995" spans="2:1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</row>
    <row r="2996" spans="2:1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</row>
    <row r="2997" spans="2:1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</row>
    <row r="2998" spans="2:1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</row>
    <row r="2999" spans="2:1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</row>
    <row r="3000" spans="2:1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</row>
    <row r="3001" spans="2:1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</row>
    <row r="3002" spans="2:1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</row>
    <row r="3003" spans="2:1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</row>
    <row r="3004" spans="2:1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</row>
    <row r="3005" spans="2:1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</row>
    <row r="3006" spans="2:1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</row>
    <row r="3007" spans="2:1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</row>
    <row r="3008" spans="2:1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</row>
    <row r="3009" spans="2:1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</row>
    <row r="3010" spans="2:1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</row>
    <row r="3011" spans="2:1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</row>
    <row r="3012" spans="2:1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</row>
    <row r="3013" spans="2:1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</row>
    <row r="3014" spans="2:1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</row>
    <row r="3015" spans="2:1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</row>
    <row r="3016" spans="2:1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</row>
    <row r="3017" spans="2:1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</row>
    <row r="3018" spans="2:1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</row>
    <row r="3019" spans="2:1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</row>
    <row r="3020" spans="2:1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</row>
    <row r="3021" spans="2:1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</row>
    <row r="3022" spans="2:1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</row>
    <row r="3023" spans="2:1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</row>
    <row r="3024" spans="2:1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</row>
    <row r="3025" spans="2:1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</row>
    <row r="3026" spans="2:1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</row>
    <row r="3027" spans="2:1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</row>
    <row r="3028" spans="2:1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</row>
    <row r="3029" spans="2:1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</row>
    <row r="3030" spans="2:1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</row>
    <row r="3031" spans="2:1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</row>
    <row r="3032" spans="2:1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</row>
    <row r="3033" spans="2:1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</row>
    <row r="3034" spans="2:1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</row>
    <row r="3035" spans="2:1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</row>
    <row r="3036" spans="2:1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</row>
    <row r="3037" spans="2:1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</row>
    <row r="3038" spans="2:1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</row>
    <row r="3039" spans="2:1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</row>
    <row r="3040" spans="2:1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</row>
    <row r="3041" spans="2:1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</row>
    <row r="3042" spans="2:1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</row>
    <row r="3043" spans="2:1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</row>
    <row r="3044" spans="2:1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</row>
    <row r="3045" spans="2:1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</row>
    <row r="3046" spans="2:1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</row>
    <row r="3047" spans="2:1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</row>
    <row r="3048" spans="2:1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</row>
    <row r="3049" spans="2:1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</row>
    <row r="3050" spans="2:1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</row>
    <row r="3051" spans="2:1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</row>
    <row r="3052" spans="2:1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</row>
    <row r="3053" spans="2:1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</row>
    <row r="3054" spans="2:1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</row>
    <row r="3055" spans="2:1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</row>
    <row r="3056" spans="2:1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</row>
    <row r="3057" spans="2:1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</row>
    <row r="3058" spans="2:1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</row>
    <row r="3059" spans="2:1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</row>
    <row r="3060" spans="2:1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</row>
    <row r="3061" spans="2:1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</row>
    <row r="3062" spans="2:1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</row>
    <row r="3063" spans="2:1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</row>
    <row r="3064" spans="2:1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</row>
    <row r="3065" spans="2:1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</row>
    <row r="3066" spans="2:1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</row>
    <row r="3067" spans="2:1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</row>
    <row r="3068" spans="2:1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</row>
    <row r="3069" spans="2:1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</row>
    <row r="3070" spans="2:1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</row>
    <row r="3071" spans="2:1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</row>
    <row r="3072" spans="2:1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</row>
    <row r="3073" spans="2:1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</row>
    <row r="3074" spans="2:1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</row>
    <row r="3075" spans="2:1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</row>
    <row r="3076" spans="2:1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</row>
    <row r="3077" spans="2:1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</row>
    <row r="3078" spans="2:1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</row>
    <row r="3079" spans="2:1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</row>
    <row r="3080" spans="2:1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</row>
    <row r="3081" spans="2:1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</row>
    <row r="3082" spans="2:1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</row>
    <row r="3083" spans="2:1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</row>
    <row r="3084" spans="2:1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</row>
    <row r="3085" spans="2:1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</row>
    <row r="3086" spans="2:1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</row>
    <row r="3087" spans="2:1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</row>
    <row r="3088" spans="2:1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</row>
    <row r="3089" spans="2:1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</row>
    <row r="3090" spans="2:1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</row>
    <row r="3091" spans="2:1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</row>
    <row r="3092" spans="2:1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</row>
    <row r="3093" spans="2:1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</row>
    <row r="3094" spans="2:1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</row>
    <row r="3095" spans="2:1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</row>
    <row r="3096" spans="2:1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</row>
    <row r="3097" spans="2:1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</row>
    <row r="3098" spans="2:1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</row>
    <row r="3099" spans="2:1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</row>
    <row r="3100" spans="2:1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</row>
    <row r="3101" spans="2:1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</row>
    <row r="3102" spans="2:1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</row>
    <row r="3103" spans="2:1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</row>
    <row r="3104" spans="2:1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</row>
    <row r="3105" spans="2:1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</row>
    <row r="3106" spans="2:1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</row>
    <row r="3107" spans="2:1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</row>
    <row r="3108" spans="2:1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</row>
    <row r="3109" spans="2:1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</row>
    <row r="3110" spans="2:1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</row>
    <row r="3111" spans="2:1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</row>
    <row r="3112" spans="2:1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</row>
    <row r="3113" spans="2:1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</row>
    <row r="3114" spans="2:1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</row>
    <row r="3115" spans="2:1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</row>
    <row r="3116" spans="2:1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</row>
    <row r="3117" spans="2:1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</row>
    <row r="3118" spans="2:1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</row>
    <row r="3119" spans="2:1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</row>
    <row r="3120" spans="2:1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</row>
    <row r="3121" spans="2:1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</row>
    <row r="3122" spans="2:1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</row>
    <row r="3123" spans="2:1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</row>
    <row r="3124" spans="2:1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</row>
    <row r="3125" spans="2:1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</row>
    <row r="3126" spans="2:1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</row>
    <row r="3127" spans="2:1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</row>
    <row r="3128" spans="2:1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</row>
    <row r="3129" spans="2:1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</row>
    <row r="3130" spans="2:1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</row>
    <row r="3131" spans="2:1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</row>
    <row r="3132" spans="2:1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</row>
    <row r="3133" spans="2:1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</row>
    <row r="3134" spans="2:1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</row>
    <row r="3135" spans="2:1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</row>
    <row r="3136" spans="2:1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</row>
    <row r="3137" spans="2:1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</row>
    <row r="3138" spans="2:1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</row>
    <row r="3139" spans="2:1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</row>
    <row r="3140" spans="2:1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</row>
    <row r="3141" spans="2:1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</row>
    <row r="3142" spans="2:1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</row>
    <row r="3143" spans="2:1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</row>
    <row r="3144" spans="2:1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</row>
    <row r="3145" spans="2:1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</row>
    <row r="3146" spans="2:1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</row>
    <row r="3147" spans="2:1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</row>
    <row r="3148" spans="2:1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</row>
    <row r="3149" spans="2:1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</row>
    <row r="3150" spans="2:1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</row>
    <row r="3151" spans="2:1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</row>
    <row r="3152" spans="2:1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</row>
    <row r="3153" spans="2:1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</row>
    <row r="3154" spans="2:1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</row>
    <row r="3155" spans="2:1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</row>
    <row r="3156" spans="2:1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</row>
    <row r="3157" spans="2:1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</row>
    <row r="3158" spans="2:1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</row>
    <row r="3159" spans="2:1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</row>
    <row r="3160" spans="2:1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</row>
    <row r="3161" spans="2:1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</row>
    <row r="3162" spans="2:1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</row>
    <row r="3163" spans="2:1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</row>
    <row r="3164" spans="2:1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</row>
    <row r="3165" spans="2:1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</row>
    <row r="3166" spans="2:1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</row>
    <row r="3167" spans="2:1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</row>
    <row r="3168" spans="2:1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</row>
    <row r="3169" spans="2:1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</row>
    <row r="3170" spans="2:1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</row>
    <row r="3171" spans="2:1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</row>
    <row r="3172" spans="2:1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</row>
    <row r="3173" spans="2:1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</row>
    <row r="3174" spans="2:1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</row>
    <row r="3175" spans="2:1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</row>
    <row r="3176" spans="2:1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</row>
    <row r="3177" spans="2:1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</row>
    <row r="3178" spans="2:1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</row>
    <row r="3179" spans="2:1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</row>
    <row r="3180" spans="2:1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</row>
    <row r="3181" spans="2:1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</row>
    <row r="3182" spans="2:1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</row>
    <row r="3183" spans="2:1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</row>
    <row r="3184" spans="2:1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</row>
    <row r="3185" spans="2:1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</row>
    <row r="3186" spans="2:1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</row>
    <row r="3187" spans="2:1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</row>
    <row r="3188" spans="2:1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</row>
    <row r="3189" spans="2:1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</row>
    <row r="3190" spans="2:1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</row>
    <row r="3191" spans="2:1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</row>
    <row r="3192" spans="2:1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</row>
    <row r="3193" spans="2:1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</row>
    <row r="3194" spans="2:1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</row>
    <row r="3195" spans="2:1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</row>
    <row r="3196" spans="2:1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</row>
    <row r="3197" spans="2:1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</row>
    <row r="3198" spans="2:1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</row>
    <row r="3199" spans="2:1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</row>
    <row r="3200" spans="2:1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</row>
    <row r="3201" spans="2:1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</row>
    <row r="3202" spans="2:1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</row>
    <row r="3203" spans="2:1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</row>
    <row r="3204" spans="2:1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</row>
    <row r="3205" spans="2:1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</row>
    <row r="3206" spans="2:1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</row>
    <row r="3207" spans="2:1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</row>
    <row r="3208" spans="2:1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</row>
    <row r="3209" spans="2:1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</row>
    <row r="3210" spans="2:1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</row>
    <row r="3211" spans="2:1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</row>
    <row r="3212" spans="2:1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</row>
    <row r="3213" spans="2:1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</row>
    <row r="3214" spans="2:1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</row>
    <row r="3215" spans="2:1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</row>
    <row r="3216" spans="2:1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</row>
    <row r="3217" spans="2:1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</row>
    <row r="3218" spans="2:1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</row>
    <row r="3219" spans="2:1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</row>
    <row r="3220" spans="2:1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</row>
    <row r="3221" spans="2:1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</row>
    <row r="3222" spans="2:1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</row>
    <row r="3223" spans="2:1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</row>
    <row r="3224" spans="2:1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</row>
    <row r="3225" spans="2:1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</row>
    <row r="3226" spans="2:1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</row>
    <row r="3227" spans="2:1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</row>
    <row r="3228" spans="2:1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</row>
    <row r="3229" spans="2:1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</row>
    <row r="3230" spans="2:1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</row>
    <row r="3231" spans="2:1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</row>
    <row r="3232" spans="2:1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</row>
    <row r="3233" spans="2:1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</row>
    <row r="3234" spans="2:1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</row>
    <row r="3235" spans="2:1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</row>
    <row r="3236" spans="2:1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</row>
    <row r="3237" spans="2:1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</row>
    <row r="3238" spans="2:1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</row>
    <row r="3239" spans="2:1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</row>
    <row r="3240" spans="2:1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</row>
    <row r="3241" spans="2:1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</row>
    <row r="3242" spans="2:1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</row>
    <row r="3243" spans="2:1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</row>
    <row r="3244" spans="2:1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</row>
    <row r="3245" spans="2:1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</row>
    <row r="3246" spans="2:1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</row>
    <row r="3247" spans="2:1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</row>
    <row r="3248" spans="2:1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</row>
    <row r="3249" spans="2:1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</row>
    <row r="3250" spans="2:1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</row>
    <row r="3251" spans="2:1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</row>
    <row r="3252" spans="2:1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</row>
    <row r="3253" spans="2:1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</row>
    <row r="3254" spans="2:1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</row>
    <row r="3255" spans="2:1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</row>
    <row r="3256" spans="2:1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</row>
    <row r="3257" spans="2:1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</row>
    <row r="3258" spans="2:1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</row>
    <row r="3259" spans="2:1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</row>
    <row r="3260" spans="2:1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</row>
    <row r="3261" spans="2:1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</row>
    <row r="3262" spans="2:1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</row>
    <row r="3263" spans="2:1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</row>
    <row r="3264" spans="2:1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</row>
    <row r="3265" spans="2:1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</row>
    <row r="3266" spans="2:1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</row>
    <row r="3267" spans="2:1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</row>
    <row r="3268" spans="2:1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</row>
    <row r="3269" spans="2:1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</row>
    <row r="3270" spans="2:1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</row>
    <row r="3271" spans="2:1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</row>
    <row r="3272" spans="2:1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</row>
    <row r="3273" spans="2:1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</row>
    <row r="3274" spans="2:1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</row>
    <row r="3275" spans="2:1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</row>
    <row r="3276" spans="2:1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</row>
    <row r="3277" spans="2:1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</row>
    <row r="3278" spans="2:1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</row>
    <row r="3279" spans="2:1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</row>
    <row r="3280" spans="2:1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</row>
    <row r="3281" spans="2:1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</row>
    <row r="3282" spans="2:1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</row>
    <row r="3283" spans="2:1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</row>
    <row r="3284" spans="2:1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</row>
    <row r="3285" spans="2:1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</row>
    <row r="3286" spans="2:1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</row>
    <row r="3287" spans="2:1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</row>
    <row r="3288" spans="2:1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</row>
    <row r="3289" spans="2:1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</row>
    <row r="3290" spans="2:1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</row>
    <row r="3291" spans="2:1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</row>
    <row r="3292" spans="2:1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</row>
    <row r="3293" spans="2:1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</row>
    <row r="3294" spans="2:1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</row>
    <row r="3295" spans="2:1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</row>
    <row r="3296" spans="2:1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</row>
    <row r="3297" spans="2:1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</row>
    <row r="3298" spans="2:1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</row>
    <row r="3299" spans="2:1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</row>
    <row r="3300" spans="2:1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</row>
    <row r="3301" spans="2:1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</row>
    <row r="3302" spans="2:1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</row>
    <row r="3303" spans="2:1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</row>
    <row r="3304" spans="2:1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</row>
    <row r="3305" spans="2:1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</row>
    <row r="3306" spans="2:1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</row>
    <row r="3307" spans="2:1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</row>
    <row r="3308" spans="2:1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</row>
    <row r="3309" spans="2:1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</row>
    <row r="3310" spans="2:1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</row>
    <row r="3311" spans="2:1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</row>
    <row r="3312" spans="2:1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</row>
    <row r="3313" spans="2:1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</row>
    <row r="3314" spans="2:1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</row>
    <row r="3315" spans="2:1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</row>
    <row r="3316" spans="2:1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</row>
    <row r="3317" spans="2:1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</row>
    <row r="3318" spans="2:1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</row>
    <row r="3319" spans="2:1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</row>
    <row r="3320" spans="2:1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</row>
    <row r="3321" spans="2:1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</row>
    <row r="3322" spans="2:1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</row>
    <row r="3323" spans="2:1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</row>
    <row r="3324" spans="2:1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</row>
    <row r="3325" spans="2:1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</row>
    <row r="3326" spans="2:1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</row>
    <row r="3327" spans="2:1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</row>
    <row r="3328" spans="2:1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</row>
    <row r="3329" spans="2:1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</row>
    <row r="3330" spans="2:1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</row>
    <row r="3331" spans="2:1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</row>
    <row r="3332" spans="2:1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</row>
    <row r="3333" spans="2:1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</row>
    <row r="3334" spans="2:1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</row>
    <row r="3335" spans="2:1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</row>
    <row r="3336" spans="2:1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</row>
    <row r="3337" spans="2:1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</row>
    <row r="3338" spans="2:1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</row>
    <row r="3339" spans="2:1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</row>
    <row r="3340" spans="2:1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</row>
    <row r="3341" spans="2:1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</row>
    <row r="3342" spans="2:1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</row>
    <row r="3343" spans="2:1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</row>
    <row r="3344" spans="2:1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</row>
    <row r="3345" spans="2:1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</row>
    <row r="3346" spans="2:1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</row>
    <row r="3347" spans="2:1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</row>
    <row r="3348" spans="2:1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</row>
    <row r="3349" spans="2:1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</row>
    <row r="3350" spans="2:1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</row>
    <row r="3351" spans="2:1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</row>
    <row r="3352" spans="2:1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</row>
    <row r="3353" spans="2:1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</row>
    <row r="3354" spans="2:1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</row>
    <row r="3355" spans="2:1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</row>
    <row r="3356" spans="2:1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</row>
    <row r="3357" spans="2:1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</row>
    <row r="3358" spans="2:1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</row>
    <row r="3359" spans="2:1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</row>
    <row r="3360" spans="2:1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</row>
    <row r="3361" spans="2:1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</row>
    <row r="3362" spans="2:1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</row>
    <row r="3363" spans="2:1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</row>
    <row r="3364" spans="2:1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</row>
    <row r="3365" spans="2:1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</row>
    <row r="3366" spans="2:1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</row>
    <row r="3367" spans="2:1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</row>
    <row r="3368" spans="2:1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</row>
    <row r="3369" spans="2:1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</row>
    <row r="3370" spans="2:1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</row>
    <row r="3371" spans="2:1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</row>
    <row r="3372" spans="2:1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</row>
    <row r="3373" spans="2:1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</row>
    <row r="3374" spans="2:1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</row>
    <row r="3375" spans="2:1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</row>
    <row r="3376" spans="2:1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</row>
    <row r="3377" spans="2:1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</row>
    <row r="3378" spans="2:1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</row>
    <row r="3379" spans="2:1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</row>
    <row r="3380" spans="2:1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</row>
    <row r="3381" spans="2:1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</row>
    <row r="3382" spans="2:1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</row>
    <row r="3383" spans="2:1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</row>
    <row r="3384" spans="2:1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</row>
    <row r="3385" spans="2:1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</row>
    <row r="3386" spans="2:1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</row>
    <row r="3387" spans="2:1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</row>
    <row r="3388" spans="2:1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</row>
    <row r="3389" spans="2:1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</row>
    <row r="3390" spans="2:1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</row>
    <row r="3391" spans="2:1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</row>
    <row r="3392" spans="2:1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</row>
    <row r="3393" spans="2:1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</row>
    <row r="3394" spans="2:1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</row>
    <row r="3395" spans="2:1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</row>
    <row r="3396" spans="2:1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</row>
    <row r="3397" spans="2:1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</row>
    <row r="3398" spans="2:1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</row>
    <row r="3399" spans="2:1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</row>
    <row r="3400" spans="2:1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</row>
    <row r="3401" spans="2:1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</row>
    <row r="3402" spans="2:1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</row>
    <row r="3403" spans="2:1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</row>
    <row r="3404" spans="2:1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</row>
    <row r="3405" spans="2:1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</row>
    <row r="3406" spans="2:1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</row>
    <row r="3407" spans="2:1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</row>
    <row r="3408" spans="2:1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</row>
    <row r="3409" spans="2:1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</row>
    <row r="3410" spans="2:1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</row>
    <row r="3411" spans="2:1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</row>
    <row r="3412" spans="2:1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</row>
    <row r="3413" spans="2:1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</row>
    <row r="3414" spans="2:1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</row>
    <row r="3415" spans="2:1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</row>
    <row r="3416" spans="2:1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</row>
    <row r="3417" spans="2:1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</row>
    <row r="3418" spans="2:1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</row>
    <row r="3419" spans="2:1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</row>
    <row r="3420" spans="2:1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</row>
    <row r="3421" spans="2:1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</row>
    <row r="3422" spans="2:1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</row>
    <row r="3423" spans="2:1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</row>
    <row r="3424" spans="2:1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</row>
    <row r="3425" spans="2:1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</row>
    <row r="3426" spans="2:1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</row>
    <row r="3427" spans="2:1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</row>
    <row r="3428" spans="2:1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</row>
    <row r="3429" spans="2:1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</row>
    <row r="3430" spans="2:1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</row>
    <row r="3431" spans="2:1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</row>
    <row r="3432" spans="2:1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</row>
    <row r="3433" spans="2:1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</row>
    <row r="3434" spans="2:1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</row>
    <row r="3435" spans="2:1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</row>
    <row r="3436" spans="2:1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</row>
    <row r="3437" spans="2:1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</row>
    <row r="3438" spans="2:1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</row>
    <row r="3439" spans="2:1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</row>
    <row r="3440" spans="2:1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</row>
    <row r="3441" spans="2:1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</row>
    <row r="3442" spans="2:1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</row>
    <row r="3443" spans="2:1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</row>
    <row r="3444" spans="2:1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</row>
    <row r="3445" spans="2:1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</row>
    <row r="3446" spans="2:1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</row>
    <row r="3447" spans="2:1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</row>
    <row r="3448" spans="2:1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</row>
    <row r="3449" spans="2:1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</row>
    <row r="3450" spans="2:1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</row>
    <row r="3451" spans="2:1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</row>
    <row r="3452" spans="2:1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</row>
    <row r="3453" spans="2:1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</row>
    <row r="3454" spans="2:1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</row>
    <row r="3455" spans="2:1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</row>
    <row r="3456" spans="2:1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</row>
    <row r="3457" spans="2:1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</row>
    <row r="3458" spans="2:1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</row>
    <row r="3459" spans="2:1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</row>
    <row r="3460" spans="2:1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</row>
    <row r="3461" spans="2:1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</row>
    <row r="3462" spans="2:1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</row>
    <row r="3463" spans="2:1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</row>
    <row r="3464" spans="2:1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</row>
    <row r="3465" spans="2:1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</row>
    <row r="3466" spans="2:1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</row>
    <row r="3467" spans="2:1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</row>
    <row r="3468" spans="2:1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</row>
    <row r="3469" spans="2:1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</row>
    <row r="3470" spans="2:1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</row>
    <row r="3471" spans="2:1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</row>
    <row r="3472" spans="2:1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</row>
    <row r="3473" spans="2:1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</row>
    <row r="3474" spans="2:1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</row>
    <row r="3475" spans="2:1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</row>
    <row r="3476" spans="2:1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</row>
    <row r="3477" spans="2:1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</row>
    <row r="3478" spans="2:1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</row>
    <row r="3479" spans="2:1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</row>
    <row r="3480" spans="2:1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</row>
    <row r="3481" spans="2:1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</row>
    <row r="3482" spans="2:1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</row>
    <row r="3483" spans="2:1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</row>
    <row r="3484" spans="2:1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</row>
    <row r="3485" spans="2:1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</row>
    <row r="3486" spans="2:1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</row>
    <row r="3487" spans="2:1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</row>
    <row r="3488" spans="2:1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</row>
    <row r="3489" spans="2:1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</row>
    <row r="3490" spans="2:1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</row>
    <row r="3491" spans="2:1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</row>
    <row r="3492" spans="2:1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</row>
    <row r="3493" spans="2:1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</row>
    <row r="3494" spans="2:1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</row>
    <row r="3495" spans="2:1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</row>
    <row r="3496" spans="2:1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</row>
    <row r="3497" spans="2:1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</row>
    <row r="3498" spans="2:1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</row>
    <row r="3499" spans="2:1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</row>
    <row r="3500" spans="2:1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</row>
    <row r="3501" spans="2:1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</row>
    <row r="3502" spans="2:1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</row>
    <row r="3503" spans="2:1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</row>
    <row r="3504" spans="2:1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</row>
    <row r="3505" spans="2:1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</row>
    <row r="3506" spans="2:1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</row>
    <row r="3507" spans="2:1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</row>
    <row r="3508" spans="2:1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</row>
    <row r="3509" spans="2:1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</row>
    <row r="3510" spans="2:1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</row>
    <row r="3511" spans="2:1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</row>
    <row r="3512" spans="2:1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</row>
    <row r="3513" spans="2:1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</row>
    <row r="3514" spans="2:1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</row>
    <row r="3515" spans="2:1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</row>
    <row r="3516" spans="2:1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</row>
    <row r="3517" spans="2:1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</row>
    <row r="3518" spans="2:1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</row>
    <row r="3519" spans="2:1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</row>
    <row r="3520" spans="2:1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</row>
    <row r="3521" spans="2:1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</row>
    <row r="3522" spans="2:1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</row>
    <row r="3523" spans="2:1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</row>
    <row r="3524" spans="2:1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</row>
    <row r="3525" spans="2:1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</row>
    <row r="3526" spans="2:1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</row>
    <row r="3527" spans="2:1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</row>
    <row r="3528" spans="2:1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</row>
    <row r="3529" spans="2:1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</row>
    <row r="3530" spans="2:1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</row>
    <row r="3531" spans="2:1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</row>
    <row r="3532" spans="2:1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</row>
    <row r="3533" spans="2:1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</row>
    <row r="3534" spans="2:1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</row>
    <row r="3535" spans="2:1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</row>
    <row r="3536" spans="2:1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</row>
    <row r="3537" spans="2:1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</row>
    <row r="3538" spans="2:1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</row>
    <row r="3539" spans="2:1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</row>
    <row r="3540" spans="2:1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</row>
    <row r="3541" spans="2:1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</row>
    <row r="3542" spans="2:1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</row>
    <row r="3543" spans="2:1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</row>
    <row r="3544" spans="2:1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</row>
    <row r="3545" spans="2:1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</row>
    <row r="3546" spans="2:1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</row>
    <row r="3547" spans="2:1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</row>
    <row r="3548" spans="2:1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</row>
    <row r="3549" spans="2:1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</row>
    <row r="3550" spans="2:1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</row>
    <row r="3551" spans="2:1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</row>
    <row r="3552" spans="2:1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</row>
    <row r="3553" spans="2:1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</row>
    <row r="3554" spans="2:1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</row>
    <row r="3555" spans="2:1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</row>
    <row r="3556" spans="2:1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</row>
    <row r="3557" spans="2:1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</row>
    <row r="3558" spans="2:1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</row>
    <row r="3559" spans="2:1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</row>
    <row r="3560" spans="2:1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</row>
    <row r="3561" spans="2:1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</row>
    <row r="3562" spans="2:1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</row>
    <row r="3563" spans="2:1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</row>
    <row r="3564" spans="2:1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</row>
    <row r="3565" spans="2:1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</row>
    <row r="3566" spans="2:1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</row>
    <row r="3567" spans="2:1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</row>
    <row r="3568" spans="2:1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</row>
    <row r="3569" spans="2:1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</row>
    <row r="3570" spans="2:1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</row>
    <row r="3571" spans="2:1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</row>
    <row r="3572" spans="2:1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</row>
    <row r="3573" spans="2:1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</row>
    <row r="3574" spans="2:1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</row>
    <row r="3575" spans="2:1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</row>
    <row r="3576" spans="2:1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</row>
    <row r="3577" spans="2:1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</row>
    <row r="3578" spans="2:1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</row>
    <row r="3579" spans="2:1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</row>
    <row r="3580" spans="2:1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</row>
    <row r="3581" spans="2:1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</row>
    <row r="3582" spans="2:1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</row>
    <row r="3583" spans="2:1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</row>
    <row r="3584" spans="2:1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</row>
    <row r="3585" spans="2:1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</row>
    <row r="3586" spans="2:1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</row>
    <row r="3587" spans="2:1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</row>
    <row r="3588" spans="2:1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</row>
    <row r="3589" spans="2:1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</row>
    <row r="3590" spans="2:1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</row>
    <row r="3591" spans="2:1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</row>
    <row r="3592" spans="2:1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</row>
    <row r="3593" spans="2:1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</row>
    <row r="3594" spans="2:1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</row>
    <row r="3595" spans="2:1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</row>
    <row r="3596" spans="2:1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</row>
    <row r="3597" spans="2:1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</row>
    <row r="3598" spans="2:1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</row>
    <row r="3599" spans="2:1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</row>
    <row r="3600" spans="2:1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</row>
    <row r="3601" spans="2:1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</row>
    <row r="3602" spans="2:1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</row>
    <row r="3603" spans="2:1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</row>
    <row r="3604" spans="2:1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</row>
    <row r="3605" spans="2:1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</row>
    <row r="3606" spans="2:1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</row>
    <row r="3607" spans="2:1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</row>
    <row r="3608" spans="2:1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</row>
    <row r="3609" spans="2:1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</row>
    <row r="3610" spans="2:1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</row>
    <row r="3611" spans="2:1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</row>
    <row r="3612" spans="2:1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</row>
    <row r="3613" spans="2:1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</row>
    <row r="3614" spans="2:1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</row>
    <row r="3615" spans="2:1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</row>
    <row r="3616" spans="2:1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</row>
    <row r="3617" spans="2:1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</row>
    <row r="3618" spans="2:1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</row>
    <row r="3619" spans="2:1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</row>
    <row r="3620" spans="2:1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</row>
    <row r="3621" spans="2:1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</row>
    <row r="3622" spans="2:1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</row>
    <row r="3623" spans="2:1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</row>
    <row r="3624" spans="2:1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</row>
    <row r="3625" spans="2:1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</row>
    <row r="3626" spans="2:1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</row>
    <row r="3627" spans="2:1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</row>
    <row r="3628" spans="2:1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</row>
    <row r="3629" spans="2:1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</row>
    <row r="3630" spans="2:1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</row>
    <row r="3631" spans="2:1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</row>
    <row r="3632" spans="2:1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</row>
    <row r="3633" spans="2:1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</row>
    <row r="3634" spans="2:1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</row>
    <row r="3635" spans="2:1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</row>
    <row r="3636" spans="2:1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</row>
    <row r="3637" spans="2:1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</row>
    <row r="3638" spans="2:1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</row>
    <row r="3639" spans="2:1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</row>
    <row r="3640" spans="2:1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</row>
    <row r="3641" spans="2:1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</row>
    <row r="3642" spans="2:1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</row>
    <row r="3643" spans="2:1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</row>
    <row r="3644" spans="2:1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</row>
    <row r="3645" spans="2:1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</row>
    <row r="3646" spans="2:1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</row>
    <row r="3647" spans="2:1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</row>
    <row r="3648" spans="2:1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</row>
    <row r="3649" spans="2:1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</row>
    <row r="3650" spans="2:1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</row>
    <row r="3651" spans="2:1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</row>
    <row r="3652" spans="2:1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</row>
    <row r="3653" spans="2:1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</row>
    <row r="3654" spans="2:1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</row>
    <row r="3655" spans="2:1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</row>
    <row r="3656" spans="2:1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</row>
    <row r="3657" spans="2:1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</row>
    <row r="3658" spans="2:1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</row>
    <row r="3659" spans="2:1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</row>
    <row r="3660" spans="2:1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</row>
    <row r="3661" spans="2:1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</row>
    <row r="3662" spans="2:1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</row>
    <row r="3663" spans="2:1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</row>
    <row r="3664" spans="2:1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</row>
    <row r="3665" spans="2:1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</row>
    <row r="3666" spans="2:1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</row>
    <row r="3667" spans="2:1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</row>
    <row r="3668" spans="2:1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</row>
    <row r="3669" spans="2:1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</row>
    <row r="3670" spans="2:1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</row>
    <row r="3671" spans="2:1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</row>
    <row r="3672" spans="2:1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</row>
    <row r="3673" spans="2:1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</row>
    <row r="3674" spans="2:1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</row>
    <row r="3675" spans="2:1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</row>
    <row r="3676" spans="2:1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</row>
    <row r="3677" spans="2:1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</row>
    <row r="3678" spans="2:1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</row>
    <row r="3679" spans="2:1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</row>
    <row r="3680" spans="2:1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</row>
    <row r="3681" spans="2:1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</row>
    <row r="3682" spans="2:1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</row>
    <row r="3683" spans="2:1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</row>
    <row r="3684" spans="2:1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</row>
    <row r="3685" spans="2:1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</row>
    <row r="3686" spans="2:11" x14ac:dyDescent="0.3">
      <c r="B3686" s="2"/>
      <c r="C3686" s="10"/>
      <c r="D3686" s="10"/>
      <c r="E3686" s="10"/>
      <c r="F3686" s="10"/>
      <c r="G3686" s="10"/>
      <c r="H3686" s="10"/>
      <c r="I3686" s="10"/>
      <c r="J3686" s="10"/>
      <c r="K3686" s="10"/>
    </row>
    <row r="3687" spans="2:11" x14ac:dyDescent="0.3">
      <c r="B3687" s="2"/>
      <c r="C3687" s="10"/>
      <c r="D3687" s="10"/>
      <c r="E3687" s="10"/>
      <c r="F3687" s="10"/>
      <c r="G3687" s="10"/>
      <c r="H3687" s="10"/>
      <c r="I3687" s="10"/>
      <c r="J3687" s="10"/>
      <c r="K3687" s="10"/>
    </row>
    <row r="3688" spans="2:11" x14ac:dyDescent="0.3">
      <c r="B3688" s="2"/>
      <c r="C3688" s="10"/>
      <c r="D3688" s="10"/>
      <c r="E3688" s="10"/>
      <c r="F3688" s="10"/>
      <c r="G3688" s="10"/>
      <c r="H3688" s="10"/>
      <c r="I3688" s="10"/>
      <c r="J3688" s="10"/>
      <c r="K3688" s="10"/>
    </row>
    <row r="3689" spans="2:11" x14ac:dyDescent="0.3">
      <c r="B3689" s="2"/>
      <c r="C3689" s="10"/>
      <c r="D3689" s="10"/>
      <c r="E3689" s="10"/>
      <c r="F3689" s="10"/>
      <c r="G3689" s="10"/>
      <c r="H3689" s="10"/>
      <c r="I3689" s="10"/>
      <c r="J3689" s="10"/>
      <c r="K3689" s="10"/>
    </row>
    <row r="3690" spans="2:11" x14ac:dyDescent="0.3">
      <c r="B3690" s="2"/>
      <c r="C3690" s="10"/>
      <c r="D3690" s="10"/>
      <c r="E3690" s="10"/>
      <c r="F3690" s="10"/>
      <c r="G3690" s="10"/>
      <c r="H3690" s="10"/>
      <c r="I3690" s="10"/>
      <c r="J3690" s="10"/>
      <c r="K3690" s="10"/>
    </row>
    <row r="3691" spans="2:11" x14ac:dyDescent="0.3">
      <c r="B3691" s="2"/>
      <c r="C3691" s="10"/>
      <c r="D3691" s="10"/>
      <c r="E3691" s="10"/>
      <c r="F3691" s="10"/>
      <c r="G3691" s="10"/>
      <c r="H3691" s="10"/>
      <c r="I3691" s="10"/>
      <c r="J3691" s="10"/>
      <c r="K3691" s="10"/>
    </row>
    <row r="3692" spans="2:11" x14ac:dyDescent="0.3">
      <c r="B3692" s="2"/>
      <c r="C3692" s="10"/>
      <c r="D3692" s="10"/>
      <c r="E3692" s="10"/>
      <c r="F3692" s="10"/>
      <c r="G3692" s="10"/>
      <c r="H3692" s="10"/>
      <c r="I3692" s="10"/>
      <c r="J3692" s="10"/>
      <c r="K3692" s="10"/>
    </row>
    <row r="3693" spans="2:11" x14ac:dyDescent="0.3">
      <c r="B3693" s="2"/>
      <c r="C3693" s="10"/>
      <c r="D3693" s="10"/>
      <c r="E3693" s="10"/>
      <c r="F3693" s="10"/>
      <c r="G3693" s="10"/>
      <c r="H3693" s="10"/>
      <c r="I3693" s="10"/>
      <c r="J3693" s="10"/>
      <c r="K3693" s="10"/>
    </row>
    <row r="3694" spans="2:11" x14ac:dyDescent="0.3">
      <c r="B3694" s="2"/>
      <c r="C3694" s="10"/>
      <c r="D3694" s="10"/>
      <c r="E3694" s="10"/>
      <c r="F3694" s="10"/>
      <c r="G3694" s="10"/>
      <c r="H3694" s="10"/>
      <c r="I3694" s="10"/>
      <c r="J3694" s="10"/>
      <c r="K3694" s="10"/>
    </row>
    <row r="3695" spans="2:11" x14ac:dyDescent="0.3">
      <c r="B3695" s="2"/>
      <c r="C3695" s="10"/>
      <c r="D3695" s="10"/>
      <c r="E3695" s="10"/>
      <c r="F3695" s="10"/>
      <c r="G3695" s="10"/>
      <c r="H3695" s="10"/>
      <c r="I3695" s="10"/>
      <c r="J3695" s="10"/>
      <c r="K3695" s="10"/>
    </row>
    <row r="3696" spans="2:11" x14ac:dyDescent="0.3">
      <c r="B3696" s="2"/>
      <c r="C3696" s="10"/>
      <c r="D3696" s="10"/>
      <c r="E3696" s="10"/>
      <c r="F3696" s="10"/>
      <c r="G3696" s="10"/>
      <c r="H3696" s="10"/>
      <c r="I3696" s="10"/>
      <c r="J3696" s="10"/>
      <c r="K3696" s="10"/>
    </row>
    <row r="3697" spans="2:11" x14ac:dyDescent="0.3">
      <c r="B3697" s="2"/>
      <c r="C3697" s="10"/>
      <c r="D3697" s="10"/>
      <c r="E3697" s="10"/>
      <c r="F3697" s="10"/>
      <c r="G3697" s="10"/>
      <c r="H3697" s="10"/>
      <c r="I3697" s="10"/>
      <c r="J3697" s="10"/>
      <c r="K3697" s="10"/>
    </row>
    <row r="3698" spans="2:11" x14ac:dyDescent="0.3">
      <c r="B3698" s="2"/>
      <c r="C3698" s="10"/>
      <c r="D3698" s="10"/>
      <c r="E3698" s="10"/>
      <c r="F3698" s="10"/>
      <c r="G3698" s="10"/>
      <c r="H3698" s="10"/>
      <c r="I3698" s="10"/>
      <c r="J3698" s="10"/>
      <c r="K3698" s="10"/>
    </row>
    <row r="3699" spans="2:11" x14ac:dyDescent="0.3">
      <c r="B3699" s="2"/>
      <c r="C3699" s="10"/>
      <c r="D3699" s="10"/>
      <c r="E3699" s="10"/>
      <c r="F3699" s="10"/>
      <c r="G3699" s="10"/>
      <c r="H3699" s="10"/>
      <c r="I3699" s="10"/>
      <c r="J3699" s="10"/>
      <c r="K3699" s="10"/>
    </row>
    <row r="3700" spans="2:11" x14ac:dyDescent="0.3">
      <c r="B3700" s="2"/>
      <c r="C3700" s="10"/>
      <c r="D3700" s="10"/>
      <c r="E3700" s="10"/>
      <c r="F3700" s="10"/>
      <c r="G3700" s="10"/>
      <c r="H3700" s="10"/>
      <c r="I3700" s="10"/>
      <c r="J3700" s="10"/>
      <c r="K3700" s="10"/>
    </row>
    <row r="3701" spans="2:11" x14ac:dyDescent="0.3">
      <c r="B3701" s="2"/>
      <c r="C3701" s="10"/>
      <c r="D3701" s="10"/>
      <c r="E3701" s="10"/>
      <c r="F3701" s="10"/>
      <c r="G3701" s="10"/>
      <c r="H3701" s="10"/>
      <c r="I3701" s="10"/>
      <c r="J3701" s="10"/>
      <c r="K3701" s="10"/>
    </row>
    <row r="3702" spans="2:11" x14ac:dyDescent="0.3">
      <c r="B3702" s="2"/>
      <c r="C3702" s="10"/>
      <c r="D3702" s="10"/>
      <c r="E3702" s="10"/>
      <c r="F3702" s="10"/>
      <c r="G3702" s="10"/>
      <c r="H3702" s="10"/>
      <c r="I3702" s="10"/>
      <c r="J3702" s="10"/>
      <c r="K3702" s="10"/>
    </row>
    <row r="3703" spans="2:11" x14ac:dyDescent="0.3">
      <c r="B3703" s="2"/>
      <c r="C3703" s="10"/>
      <c r="D3703" s="10"/>
      <c r="E3703" s="10"/>
      <c r="F3703" s="10"/>
      <c r="G3703" s="10"/>
      <c r="H3703" s="10"/>
      <c r="I3703" s="10"/>
      <c r="J3703" s="10"/>
      <c r="K3703" s="10"/>
    </row>
    <row r="3704" spans="2:11" x14ac:dyDescent="0.3">
      <c r="B3704" s="2"/>
      <c r="C3704" s="10"/>
      <c r="D3704" s="10"/>
      <c r="E3704" s="10"/>
      <c r="F3704" s="10"/>
      <c r="G3704" s="10"/>
      <c r="H3704" s="10"/>
      <c r="I3704" s="10"/>
      <c r="J3704" s="10"/>
      <c r="K3704" s="10"/>
    </row>
    <row r="3705" spans="2:11" x14ac:dyDescent="0.3">
      <c r="B3705" s="2"/>
      <c r="C3705" s="10"/>
      <c r="D3705" s="10"/>
      <c r="E3705" s="10"/>
      <c r="F3705" s="10"/>
      <c r="G3705" s="10"/>
      <c r="H3705" s="10"/>
      <c r="I3705" s="10"/>
      <c r="J3705" s="10"/>
      <c r="K3705" s="10"/>
    </row>
    <row r="3706" spans="2:11" x14ac:dyDescent="0.3">
      <c r="B3706" s="2"/>
      <c r="C3706" s="10"/>
      <c r="D3706" s="10"/>
      <c r="E3706" s="10"/>
      <c r="F3706" s="10"/>
      <c r="G3706" s="10"/>
      <c r="H3706" s="10"/>
      <c r="I3706" s="10"/>
      <c r="J3706" s="10"/>
      <c r="K3706" s="10"/>
    </row>
    <row r="3707" spans="2:11" x14ac:dyDescent="0.3">
      <c r="B3707" s="2"/>
      <c r="C3707" s="10"/>
      <c r="D3707" s="10"/>
      <c r="E3707" s="10"/>
      <c r="F3707" s="10"/>
      <c r="G3707" s="10"/>
      <c r="H3707" s="10"/>
      <c r="I3707" s="10"/>
      <c r="J3707" s="10"/>
      <c r="K3707" s="10"/>
    </row>
    <row r="3708" spans="2:11" x14ac:dyDescent="0.3">
      <c r="B3708" s="2"/>
      <c r="C3708" s="10"/>
      <c r="D3708" s="10"/>
      <c r="E3708" s="10"/>
      <c r="F3708" s="10"/>
      <c r="G3708" s="10"/>
      <c r="H3708" s="10"/>
      <c r="I3708" s="10"/>
      <c r="J3708" s="10"/>
      <c r="K3708" s="10"/>
    </row>
    <row r="3709" spans="2:11" x14ac:dyDescent="0.3">
      <c r="B3709" s="2"/>
      <c r="C3709" s="10"/>
      <c r="D3709" s="10"/>
      <c r="E3709" s="10"/>
      <c r="F3709" s="10"/>
      <c r="G3709" s="10"/>
      <c r="H3709" s="10"/>
      <c r="I3709" s="10"/>
      <c r="J3709" s="10"/>
      <c r="K3709" s="10"/>
    </row>
    <row r="3710" spans="2:11" x14ac:dyDescent="0.3">
      <c r="B3710" s="2"/>
      <c r="C3710" s="10"/>
      <c r="D3710" s="10"/>
      <c r="E3710" s="10"/>
      <c r="F3710" s="10"/>
      <c r="G3710" s="10"/>
      <c r="H3710" s="10"/>
      <c r="I3710" s="10"/>
      <c r="J3710" s="10"/>
      <c r="K3710" s="10"/>
    </row>
    <row r="3711" spans="2:11" x14ac:dyDescent="0.3">
      <c r="B3711" s="2"/>
      <c r="C3711" s="10"/>
      <c r="D3711" s="10"/>
      <c r="E3711" s="10"/>
      <c r="F3711" s="10"/>
      <c r="G3711" s="10"/>
      <c r="H3711" s="10"/>
      <c r="I3711" s="10"/>
      <c r="J3711" s="10"/>
      <c r="K3711" s="10"/>
    </row>
    <row r="3712" spans="2:11" x14ac:dyDescent="0.3">
      <c r="B3712" s="2"/>
      <c r="C3712" s="10"/>
      <c r="D3712" s="10"/>
      <c r="E3712" s="10"/>
      <c r="F3712" s="10"/>
      <c r="G3712" s="10"/>
      <c r="H3712" s="10"/>
      <c r="I3712" s="10"/>
      <c r="J3712" s="10"/>
      <c r="K3712" s="10"/>
    </row>
  </sheetData>
  <mergeCells count="33"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zoomScale="70" zoomScaleNormal="70" workbookViewId="0">
      <selection activeCell="O2" sqref="A1:XFD1048576"/>
    </sheetView>
  </sheetViews>
  <sheetFormatPr baseColWidth="10" defaultRowHeight="17.25" x14ac:dyDescent="0.3"/>
  <cols>
    <col min="1" max="1" width="10.28515625" style="2" customWidth="1"/>
    <col min="2" max="2" width="32" style="17" customWidth="1"/>
    <col min="3" max="3" width="13" style="18" customWidth="1"/>
    <col min="4" max="4" width="12.5703125" style="18" customWidth="1"/>
    <col min="5" max="5" width="12.140625" style="18" customWidth="1"/>
    <col min="6" max="6" width="12.42578125" style="18" customWidth="1"/>
    <col min="7" max="7" width="28.42578125" style="18" customWidth="1"/>
    <col min="8" max="8" width="19" style="18" customWidth="1"/>
    <col min="9" max="11" width="21.5703125" style="18" customWidth="1"/>
    <col min="12" max="12" width="3.140625" style="2" hidden="1" customWidth="1"/>
    <col min="13" max="13" width="13.28515625" style="2" hidden="1" customWidth="1"/>
    <col min="14" max="14" width="24.5703125" style="2" hidden="1" customWidth="1"/>
    <col min="15" max="15" width="27.85546875" style="2" customWidth="1"/>
    <col min="16" max="16" width="85.8554687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512" t="s">
        <v>23</v>
      </c>
      <c r="C1" s="512"/>
      <c r="D1" s="512"/>
      <c r="E1" s="512"/>
      <c r="F1" s="512"/>
      <c r="G1" s="512"/>
      <c r="H1" s="512"/>
      <c r="I1" s="512"/>
      <c r="J1" s="512"/>
      <c r="K1" s="512"/>
      <c r="R1" s="52"/>
      <c r="S1" s="52"/>
      <c r="T1" s="52"/>
      <c r="U1" s="52"/>
      <c r="V1" s="52"/>
      <c r="W1" s="52"/>
      <c r="X1" s="303" t="s">
        <v>169</v>
      </c>
      <c r="Y1" s="307">
        <v>12</v>
      </c>
      <c r="Z1" s="52"/>
      <c r="AA1" s="52"/>
      <c r="AB1" s="52"/>
    </row>
    <row r="2" spans="1:28" ht="57.75" customHeight="1" thickBot="1" x14ac:dyDescent="0.4">
      <c r="B2" s="492" t="s">
        <v>43</v>
      </c>
      <c r="C2" s="493"/>
      <c r="D2" s="493"/>
      <c r="E2" s="493"/>
      <c r="F2" s="493"/>
      <c r="G2" s="493"/>
      <c r="H2" s="493"/>
      <c r="I2" s="493"/>
      <c r="J2" s="493"/>
      <c r="K2" s="494"/>
      <c r="L2" s="41"/>
      <c r="R2" s="305"/>
      <c r="S2" s="305"/>
      <c r="T2" s="305"/>
      <c r="U2" s="306"/>
      <c r="V2" s="305"/>
      <c r="W2" s="305"/>
      <c r="X2" s="313" t="s">
        <v>170</v>
      </c>
      <c r="Y2" s="307">
        <v>11</v>
      </c>
      <c r="Z2" s="308"/>
      <c r="AA2" s="308"/>
      <c r="AB2" s="305"/>
    </row>
    <row r="3" spans="1:28" ht="57.75" customHeight="1" thickBot="1" x14ac:dyDescent="0.4">
      <c r="B3" s="466"/>
      <c r="C3" s="493" t="s">
        <v>313</v>
      </c>
      <c r="D3" s="493"/>
      <c r="E3" s="493"/>
      <c r="F3" s="493"/>
      <c r="G3" s="462" t="s">
        <v>129</v>
      </c>
      <c r="H3" s="467"/>
      <c r="I3" s="467"/>
      <c r="J3" s="467"/>
      <c r="K3" s="104"/>
      <c r="L3" s="41"/>
      <c r="R3" s="592" t="s">
        <v>171</v>
      </c>
      <c r="S3" s="592" t="s">
        <v>172</v>
      </c>
      <c r="T3" s="592" t="s">
        <v>173</v>
      </c>
      <c r="U3" s="592" t="s">
        <v>174</v>
      </c>
      <c r="V3" s="592" t="s">
        <v>175</v>
      </c>
      <c r="W3" s="592" t="s">
        <v>176</v>
      </c>
      <c r="X3" s="592" t="s">
        <v>206</v>
      </c>
      <c r="Y3" s="592" t="s">
        <v>205</v>
      </c>
      <c r="Z3" s="592" t="s">
        <v>177</v>
      </c>
      <c r="AA3" s="592" t="s">
        <v>178</v>
      </c>
      <c r="AB3" s="592" t="s">
        <v>179</v>
      </c>
    </row>
    <row r="4" spans="1:28" ht="18.75" customHeight="1" thickBot="1" x14ac:dyDescent="0.4">
      <c r="A4" s="507" t="s">
        <v>117</v>
      </c>
      <c r="B4" s="507" t="s">
        <v>110</v>
      </c>
      <c r="C4" s="528" t="s">
        <v>17</v>
      </c>
      <c r="D4" s="529"/>
      <c r="E4" s="529"/>
      <c r="F4" s="637"/>
      <c r="G4" s="472" t="s">
        <v>18</v>
      </c>
      <c r="H4" s="530" t="s">
        <v>11</v>
      </c>
      <c r="I4" s="531"/>
      <c r="J4" s="531"/>
      <c r="K4" s="532"/>
      <c r="L4" s="40"/>
      <c r="R4" s="593"/>
      <c r="S4" s="593"/>
      <c r="T4" s="593"/>
      <c r="U4" s="593"/>
      <c r="V4" s="593"/>
      <c r="W4" s="593"/>
      <c r="X4" s="593"/>
      <c r="Y4" s="593"/>
      <c r="Z4" s="593"/>
      <c r="AA4" s="593"/>
      <c r="AB4" s="593"/>
    </row>
    <row r="5" spans="1:28" ht="53.25" customHeight="1" thickBot="1" x14ac:dyDescent="0.35">
      <c r="A5" s="508"/>
      <c r="B5" s="508"/>
      <c r="C5" s="538" t="s">
        <v>44</v>
      </c>
      <c r="D5" s="539"/>
      <c r="E5" s="539"/>
      <c r="F5" s="547"/>
      <c r="G5" s="533" t="s">
        <v>45</v>
      </c>
      <c r="H5" s="635"/>
      <c r="I5" s="636"/>
      <c r="J5" s="636"/>
      <c r="K5" s="536"/>
      <c r="N5" s="236" t="s">
        <v>166</v>
      </c>
      <c r="O5" s="237" t="s">
        <v>167</v>
      </c>
      <c r="P5" s="238" t="s">
        <v>168</v>
      </c>
      <c r="R5" s="641" t="s">
        <v>180</v>
      </c>
      <c r="S5" s="641" t="s">
        <v>181</v>
      </c>
      <c r="T5" s="641" t="s">
        <v>182</v>
      </c>
      <c r="U5" s="620" t="s">
        <v>183</v>
      </c>
      <c r="V5" s="620" t="s">
        <v>184</v>
      </c>
      <c r="W5" s="620" t="s">
        <v>185</v>
      </c>
      <c r="X5" s="620" t="s">
        <v>204</v>
      </c>
      <c r="Y5" s="620" t="s">
        <v>187</v>
      </c>
      <c r="Z5" s="620" t="s">
        <v>188</v>
      </c>
      <c r="AA5" s="639" t="s">
        <v>189</v>
      </c>
      <c r="AB5" s="618" t="s">
        <v>190</v>
      </c>
    </row>
    <row r="6" spans="1:28" ht="18.75" customHeight="1" thickBot="1" x14ac:dyDescent="0.35">
      <c r="A6" s="508"/>
      <c r="B6" s="508"/>
      <c r="C6" s="538" t="s">
        <v>46</v>
      </c>
      <c r="D6" s="539"/>
      <c r="E6" s="539"/>
      <c r="F6" s="547"/>
      <c r="G6" s="540"/>
      <c r="H6" s="644"/>
      <c r="I6" s="645"/>
      <c r="J6" s="645"/>
      <c r="K6" s="646"/>
      <c r="N6" s="541" t="s">
        <v>45</v>
      </c>
      <c r="O6" s="543" t="s">
        <v>45</v>
      </c>
      <c r="P6" s="545" t="s">
        <v>45</v>
      </c>
      <c r="R6" s="642"/>
      <c r="S6" s="642"/>
      <c r="T6" s="642"/>
      <c r="U6" s="621"/>
      <c r="V6" s="621"/>
      <c r="W6" s="621"/>
      <c r="X6" s="621"/>
      <c r="Y6" s="621"/>
      <c r="Z6" s="621"/>
      <c r="AA6" s="640"/>
      <c r="AB6" s="619"/>
    </row>
    <row r="7" spans="1:28" s="3" customFormat="1" ht="39.75" customHeight="1" thickBot="1" x14ac:dyDescent="0.3">
      <c r="A7" s="508"/>
      <c r="B7" s="622"/>
      <c r="C7" s="133" t="s">
        <v>27</v>
      </c>
      <c r="D7" s="133" t="s">
        <v>28</v>
      </c>
      <c r="E7" s="133" t="s">
        <v>29</v>
      </c>
      <c r="F7" s="133" t="s">
        <v>30</v>
      </c>
      <c r="G7" s="643"/>
      <c r="H7" s="179" t="s">
        <v>35</v>
      </c>
      <c r="I7" s="155" t="s">
        <v>13</v>
      </c>
      <c r="J7" s="239" t="s">
        <v>37</v>
      </c>
      <c r="K7" s="239" t="s">
        <v>38</v>
      </c>
      <c r="N7" s="542"/>
      <c r="O7" s="544"/>
      <c r="P7" s="546"/>
      <c r="R7" s="314" t="s">
        <v>191</v>
      </c>
      <c r="S7" s="314" t="s">
        <v>192</v>
      </c>
      <c r="T7" s="314" t="s">
        <v>193</v>
      </c>
      <c r="U7" s="314" t="s">
        <v>194</v>
      </c>
      <c r="V7" s="314" t="s">
        <v>195</v>
      </c>
      <c r="W7" s="314" t="s">
        <v>196</v>
      </c>
      <c r="X7" s="314" t="s">
        <v>197</v>
      </c>
      <c r="Y7" s="314" t="s">
        <v>198</v>
      </c>
      <c r="Z7" s="314" t="s">
        <v>199</v>
      </c>
      <c r="AA7" s="314" t="s">
        <v>200</v>
      </c>
      <c r="AB7" s="321" t="s">
        <v>201</v>
      </c>
    </row>
    <row r="8" spans="1:28" s="3" customFormat="1" ht="39.950000000000003" customHeight="1" thickBot="1" x14ac:dyDescent="0.35">
      <c r="A8" s="132"/>
      <c r="B8" s="203" t="s">
        <v>121</v>
      </c>
      <c r="C8" s="224">
        <v>1348</v>
      </c>
      <c r="D8" s="224">
        <v>1310</v>
      </c>
      <c r="E8" s="224">
        <v>1317</v>
      </c>
      <c r="F8" s="224"/>
      <c r="G8" s="233">
        <v>1337</v>
      </c>
      <c r="H8" s="230">
        <v>0.98504113687359762</v>
      </c>
      <c r="I8" s="230">
        <v>0.9</v>
      </c>
      <c r="J8" s="183">
        <v>1</v>
      </c>
      <c r="K8" s="182">
        <v>6.25</v>
      </c>
      <c r="N8" s="233">
        <v>1351</v>
      </c>
      <c r="O8" s="233">
        <v>1337</v>
      </c>
      <c r="P8" s="233"/>
      <c r="R8" s="380">
        <v>0.9</v>
      </c>
      <c r="S8" s="380">
        <v>0.98504113687359762</v>
      </c>
      <c r="T8" s="380">
        <v>1.0944901520817751</v>
      </c>
      <c r="U8" s="317">
        <v>1337</v>
      </c>
      <c r="V8" s="318">
        <v>1203.3</v>
      </c>
      <c r="W8" s="317">
        <v>1317</v>
      </c>
      <c r="X8" s="317">
        <v>1337</v>
      </c>
      <c r="Y8" s="318">
        <v>1203.3</v>
      </c>
      <c r="Z8" s="317">
        <v>1348</v>
      </c>
      <c r="AA8" s="319">
        <v>1.120252638577246</v>
      </c>
      <c r="AB8" s="386">
        <v>144.70000000000005</v>
      </c>
    </row>
    <row r="9" spans="1:28" s="3" customFormat="1" ht="39.950000000000003" customHeight="1" thickBot="1" x14ac:dyDescent="0.35">
      <c r="A9" s="132"/>
      <c r="B9" s="204" t="s">
        <v>119</v>
      </c>
      <c r="C9" s="225">
        <v>1390</v>
      </c>
      <c r="D9" s="225">
        <v>1461</v>
      </c>
      <c r="E9" s="225">
        <v>1480</v>
      </c>
      <c r="F9" s="225"/>
      <c r="G9" s="233">
        <v>1710</v>
      </c>
      <c r="H9" s="230">
        <v>0.86549707602339176</v>
      </c>
      <c r="I9" s="231">
        <v>0.9</v>
      </c>
      <c r="J9" s="184">
        <v>0.96166341780376863</v>
      </c>
      <c r="K9" s="185">
        <v>6.0103963612735543</v>
      </c>
      <c r="N9" s="234">
        <v>1664</v>
      </c>
      <c r="O9" s="234">
        <v>1710</v>
      </c>
      <c r="P9" s="234"/>
      <c r="R9" s="380">
        <v>0.9</v>
      </c>
      <c r="S9" s="380">
        <v>0.86549707602339176</v>
      </c>
      <c r="T9" s="380">
        <v>0.96166341780376863</v>
      </c>
      <c r="U9" s="317">
        <v>1710</v>
      </c>
      <c r="V9" s="318">
        <v>1539</v>
      </c>
      <c r="W9" s="317">
        <v>1480</v>
      </c>
      <c r="X9" s="317">
        <v>1710</v>
      </c>
      <c r="Y9" s="318">
        <v>1539</v>
      </c>
      <c r="Z9" s="317">
        <v>1390</v>
      </c>
      <c r="AA9" s="319">
        <v>0.90318388564002594</v>
      </c>
      <c r="AB9" s="386">
        <v>-149</v>
      </c>
    </row>
    <row r="10" spans="1:28" s="3" customFormat="1" ht="39.950000000000003" customHeight="1" thickBot="1" x14ac:dyDescent="0.35">
      <c r="A10" s="132"/>
      <c r="B10" s="204" t="s">
        <v>120</v>
      </c>
      <c r="C10" s="225">
        <v>1163</v>
      </c>
      <c r="D10" s="225">
        <v>1106</v>
      </c>
      <c r="E10" s="225">
        <v>1020</v>
      </c>
      <c r="F10" s="225"/>
      <c r="G10" s="233">
        <v>1211</v>
      </c>
      <c r="H10" s="230">
        <v>0.84227910817506191</v>
      </c>
      <c r="I10" s="231">
        <v>0.9</v>
      </c>
      <c r="J10" s="184">
        <v>0.93586567575006874</v>
      </c>
      <c r="K10" s="185">
        <v>5.8491604734379292</v>
      </c>
      <c r="N10" s="234">
        <v>1182</v>
      </c>
      <c r="O10" s="234">
        <v>1211</v>
      </c>
      <c r="P10" s="234"/>
      <c r="R10" s="380">
        <v>0.9</v>
      </c>
      <c r="S10" s="380">
        <v>0.84227910817506191</v>
      </c>
      <c r="T10" s="380">
        <v>0.93586567575006874</v>
      </c>
      <c r="U10" s="317">
        <v>1211</v>
      </c>
      <c r="V10" s="318">
        <v>1089.9000000000001</v>
      </c>
      <c r="W10" s="317">
        <v>1020</v>
      </c>
      <c r="X10" s="317">
        <v>1211</v>
      </c>
      <c r="Y10" s="318">
        <v>1089.9000000000001</v>
      </c>
      <c r="Z10" s="317">
        <v>1163</v>
      </c>
      <c r="AA10" s="319">
        <v>1.0670703734287548</v>
      </c>
      <c r="AB10" s="386">
        <v>73.099999999999909</v>
      </c>
    </row>
    <row r="11" spans="1:28" s="3" customFormat="1" ht="39.950000000000003" customHeight="1" thickBot="1" x14ac:dyDescent="0.35">
      <c r="A11" s="132"/>
      <c r="B11" s="204" t="s">
        <v>118</v>
      </c>
      <c r="C11" s="225">
        <v>2490</v>
      </c>
      <c r="D11" s="225">
        <v>2535</v>
      </c>
      <c r="E11" s="225">
        <v>2476</v>
      </c>
      <c r="F11" s="225"/>
      <c r="G11" s="233">
        <v>2726</v>
      </c>
      <c r="H11" s="230">
        <v>0.90829053558327222</v>
      </c>
      <c r="I11" s="231">
        <v>0.9</v>
      </c>
      <c r="J11" s="184">
        <v>1</v>
      </c>
      <c r="K11" s="185">
        <v>6.25</v>
      </c>
      <c r="N11" s="234">
        <v>2707</v>
      </c>
      <c r="O11" s="234">
        <v>2726</v>
      </c>
      <c r="P11" s="234"/>
      <c r="R11" s="380">
        <v>0.9</v>
      </c>
      <c r="S11" s="380">
        <v>0.90829053558327222</v>
      </c>
      <c r="T11" s="380">
        <v>1.0092117062036359</v>
      </c>
      <c r="U11" s="317">
        <v>2726</v>
      </c>
      <c r="V11" s="318">
        <v>2453.4</v>
      </c>
      <c r="W11" s="317">
        <v>2476</v>
      </c>
      <c r="X11" s="317">
        <v>2726</v>
      </c>
      <c r="Y11" s="318">
        <v>2453.4</v>
      </c>
      <c r="Z11" s="317">
        <v>2490</v>
      </c>
      <c r="AA11" s="319">
        <v>1.0149180728784544</v>
      </c>
      <c r="AB11" s="386">
        <v>36.599999999999909</v>
      </c>
    </row>
    <row r="12" spans="1:28" s="3" customFormat="1" ht="39.950000000000003" customHeight="1" thickBot="1" x14ac:dyDescent="0.35">
      <c r="A12" s="132"/>
      <c r="B12" s="204" t="s">
        <v>122</v>
      </c>
      <c r="C12" s="225">
        <v>570</v>
      </c>
      <c r="D12" s="225">
        <v>797</v>
      </c>
      <c r="E12" s="225">
        <v>900</v>
      </c>
      <c r="F12" s="225"/>
      <c r="G12" s="233">
        <v>861</v>
      </c>
      <c r="H12" s="230">
        <v>1</v>
      </c>
      <c r="I12" s="231">
        <v>0.9</v>
      </c>
      <c r="J12" s="184">
        <v>1</v>
      </c>
      <c r="K12" s="185">
        <v>6.25</v>
      </c>
      <c r="N12" s="234">
        <v>772</v>
      </c>
      <c r="O12" s="234">
        <v>861</v>
      </c>
      <c r="P12" s="234"/>
      <c r="R12" s="380">
        <v>0.9</v>
      </c>
      <c r="S12" s="380">
        <v>1.0452961672473868</v>
      </c>
      <c r="T12" s="380">
        <v>1.1614401858304297</v>
      </c>
      <c r="U12" s="317">
        <v>861</v>
      </c>
      <c r="V12" s="318">
        <v>774.9</v>
      </c>
      <c r="W12" s="317">
        <v>900</v>
      </c>
      <c r="X12" s="317">
        <v>861</v>
      </c>
      <c r="Y12" s="318">
        <v>774.9</v>
      </c>
      <c r="Z12" s="317">
        <v>570</v>
      </c>
      <c r="AA12" s="319">
        <v>0.73557878435927215</v>
      </c>
      <c r="AB12" s="386">
        <v>-204.89999999999998</v>
      </c>
    </row>
    <row r="13" spans="1:28" s="3" customFormat="1" ht="39.950000000000003" customHeight="1" thickBot="1" x14ac:dyDescent="0.35">
      <c r="A13" s="132"/>
      <c r="B13" s="204" t="s">
        <v>123</v>
      </c>
      <c r="C13" s="225">
        <v>339</v>
      </c>
      <c r="D13" s="225">
        <v>353</v>
      </c>
      <c r="E13" s="225">
        <v>375</v>
      </c>
      <c r="F13" s="225"/>
      <c r="G13" s="233">
        <v>419</v>
      </c>
      <c r="H13" s="230">
        <v>0.8949880668257757</v>
      </c>
      <c r="I13" s="231">
        <v>0.9</v>
      </c>
      <c r="J13" s="184">
        <v>0.99443118536197295</v>
      </c>
      <c r="K13" s="185">
        <v>6.2151949085123306</v>
      </c>
      <c r="N13" s="234">
        <v>414</v>
      </c>
      <c r="O13" s="234">
        <v>419</v>
      </c>
      <c r="P13" s="234"/>
      <c r="R13" s="380">
        <v>0.9</v>
      </c>
      <c r="S13" s="380">
        <v>0.8949880668257757</v>
      </c>
      <c r="T13" s="380">
        <v>0.99443118536197295</v>
      </c>
      <c r="U13" s="317">
        <v>419</v>
      </c>
      <c r="V13" s="318">
        <v>377.1</v>
      </c>
      <c r="W13" s="317">
        <v>375</v>
      </c>
      <c r="X13" s="317">
        <v>419</v>
      </c>
      <c r="Y13" s="318">
        <v>377.1</v>
      </c>
      <c r="Z13" s="317">
        <v>339</v>
      </c>
      <c r="AA13" s="319">
        <v>0.89896579156722345</v>
      </c>
      <c r="AB13" s="386">
        <v>-38.100000000000023</v>
      </c>
    </row>
    <row r="14" spans="1:28" s="3" customFormat="1" ht="39.950000000000003" customHeight="1" thickBot="1" x14ac:dyDescent="0.35">
      <c r="A14" s="132"/>
      <c r="B14" s="205" t="s">
        <v>124</v>
      </c>
      <c r="C14" s="226">
        <v>47</v>
      </c>
      <c r="D14" s="226">
        <v>47</v>
      </c>
      <c r="E14" s="226">
        <v>46</v>
      </c>
      <c r="F14" s="226"/>
      <c r="G14" s="419">
        <v>47</v>
      </c>
      <c r="H14" s="230">
        <v>0.97872340425531912</v>
      </c>
      <c r="I14" s="232">
        <v>0.9</v>
      </c>
      <c r="J14" s="187">
        <v>1</v>
      </c>
      <c r="K14" s="188">
        <v>6.25</v>
      </c>
      <c r="N14" s="235">
        <v>47</v>
      </c>
      <c r="O14" s="235">
        <v>47</v>
      </c>
      <c r="P14" s="235"/>
      <c r="R14" s="380">
        <v>0.9</v>
      </c>
      <c r="S14" s="380">
        <v>0.97872340425531912</v>
      </c>
      <c r="T14" s="380">
        <v>1.0874704491725768</v>
      </c>
      <c r="U14" s="317">
        <v>47</v>
      </c>
      <c r="V14" s="318">
        <v>42.300000000000004</v>
      </c>
      <c r="W14" s="317">
        <v>46</v>
      </c>
      <c r="X14" s="317">
        <v>47</v>
      </c>
      <c r="Y14" s="318">
        <v>42.300000000000004</v>
      </c>
      <c r="Z14" s="317">
        <v>47</v>
      </c>
      <c r="AA14" s="319">
        <v>1.1111111111111109</v>
      </c>
      <c r="AB14" s="386">
        <v>4.6999999999999957</v>
      </c>
    </row>
    <row r="15" spans="1:28" s="3" customFormat="1" ht="18.75" customHeight="1" thickBot="1" x14ac:dyDescent="0.3">
      <c r="AB15" s="320"/>
    </row>
    <row r="16" spans="1:28" s="3" customFormat="1" ht="39.75" customHeight="1" thickBot="1" x14ac:dyDescent="0.35">
      <c r="A16" s="132"/>
      <c r="B16" s="152" t="s">
        <v>126</v>
      </c>
      <c r="C16" s="159">
        <v>7347</v>
      </c>
      <c r="D16" s="159">
        <v>7609</v>
      </c>
      <c r="E16" s="202">
        <v>7614</v>
      </c>
      <c r="F16" s="202">
        <v>0</v>
      </c>
      <c r="G16" s="118">
        <v>8311</v>
      </c>
      <c r="H16" s="50">
        <v>0.91613524244976541</v>
      </c>
      <c r="I16" s="45">
        <v>0.9</v>
      </c>
      <c r="J16" s="13">
        <v>1</v>
      </c>
      <c r="K16" s="46">
        <v>6.25</v>
      </c>
      <c r="N16" s="159">
        <v>8137</v>
      </c>
      <c r="O16" s="159">
        <v>8311</v>
      </c>
      <c r="P16" s="202">
        <v>0</v>
      </c>
      <c r="R16" s="380">
        <v>0.9</v>
      </c>
      <c r="S16" s="380">
        <v>0.91613524244976541</v>
      </c>
      <c r="T16" s="380">
        <v>1.0179280471664061</v>
      </c>
      <c r="U16" s="317">
        <v>8311</v>
      </c>
      <c r="V16" s="318">
        <v>7479.9000000000005</v>
      </c>
      <c r="W16" s="317">
        <v>7614</v>
      </c>
      <c r="X16" s="317">
        <v>8311</v>
      </c>
      <c r="Y16" s="318">
        <v>7479.9000000000005</v>
      </c>
      <c r="Z16" s="317">
        <v>7347</v>
      </c>
      <c r="AA16" s="319">
        <v>0.982232382785866</v>
      </c>
      <c r="AB16" s="361">
        <v>-132.90000000000055</v>
      </c>
    </row>
    <row r="17" spans="2:11" s="3" customFormat="1" ht="39.75" customHeight="1" thickBot="1" x14ac:dyDescent="0.35">
      <c r="B17" s="439" t="s">
        <v>125</v>
      </c>
      <c r="C17" s="444">
        <v>7347</v>
      </c>
      <c r="D17" s="438">
        <v>7609</v>
      </c>
    </row>
    <row r="18" spans="2:11" x14ac:dyDescent="0.3">
      <c r="B18" s="2"/>
      <c r="C18" s="10"/>
      <c r="D18" s="10"/>
      <c r="E18" s="10"/>
      <c r="F18" s="10"/>
      <c r="G18" s="10"/>
      <c r="H18" s="10"/>
      <c r="I18" s="10"/>
      <c r="J18" s="10"/>
      <c r="K18" s="10"/>
    </row>
    <row r="19" spans="2:11" x14ac:dyDescent="0.3">
      <c r="B19" s="2"/>
      <c r="C19" s="10"/>
      <c r="D19" s="10"/>
      <c r="E19" s="10"/>
      <c r="F19" s="10"/>
      <c r="G19" s="10"/>
      <c r="H19" s="10"/>
      <c r="I19" s="10"/>
      <c r="J19" s="10"/>
      <c r="K19" s="10"/>
    </row>
    <row r="20" spans="2:11" x14ac:dyDescent="0.3">
      <c r="B20" s="2"/>
      <c r="C20" s="10"/>
      <c r="D20" s="10"/>
      <c r="E20" s="10"/>
      <c r="F20" s="10"/>
      <c r="G20" s="15"/>
      <c r="H20" s="10"/>
      <c r="I20" s="10"/>
      <c r="J20" s="10"/>
      <c r="K20" s="10"/>
    </row>
    <row r="21" spans="2:11" x14ac:dyDescent="0.3">
      <c r="B21" s="2"/>
      <c r="C21" s="10"/>
      <c r="D21" s="10"/>
      <c r="E21" s="10"/>
      <c r="F21" s="10"/>
      <c r="G21" s="15"/>
      <c r="H21" s="10"/>
      <c r="I21" s="10"/>
      <c r="J21" s="10"/>
      <c r="K21" s="10"/>
    </row>
    <row r="22" spans="2:11" x14ac:dyDescent="0.3">
      <c r="B22" s="2"/>
      <c r="C22" s="10"/>
      <c r="D22" s="10"/>
      <c r="E22" s="10"/>
      <c r="F22" s="10"/>
      <c r="G22" s="16"/>
      <c r="H22" s="10"/>
      <c r="I22" s="10"/>
      <c r="J22" s="10"/>
      <c r="K22" s="10"/>
    </row>
    <row r="23" spans="2:11" x14ac:dyDescent="0.3">
      <c r="B23" s="2"/>
      <c r="C23" s="10"/>
      <c r="D23" s="10"/>
      <c r="E23" s="10"/>
      <c r="F23" s="10"/>
      <c r="G23" s="10"/>
      <c r="H23" s="10"/>
      <c r="I23" s="10"/>
      <c r="J23" s="10"/>
      <c r="K23" s="10"/>
    </row>
    <row r="24" spans="2:11" x14ac:dyDescent="0.3">
      <c r="B24" s="2"/>
      <c r="C24" s="10"/>
      <c r="D24" s="10"/>
      <c r="E24" s="10"/>
      <c r="F24" s="10"/>
      <c r="G24" s="10"/>
      <c r="H24" s="10"/>
      <c r="I24" s="10"/>
      <c r="J24" s="10"/>
      <c r="K24" s="10"/>
    </row>
    <row r="25" spans="2:11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</row>
    <row r="26" spans="2:11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</row>
    <row r="27" spans="2:11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</row>
    <row r="28" spans="2:11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</row>
    <row r="29" spans="2:11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</row>
    <row r="30" spans="2:11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</row>
    <row r="31" spans="2:11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</row>
    <row r="32" spans="2:11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</row>
    <row r="33" spans="2:1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</row>
    <row r="34" spans="2:1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</row>
    <row r="35" spans="2:1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</row>
    <row r="37" spans="2:1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</row>
    <row r="38" spans="2:1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</row>
    <row r="39" spans="2:1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</row>
    <row r="40" spans="2:1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</row>
    <row r="41" spans="2:1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</row>
    <row r="42" spans="2:1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</row>
    <row r="43" spans="2:1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</row>
    <row r="44" spans="2:1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</row>
    <row r="45" spans="2:1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</row>
    <row r="46" spans="2:1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</row>
    <row r="47" spans="2:1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</row>
    <row r="48" spans="2:1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</row>
    <row r="49" spans="2:1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</row>
    <row r="50" spans="2:1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</row>
    <row r="51" spans="2:1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</row>
    <row r="52" spans="2:1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</row>
    <row r="53" spans="2:1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</row>
    <row r="54" spans="2:1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</row>
    <row r="55" spans="2:1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</row>
    <row r="56" spans="2:1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</row>
    <row r="57" spans="2:1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</row>
    <row r="58" spans="2:1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</row>
    <row r="59" spans="2:1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</row>
    <row r="60" spans="2:1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</row>
    <row r="61" spans="2:1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</row>
    <row r="62" spans="2:1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</row>
    <row r="63" spans="2:1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</row>
    <row r="64" spans="2:1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</row>
    <row r="65" spans="2:1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</row>
    <row r="66" spans="2:1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</row>
    <row r="67" spans="2:1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</row>
    <row r="68" spans="2:1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</row>
    <row r="69" spans="2:1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</row>
    <row r="70" spans="2:1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</row>
    <row r="71" spans="2:1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</row>
    <row r="72" spans="2:1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</row>
    <row r="73" spans="2:1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</row>
    <row r="74" spans="2:1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</row>
    <row r="75" spans="2:1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</row>
    <row r="76" spans="2:1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</row>
    <row r="77" spans="2:1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</row>
    <row r="78" spans="2:1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</row>
    <row r="79" spans="2:1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</row>
    <row r="80" spans="2:1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</row>
    <row r="81" spans="2:1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</row>
    <row r="82" spans="2:1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</row>
    <row r="83" spans="2:1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</row>
    <row r="84" spans="2:1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</row>
    <row r="85" spans="2:1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</row>
    <row r="86" spans="2:1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</row>
    <row r="87" spans="2:1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</row>
    <row r="88" spans="2:1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</row>
    <row r="89" spans="2:1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</row>
    <row r="90" spans="2:1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</row>
    <row r="91" spans="2:1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</row>
    <row r="92" spans="2:1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</row>
    <row r="93" spans="2:1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</row>
    <row r="94" spans="2:1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</row>
    <row r="95" spans="2:1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</row>
    <row r="96" spans="2:1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</row>
    <row r="97" spans="2:1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</row>
    <row r="98" spans="2:1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</row>
    <row r="99" spans="2:1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</row>
    <row r="100" spans="2:1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</row>
    <row r="101" spans="2:1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</row>
    <row r="102" spans="2:1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</row>
    <row r="103" spans="2:1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</row>
    <row r="104" spans="2:1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</row>
    <row r="105" spans="2:1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2:1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</row>
    <row r="107" spans="2:1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</row>
    <row r="108" spans="2:1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</row>
    <row r="109" spans="2:1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</row>
    <row r="110" spans="2:1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</row>
    <row r="111" spans="2:1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</row>
    <row r="112" spans="2:1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</row>
    <row r="113" spans="2:1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</row>
    <row r="114" spans="2:1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</row>
    <row r="115" spans="2:1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</row>
    <row r="116" spans="2:1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</row>
    <row r="117" spans="2:1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</row>
    <row r="118" spans="2:1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</row>
    <row r="119" spans="2:1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</row>
    <row r="120" spans="2:1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</row>
    <row r="121" spans="2:1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</row>
    <row r="122" spans="2:1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</row>
    <row r="123" spans="2:1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</row>
    <row r="124" spans="2:1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</row>
    <row r="125" spans="2:1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</row>
    <row r="126" spans="2:1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</row>
    <row r="127" spans="2:1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</row>
    <row r="128" spans="2:1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</row>
    <row r="129" spans="2:1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</row>
    <row r="130" spans="2:1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</row>
    <row r="131" spans="2:1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</row>
    <row r="132" spans="2:1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2:1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</row>
    <row r="134" spans="2:1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2:1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2:1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2:1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2:1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2:1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2:1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2:1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2:1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2:1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2:1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2:1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2:1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2:1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</row>
    <row r="148" spans="2:1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2:1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2:1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2:1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2:1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2:1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2:1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2:1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2:1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2:1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2:1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2:1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2:1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2:1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2:1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2:1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2:1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2:1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</row>
    <row r="166" spans="2:1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</row>
    <row r="167" spans="2:1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</row>
    <row r="168" spans="2:1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</row>
    <row r="169" spans="2:1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</row>
    <row r="170" spans="2:1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2:1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</row>
    <row r="172" spans="2:1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</row>
    <row r="173" spans="2:1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</row>
    <row r="174" spans="2:1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</row>
    <row r="175" spans="2:1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</row>
    <row r="176" spans="2:1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2:1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</row>
    <row r="178" spans="2:1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</row>
    <row r="179" spans="2:1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</row>
    <row r="180" spans="2:1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2:1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</row>
    <row r="182" spans="2:1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</row>
    <row r="183" spans="2:1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</row>
    <row r="184" spans="2:1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2:1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</row>
    <row r="186" spans="2:1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</row>
    <row r="187" spans="2:1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</row>
    <row r="188" spans="2:1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</row>
    <row r="189" spans="2:1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</row>
    <row r="190" spans="2:1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2:1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</row>
    <row r="192" spans="2:1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</row>
    <row r="193" spans="2:1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2:1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</row>
    <row r="195" spans="2:1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</row>
    <row r="196" spans="2:1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</row>
    <row r="197" spans="2:1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</row>
    <row r="198" spans="2:1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</row>
    <row r="199" spans="2:1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</row>
    <row r="200" spans="2:1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</row>
    <row r="201" spans="2:1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</row>
    <row r="202" spans="2:1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</row>
    <row r="203" spans="2:1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</row>
    <row r="204" spans="2:1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</row>
    <row r="205" spans="2:1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</row>
    <row r="206" spans="2:1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</row>
    <row r="207" spans="2:1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</row>
    <row r="208" spans="2:1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</row>
    <row r="209" spans="2:1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</row>
    <row r="210" spans="2:1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</row>
    <row r="211" spans="2:1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</row>
    <row r="212" spans="2:1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</row>
    <row r="213" spans="2:1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</row>
    <row r="214" spans="2:1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</row>
    <row r="215" spans="2:1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</row>
    <row r="216" spans="2:1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</row>
    <row r="217" spans="2:1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</row>
    <row r="218" spans="2:1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</row>
    <row r="219" spans="2:1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</row>
    <row r="220" spans="2:1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</row>
    <row r="221" spans="2:1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</row>
    <row r="222" spans="2:1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</row>
    <row r="223" spans="2:1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</row>
    <row r="224" spans="2:1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</row>
    <row r="225" spans="2:1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2:1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</row>
    <row r="227" spans="2:1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</row>
    <row r="228" spans="2:1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2:1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2:1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</row>
    <row r="231" spans="2:1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</row>
    <row r="232" spans="2:1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</row>
    <row r="233" spans="2:1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</row>
    <row r="234" spans="2:1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</row>
    <row r="235" spans="2:1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2:1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</row>
    <row r="237" spans="2:1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</row>
    <row r="238" spans="2:1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2:1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</row>
    <row r="240" spans="2:1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</row>
    <row r="241" spans="2:1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</row>
    <row r="242" spans="2:1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</row>
    <row r="243" spans="2:1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</row>
    <row r="244" spans="2:1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</row>
    <row r="245" spans="2:1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</row>
    <row r="246" spans="2:1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</row>
    <row r="247" spans="2:1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</row>
    <row r="248" spans="2:1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</row>
    <row r="249" spans="2:1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</row>
    <row r="250" spans="2:1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</row>
    <row r="251" spans="2:1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</row>
    <row r="252" spans="2:1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</row>
    <row r="253" spans="2:1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</row>
    <row r="254" spans="2:1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</row>
    <row r="255" spans="2:1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</row>
    <row r="256" spans="2:1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</row>
    <row r="257" spans="2:1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</row>
    <row r="258" spans="2:1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</row>
    <row r="259" spans="2:1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</row>
    <row r="260" spans="2:1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2:1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</row>
    <row r="262" spans="2:1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</row>
    <row r="263" spans="2:1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</row>
    <row r="264" spans="2:1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</row>
    <row r="265" spans="2:1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</row>
    <row r="266" spans="2:1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</row>
    <row r="267" spans="2:1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</row>
    <row r="268" spans="2:1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</row>
    <row r="269" spans="2:1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</row>
    <row r="270" spans="2:1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</row>
    <row r="271" spans="2:1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2:1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</row>
    <row r="273" spans="2:1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</row>
    <row r="274" spans="2:1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</row>
    <row r="275" spans="2:1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</row>
    <row r="276" spans="2:1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</row>
    <row r="277" spans="2:1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</row>
    <row r="278" spans="2:1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</row>
    <row r="279" spans="2:1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</row>
    <row r="280" spans="2:1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</row>
    <row r="281" spans="2:1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</row>
    <row r="282" spans="2:1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</row>
    <row r="283" spans="2:1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</row>
    <row r="284" spans="2:1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</row>
    <row r="285" spans="2:1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</row>
    <row r="286" spans="2:1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</row>
    <row r="287" spans="2:1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</row>
    <row r="288" spans="2:1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</row>
    <row r="289" spans="2:1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</row>
    <row r="290" spans="2:1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2:1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</row>
    <row r="292" spans="2:1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</row>
    <row r="293" spans="2:1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2:1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</row>
    <row r="295" spans="2:1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</row>
    <row r="296" spans="2:1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</row>
    <row r="297" spans="2:1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</row>
    <row r="298" spans="2:1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</row>
    <row r="299" spans="2:1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</row>
    <row r="300" spans="2:1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</row>
    <row r="301" spans="2:1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</row>
    <row r="302" spans="2:1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</row>
    <row r="303" spans="2:1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2:1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2:1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2:1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2:1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</row>
    <row r="308" spans="2:1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</row>
    <row r="309" spans="2:1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</row>
    <row r="310" spans="2:1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</row>
    <row r="311" spans="2:1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</row>
    <row r="312" spans="2:1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</row>
    <row r="313" spans="2:1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</row>
    <row r="314" spans="2:1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2:1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</row>
    <row r="316" spans="2:1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</row>
    <row r="317" spans="2:1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2:1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</row>
    <row r="319" spans="2:1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</row>
    <row r="320" spans="2:1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</row>
    <row r="321" spans="2:1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2:1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</row>
    <row r="323" spans="2:1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</row>
    <row r="324" spans="2:1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</row>
    <row r="325" spans="2:1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2:1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</row>
    <row r="327" spans="2:1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</row>
    <row r="328" spans="2:1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</row>
    <row r="329" spans="2:1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</row>
    <row r="330" spans="2:1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</row>
    <row r="331" spans="2:1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</row>
    <row r="332" spans="2:1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</row>
    <row r="333" spans="2:1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2:1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</row>
    <row r="335" spans="2:1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</row>
    <row r="336" spans="2:1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</row>
    <row r="337" spans="2:1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2:1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</row>
    <row r="339" spans="2:1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</row>
    <row r="340" spans="2:1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</row>
    <row r="341" spans="2:1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</row>
    <row r="342" spans="2:1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</row>
    <row r="343" spans="2:1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</row>
    <row r="344" spans="2:1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</row>
    <row r="345" spans="2:1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</row>
    <row r="346" spans="2:1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</row>
    <row r="347" spans="2:1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</row>
    <row r="348" spans="2:1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</row>
    <row r="349" spans="2:1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</row>
    <row r="350" spans="2:1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2:1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</row>
    <row r="352" spans="2:1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</row>
    <row r="353" spans="2:1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2:1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</row>
    <row r="355" spans="2:1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</row>
    <row r="356" spans="2:1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</row>
    <row r="357" spans="2:1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</row>
    <row r="358" spans="2:1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</row>
    <row r="359" spans="2:1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</row>
    <row r="360" spans="2:1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</row>
    <row r="361" spans="2:1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</row>
    <row r="362" spans="2:1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</row>
    <row r="363" spans="2:1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</row>
    <row r="364" spans="2:1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</row>
    <row r="365" spans="2:1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</row>
    <row r="366" spans="2:1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</row>
    <row r="367" spans="2:1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</row>
    <row r="368" spans="2:1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</row>
    <row r="369" spans="2:1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</row>
    <row r="370" spans="2:1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</row>
    <row r="371" spans="2:1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</row>
    <row r="372" spans="2:1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</row>
    <row r="373" spans="2:1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</row>
    <row r="374" spans="2:1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</row>
    <row r="375" spans="2:1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</row>
    <row r="376" spans="2:1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</row>
    <row r="377" spans="2:1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</row>
    <row r="378" spans="2:1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</row>
    <row r="379" spans="2:1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</row>
    <row r="380" spans="2:1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</row>
    <row r="381" spans="2:1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</row>
    <row r="382" spans="2:1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</row>
    <row r="383" spans="2:1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</row>
    <row r="384" spans="2:1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</row>
    <row r="385" spans="2:1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</row>
    <row r="386" spans="2:1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</row>
    <row r="387" spans="2:1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</row>
    <row r="388" spans="2:1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</row>
    <row r="389" spans="2:1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</row>
    <row r="390" spans="2:1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</row>
    <row r="391" spans="2:1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</row>
    <row r="392" spans="2:1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</row>
    <row r="393" spans="2:1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</row>
    <row r="394" spans="2:1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</row>
    <row r="395" spans="2:1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</row>
    <row r="396" spans="2:1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</row>
    <row r="397" spans="2:1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</row>
    <row r="398" spans="2:1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</row>
    <row r="399" spans="2:1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</row>
    <row r="400" spans="2:1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</row>
    <row r="401" spans="2:1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</row>
    <row r="402" spans="2:1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</row>
    <row r="403" spans="2:1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</row>
    <row r="404" spans="2:1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</row>
    <row r="405" spans="2:1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</row>
    <row r="406" spans="2:1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</row>
    <row r="407" spans="2:1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</row>
    <row r="408" spans="2:1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</row>
    <row r="409" spans="2:1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</row>
    <row r="410" spans="2:1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</row>
    <row r="411" spans="2:1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</row>
    <row r="412" spans="2:1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</row>
    <row r="413" spans="2:1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</row>
    <row r="414" spans="2:1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</row>
    <row r="415" spans="2:1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</row>
    <row r="416" spans="2:1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</row>
    <row r="417" spans="2:1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</row>
    <row r="418" spans="2:1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</row>
    <row r="419" spans="2:1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</row>
    <row r="420" spans="2:1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</row>
    <row r="421" spans="2:1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</row>
    <row r="422" spans="2:1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</row>
    <row r="423" spans="2:1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</row>
    <row r="424" spans="2:1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</row>
    <row r="425" spans="2:1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</row>
    <row r="426" spans="2:1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</row>
    <row r="427" spans="2:1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</row>
    <row r="428" spans="2:1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</row>
    <row r="429" spans="2:1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</row>
    <row r="430" spans="2:1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</row>
    <row r="431" spans="2:1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</row>
    <row r="432" spans="2:1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</row>
    <row r="433" spans="2:1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</row>
    <row r="434" spans="2:1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</row>
    <row r="435" spans="2:1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</row>
    <row r="436" spans="2:1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</row>
    <row r="437" spans="2:1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</row>
    <row r="438" spans="2:1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</row>
    <row r="439" spans="2:1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</row>
    <row r="440" spans="2:1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</row>
    <row r="441" spans="2:1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</row>
    <row r="442" spans="2:1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</row>
    <row r="443" spans="2:1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</row>
    <row r="444" spans="2:1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</row>
    <row r="445" spans="2:1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</row>
    <row r="446" spans="2:1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</row>
    <row r="447" spans="2:1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</row>
    <row r="448" spans="2:1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</row>
    <row r="449" spans="2:1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</row>
    <row r="450" spans="2:1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</row>
    <row r="451" spans="2:1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</row>
    <row r="452" spans="2:1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</row>
    <row r="453" spans="2:1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</row>
    <row r="454" spans="2:1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</row>
    <row r="455" spans="2:1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</row>
    <row r="456" spans="2:1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</row>
    <row r="457" spans="2:1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</row>
    <row r="458" spans="2:1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</row>
    <row r="459" spans="2:1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</row>
    <row r="460" spans="2:1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</row>
    <row r="461" spans="2:1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</row>
    <row r="462" spans="2:1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</row>
    <row r="463" spans="2:1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</row>
    <row r="464" spans="2:1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</row>
    <row r="465" spans="2:1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</row>
    <row r="466" spans="2:1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</row>
    <row r="467" spans="2:1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</row>
    <row r="468" spans="2:1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</row>
    <row r="469" spans="2:1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</row>
    <row r="470" spans="2:1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</row>
    <row r="471" spans="2:1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</row>
    <row r="472" spans="2:1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</row>
    <row r="473" spans="2:1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</row>
    <row r="474" spans="2:1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</row>
    <row r="475" spans="2:1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</row>
    <row r="476" spans="2:1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</row>
    <row r="477" spans="2:1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</row>
    <row r="478" spans="2:1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</row>
    <row r="479" spans="2:1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</row>
    <row r="480" spans="2:1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</row>
    <row r="481" spans="2:1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</row>
    <row r="482" spans="2:1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</row>
    <row r="483" spans="2:1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</row>
    <row r="484" spans="2:1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</row>
    <row r="485" spans="2:1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</row>
    <row r="486" spans="2:1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</row>
    <row r="487" spans="2:1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</row>
    <row r="488" spans="2:1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</row>
    <row r="489" spans="2:1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</row>
    <row r="490" spans="2:1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</row>
    <row r="491" spans="2:1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</row>
    <row r="492" spans="2:1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</row>
    <row r="493" spans="2:1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</row>
    <row r="494" spans="2:1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</row>
    <row r="495" spans="2:1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</row>
    <row r="496" spans="2:1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</row>
    <row r="497" spans="2:1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</row>
    <row r="498" spans="2:1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</row>
    <row r="499" spans="2:1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</row>
    <row r="500" spans="2:1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</row>
    <row r="501" spans="2:1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</row>
    <row r="502" spans="2:1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</row>
    <row r="503" spans="2:1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</row>
    <row r="504" spans="2:1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</row>
    <row r="505" spans="2:1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</row>
    <row r="506" spans="2:1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</row>
    <row r="507" spans="2:1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</row>
    <row r="508" spans="2:1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</row>
    <row r="509" spans="2:1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</row>
    <row r="510" spans="2:1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</row>
    <row r="511" spans="2:1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</row>
    <row r="512" spans="2:1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</row>
    <row r="513" spans="2:1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</row>
    <row r="514" spans="2:1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</row>
    <row r="515" spans="2:1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</row>
    <row r="516" spans="2:1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</row>
    <row r="517" spans="2:1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</row>
    <row r="518" spans="2:1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</row>
    <row r="519" spans="2:1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</row>
    <row r="520" spans="2:1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</row>
    <row r="521" spans="2:1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</row>
    <row r="522" spans="2:1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</row>
    <row r="523" spans="2:1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</row>
    <row r="524" spans="2:1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</row>
    <row r="525" spans="2:1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</row>
    <row r="526" spans="2:1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</row>
    <row r="527" spans="2:1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</row>
    <row r="528" spans="2:1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</row>
    <row r="529" spans="2:1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</row>
    <row r="530" spans="2:1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</row>
    <row r="531" spans="2:1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</row>
    <row r="532" spans="2:1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</row>
    <row r="533" spans="2:1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</row>
    <row r="534" spans="2:1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</row>
    <row r="535" spans="2:1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</row>
    <row r="536" spans="2:1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</row>
    <row r="537" spans="2:1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</row>
    <row r="538" spans="2:1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</row>
    <row r="539" spans="2:1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</row>
    <row r="540" spans="2:1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</row>
    <row r="541" spans="2:1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</row>
    <row r="542" spans="2:1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</row>
    <row r="543" spans="2:1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</row>
    <row r="544" spans="2:1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</row>
    <row r="545" spans="2:1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</row>
    <row r="546" spans="2:1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</row>
    <row r="547" spans="2:1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</row>
    <row r="548" spans="2:1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</row>
    <row r="549" spans="2:1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</row>
    <row r="550" spans="2:1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</row>
    <row r="551" spans="2:1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</row>
    <row r="552" spans="2:1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</row>
    <row r="553" spans="2:1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</row>
    <row r="554" spans="2:1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</row>
    <row r="555" spans="2:1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</row>
    <row r="556" spans="2:1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</row>
    <row r="557" spans="2:1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</row>
    <row r="558" spans="2:1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</row>
    <row r="559" spans="2:1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</row>
    <row r="560" spans="2:1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</row>
    <row r="561" spans="2:1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</row>
    <row r="562" spans="2:1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</row>
    <row r="563" spans="2:1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</row>
    <row r="564" spans="2:1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</row>
    <row r="565" spans="2:1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</row>
    <row r="566" spans="2:1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</row>
    <row r="567" spans="2:1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</row>
    <row r="568" spans="2:1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</row>
    <row r="569" spans="2:1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</row>
    <row r="570" spans="2:1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</row>
    <row r="571" spans="2:1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</row>
    <row r="572" spans="2:1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</row>
    <row r="573" spans="2:1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</row>
    <row r="574" spans="2:1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</row>
    <row r="575" spans="2:1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</row>
    <row r="576" spans="2:1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</row>
    <row r="577" spans="2:1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</row>
    <row r="578" spans="2:1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</row>
    <row r="579" spans="2:1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</row>
    <row r="580" spans="2:1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</row>
    <row r="581" spans="2:1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</row>
    <row r="582" spans="2:1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</row>
    <row r="583" spans="2:1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</row>
    <row r="584" spans="2:1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</row>
    <row r="585" spans="2:1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</row>
    <row r="586" spans="2:1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</row>
    <row r="587" spans="2:1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</row>
    <row r="588" spans="2:1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</row>
    <row r="589" spans="2:1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</row>
    <row r="590" spans="2:1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</row>
    <row r="591" spans="2:1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</row>
    <row r="592" spans="2:1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</row>
    <row r="593" spans="2:1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</row>
    <row r="594" spans="2:1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</row>
    <row r="595" spans="2:1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</row>
    <row r="596" spans="2:1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</row>
    <row r="597" spans="2:1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</row>
    <row r="598" spans="2:1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</row>
    <row r="599" spans="2:1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</row>
    <row r="600" spans="2:1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</row>
    <row r="601" spans="2:1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</row>
    <row r="602" spans="2:1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</row>
    <row r="603" spans="2:1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</row>
    <row r="604" spans="2:1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</row>
    <row r="605" spans="2:1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</row>
    <row r="606" spans="2:1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</row>
    <row r="607" spans="2:1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</row>
    <row r="608" spans="2:1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</row>
    <row r="609" spans="2:1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</row>
    <row r="610" spans="2:1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</row>
    <row r="611" spans="2:1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</row>
    <row r="612" spans="2:1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</row>
    <row r="613" spans="2:1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</row>
    <row r="614" spans="2:1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</row>
    <row r="615" spans="2:1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</row>
    <row r="616" spans="2:1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</row>
    <row r="617" spans="2:1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</row>
    <row r="618" spans="2:1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</row>
    <row r="619" spans="2:1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</row>
    <row r="620" spans="2:1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</row>
    <row r="621" spans="2:1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</row>
    <row r="622" spans="2:1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</row>
    <row r="623" spans="2:1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</row>
    <row r="624" spans="2:1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</row>
    <row r="625" spans="2:1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</row>
    <row r="626" spans="2:1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</row>
    <row r="627" spans="2:1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</row>
    <row r="628" spans="2:1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</row>
    <row r="629" spans="2:1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</row>
    <row r="630" spans="2:1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</row>
    <row r="631" spans="2:1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</row>
    <row r="632" spans="2:1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</row>
    <row r="633" spans="2:1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</row>
    <row r="634" spans="2:1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</row>
    <row r="635" spans="2:1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</row>
    <row r="636" spans="2:1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</row>
    <row r="637" spans="2:1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</row>
    <row r="638" spans="2:1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</row>
    <row r="639" spans="2:1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</row>
    <row r="640" spans="2:1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</row>
    <row r="641" spans="2:1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</row>
    <row r="642" spans="2:1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</row>
    <row r="643" spans="2:1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</row>
    <row r="644" spans="2:1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</row>
    <row r="645" spans="2:1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</row>
    <row r="646" spans="2:1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</row>
    <row r="647" spans="2:1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</row>
    <row r="648" spans="2:1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</row>
    <row r="649" spans="2:1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</row>
    <row r="650" spans="2:1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</row>
    <row r="651" spans="2:1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</row>
    <row r="652" spans="2:1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</row>
    <row r="653" spans="2:1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</row>
    <row r="654" spans="2:1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</row>
    <row r="655" spans="2:1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</row>
    <row r="656" spans="2:1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</row>
    <row r="657" spans="2:1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</row>
    <row r="658" spans="2:1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</row>
    <row r="659" spans="2:1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</row>
    <row r="660" spans="2:1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</row>
    <row r="661" spans="2:1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</row>
    <row r="662" spans="2:1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</row>
    <row r="663" spans="2:1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</row>
    <row r="664" spans="2:1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</row>
    <row r="665" spans="2:1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</row>
    <row r="666" spans="2:1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</row>
    <row r="667" spans="2:1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</row>
    <row r="668" spans="2:1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</row>
    <row r="669" spans="2:1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</row>
    <row r="670" spans="2:1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</row>
    <row r="671" spans="2:1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</row>
    <row r="672" spans="2:1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</row>
    <row r="673" spans="2:1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</row>
    <row r="674" spans="2:1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</row>
    <row r="675" spans="2:1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</row>
    <row r="676" spans="2:1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</row>
    <row r="677" spans="2:1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</row>
    <row r="678" spans="2:1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</row>
    <row r="679" spans="2:1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</row>
    <row r="680" spans="2:1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</row>
    <row r="681" spans="2:1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</row>
    <row r="682" spans="2:1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</row>
    <row r="683" spans="2:1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</row>
    <row r="684" spans="2:1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</row>
    <row r="685" spans="2:1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</row>
    <row r="686" spans="2:1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</row>
    <row r="687" spans="2:1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</row>
    <row r="688" spans="2:1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</row>
    <row r="689" spans="2:1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</row>
    <row r="690" spans="2:1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</row>
    <row r="691" spans="2:1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</row>
    <row r="692" spans="2:1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</row>
    <row r="693" spans="2:1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</row>
    <row r="694" spans="2:1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</row>
    <row r="695" spans="2:1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</row>
    <row r="696" spans="2:1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</row>
    <row r="697" spans="2:1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</row>
    <row r="698" spans="2:1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</row>
    <row r="699" spans="2:1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</row>
    <row r="700" spans="2:1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</row>
    <row r="701" spans="2:1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</row>
    <row r="702" spans="2:1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</row>
    <row r="703" spans="2:1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</row>
    <row r="704" spans="2:1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</row>
    <row r="705" spans="2:1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</row>
    <row r="706" spans="2:1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</row>
    <row r="707" spans="2:1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</row>
    <row r="708" spans="2:1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</row>
    <row r="709" spans="2:1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</row>
    <row r="710" spans="2:1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</row>
    <row r="711" spans="2:1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</row>
    <row r="712" spans="2:1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</row>
    <row r="713" spans="2:1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</row>
    <row r="714" spans="2:1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</row>
    <row r="715" spans="2:1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</row>
    <row r="716" spans="2:1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</row>
    <row r="717" spans="2:1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</row>
    <row r="718" spans="2:1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</row>
    <row r="719" spans="2:1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</row>
    <row r="720" spans="2:1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</row>
    <row r="721" spans="2:1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</row>
    <row r="722" spans="2:1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</row>
    <row r="723" spans="2:1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</row>
    <row r="724" spans="2:1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</row>
    <row r="725" spans="2:1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</row>
    <row r="726" spans="2:1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</row>
    <row r="727" spans="2:1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</row>
    <row r="728" spans="2:1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</row>
    <row r="729" spans="2:1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</row>
    <row r="730" spans="2:1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</row>
    <row r="731" spans="2:1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</row>
    <row r="732" spans="2:1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</row>
    <row r="733" spans="2:1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</row>
    <row r="734" spans="2:1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</row>
    <row r="735" spans="2:1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</row>
    <row r="736" spans="2:1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</row>
    <row r="737" spans="2:1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</row>
    <row r="738" spans="2:1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</row>
    <row r="739" spans="2:1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</row>
    <row r="740" spans="2:1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</row>
    <row r="741" spans="2:1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</row>
    <row r="742" spans="2:1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</row>
    <row r="743" spans="2:1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</row>
    <row r="744" spans="2:1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</row>
    <row r="745" spans="2:1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</row>
    <row r="746" spans="2:1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</row>
    <row r="747" spans="2:1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</row>
    <row r="748" spans="2:1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</row>
    <row r="749" spans="2:1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</row>
    <row r="750" spans="2:1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</row>
    <row r="751" spans="2:1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</row>
    <row r="752" spans="2:1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</row>
    <row r="753" spans="2:1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</row>
    <row r="754" spans="2:1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</row>
    <row r="755" spans="2:1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</row>
    <row r="756" spans="2:1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</row>
    <row r="757" spans="2:1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</row>
    <row r="758" spans="2:1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</row>
    <row r="759" spans="2:1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</row>
    <row r="760" spans="2:1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</row>
    <row r="761" spans="2:1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</row>
    <row r="762" spans="2:1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</row>
    <row r="763" spans="2:1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</row>
    <row r="764" spans="2:1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</row>
    <row r="765" spans="2:1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</row>
    <row r="766" spans="2:1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</row>
    <row r="767" spans="2:1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</row>
    <row r="768" spans="2:1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</row>
    <row r="769" spans="2:1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</row>
    <row r="770" spans="2:1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</row>
    <row r="771" spans="2:1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</row>
    <row r="772" spans="2:1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</row>
    <row r="773" spans="2:1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</row>
    <row r="774" spans="2:1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</row>
    <row r="775" spans="2:1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</row>
    <row r="776" spans="2:1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</row>
    <row r="777" spans="2:1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</row>
    <row r="778" spans="2:1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</row>
    <row r="779" spans="2:1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</row>
    <row r="780" spans="2:1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</row>
    <row r="781" spans="2:1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</row>
    <row r="782" spans="2:1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</row>
    <row r="783" spans="2:1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</row>
    <row r="784" spans="2:1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</row>
    <row r="785" spans="2:1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</row>
    <row r="786" spans="2:1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</row>
    <row r="787" spans="2:1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</row>
    <row r="788" spans="2:1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</row>
    <row r="789" spans="2:1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</row>
    <row r="790" spans="2:1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</row>
    <row r="791" spans="2:1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</row>
    <row r="792" spans="2:1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</row>
    <row r="793" spans="2:1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</row>
    <row r="794" spans="2:1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</row>
    <row r="795" spans="2:1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</row>
    <row r="796" spans="2:1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</row>
    <row r="797" spans="2:1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</row>
    <row r="798" spans="2:1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</row>
    <row r="799" spans="2:1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</row>
    <row r="800" spans="2:1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</row>
    <row r="801" spans="2:1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</row>
    <row r="802" spans="2:1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</row>
    <row r="803" spans="2:1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</row>
    <row r="804" spans="2:1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</row>
    <row r="805" spans="2:1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</row>
    <row r="806" spans="2:1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</row>
    <row r="807" spans="2:1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</row>
    <row r="808" spans="2:1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</row>
    <row r="809" spans="2:1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</row>
    <row r="810" spans="2:1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</row>
    <row r="811" spans="2:1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</row>
    <row r="812" spans="2:1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</row>
    <row r="813" spans="2:1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</row>
    <row r="814" spans="2:1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</row>
    <row r="815" spans="2:1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</row>
    <row r="816" spans="2:1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</row>
    <row r="817" spans="2:1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</row>
    <row r="818" spans="2:1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</row>
    <row r="819" spans="2:1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</row>
    <row r="820" spans="2:1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</row>
    <row r="821" spans="2:1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</row>
    <row r="822" spans="2:1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</row>
    <row r="823" spans="2:1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</row>
    <row r="824" spans="2:1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</row>
    <row r="825" spans="2:1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</row>
    <row r="826" spans="2:1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</row>
    <row r="827" spans="2:1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</row>
    <row r="828" spans="2:1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</row>
    <row r="829" spans="2:1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</row>
    <row r="830" spans="2:1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</row>
    <row r="831" spans="2:1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</row>
    <row r="832" spans="2:1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</row>
    <row r="833" spans="2:1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</row>
    <row r="834" spans="2:1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</row>
    <row r="835" spans="2:1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</row>
    <row r="836" spans="2:1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</row>
    <row r="837" spans="2:1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</row>
    <row r="838" spans="2:1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</row>
    <row r="839" spans="2:1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</row>
    <row r="840" spans="2:1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</row>
    <row r="841" spans="2:1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</row>
    <row r="842" spans="2:1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</row>
    <row r="843" spans="2:1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</row>
    <row r="844" spans="2:1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</row>
    <row r="845" spans="2:1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</row>
    <row r="846" spans="2:1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</row>
    <row r="847" spans="2:1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</row>
    <row r="848" spans="2:1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</row>
    <row r="849" spans="2:1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</row>
    <row r="850" spans="2:1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</row>
    <row r="851" spans="2:1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</row>
    <row r="852" spans="2:1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</row>
    <row r="853" spans="2:1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</row>
    <row r="854" spans="2:1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</row>
    <row r="855" spans="2:1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</row>
    <row r="856" spans="2:1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</row>
    <row r="857" spans="2:1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</row>
    <row r="858" spans="2:1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</row>
    <row r="859" spans="2:1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</row>
    <row r="860" spans="2:1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</row>
    <row r="861" spans="2:1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</row>
    <row r="862" spans="2:1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</row>
    <row r="863" spans="2:1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</row>
    <row r="864" spans="2:1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</row>
    <row r="865" spans="2:1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</row>
    <row r="866" spans="2:1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</row>
    <row r="867" spans="2:1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</row>
    <row r="868" spans="2:1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</row>
    <row r="869" spans="2:1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</row>
    <row r="870" spans="2:1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</row>
    <row r="871" spans="2:1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</row>
    <row r="872" spans="2:1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</row>
    <row r="873" spans="2:1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</row>
    <row r="874" spans="2:1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</row>
    <row r="875" spans="2:1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</row>
    <row r="876" spans="2:1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</row>
    <row r="877" spans="2:1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</row>
    <row r="878" spans="2:1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2:1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</row>
    <row r="880" spans="2:1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</row>
    <row r="881" spans="2:1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</row>
    <row r="882" spans="2:1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</row>
    <row r="883" spans="2:1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</row>
    <row r="884" spans="2:1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</row>
    <row r="885" spans="2:1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</row>
    <row r="886" spans="2:1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</row>
    <row r="887" spans="2:1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</row>
    <row r="888" spans="2:1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</row>
    <row r="889" spans="2:1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</row>
    <row r="890" spans="2:1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</row>
    <row r="891" spans="2:1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</row>
    <row r="892" spans="2:1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</row>
    <row r="893" spans="2:1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</row>
    <row r="894" spans="2:1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</row>
    <row r="895" spans="2:1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</row>
    <row r="896" spans="2:1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</row>
    <row r="897" spans="2:1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</row>
    <row r="898" spans="2:1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</row>
    <row r="899" spans="2:1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</row>
    <row r="900" spans="2:1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</row>
    <row r="901" spans="2:1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</row>
    <row r="902" spans="2:1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</row>
    <row r="903" spans="2:1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</row>
    <row r="904" spans="2:1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</row>
    <row r="905" spans="2:1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</row>
    <row r="906" spans="2:1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</row>
    <row r="907" spans="2:1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</row>
    <row r="908" spans="2:1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</row>
    <row r="909" spans="2:1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</row>
    <row r="910" spans="2:1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</row>
    <row r="911" spans="2:1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</row>
    <row r="912" spans="2:1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</row>
    <row r="913" spans="2:1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</row>
    <row r="914" spans="2:1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</row>
    <row r="915" spans="2:1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</row>
    <row r="916" spans="2:1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</row>
    <row r="917" spans="2:1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</row>
    <row r="918" spans="2:1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</row>
    <row r="919" spans="2:1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</row>
    <row r="920" spans="2:1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</row>
    <row r="921" spans="2:1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</row>
    <row r="922" spans="2:1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</row>
    <row r="923" spans="2:1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</row>
    <row r="924" spans="2:1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</row>
    <row r="925" spans="2:1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</row>
    <row r="926" spans="2:1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</row>
    <row r="927" spans="2:1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</row>
    <row r="928" spans="2:1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</row>
    <row r="929" spans="2:1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</row>
    <row r="930" spans="2:1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</row>
    <row r="931" spans="2:1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</row>
    <row r="932" spans="2:1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</row>
    <row r="933" spans="2:1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</row>
    <row r="934" spans="2:1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</row>
    <row r="935" spans="2:1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</row>
    <row r="936" spans="2:1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</row>
    <row r="937" spans="2:1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</row>
    <row r="938" spans="2:1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</row>
    <row r="939" spans="2:1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</row>
    <row r="940" spans="2:1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</row>
    <row r="941" spans="2:1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</row>
    <row r="942" spans="2:1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</row>
    <row r="943" spans="2:1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</row>
    <row r="944" spans="2:1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</row>
    <row r="945" spans="2:1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</row>
    <row r="946" spans="2:1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</row>
    <row r="947" spans="2:1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</row>
    <row r="948" spans="2:1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</row>
    <row r="949" spans="2:1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</row>
    <row r="950" spans="2:1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</row>
    <row r="951" spans="2:1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</row>
    <row r="952" spans="2:1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</row>
    <row r="953" spans="2:1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</row>
    <row r="954" spans="2:1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</row>
    <row r="955" spans="2:1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</row>
    <row r="956" spans="2:1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</row>
    <row r="957" spans="2:1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</row>
    <row r="958" spans="2:1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</row>
    <row r="959" spans="2:1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</row>
    <row r="960" spans="2:1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</row>
    <row r="961" spans="2:1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</row>
    <row r="962" spans="2:1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</row>
    <row r="963" spans="2:1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</row>
    <row r="964" spans="2:1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</row>
    <row r="965" spans="2:1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</row>
    <row r="966" spans="2:1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</row>
    <row r="967" spans="2:1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</row>
    <row r="968" spans="2:1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</row>
    <row r="969" spans="2:1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</row>
    <row r="970" spans="2:1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</row>
    <row r="971" spans="2:1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</row>
    <row r="972" spans="2:1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</row>
    <row r="973" spans="2:1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</row>
    <row r="974" spans="2:1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</row>
    <row r="975" spans="2:1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</row>
    <row r="976" spans="2:1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</row>
    <row r="977" spans="2:1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</row>
    <row r="978" spans="2:1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</row>
    <row r="979" spans="2:1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</row>
    <row r="980" spans="2:1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</row>
    <row r="981" spans="2:1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</row>
    <row r="982" spans="2:1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</row>
    <row r="983" spans="2:1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</row>
    <row r="984" spans="2:1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</row>
    <row r="985" spans="2:1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</row>
    <row r="986" spans="2:1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</row>
    <row r="987" spans="2:1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</row>
    <row r="988" spans="2:1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</row>
    <row r="989" spans="2:1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</row>
    <row r="990" spans="2:1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</row>
    <row r="991" spans="2:1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</row>
    <row r="992" spans="2:1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</row>
    <row r="993" spans="2:1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2:1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</row>
    <row r="995" spans="2:1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</row>
    <row r="996" spans="2:1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</row>
    <row r="997" spans="2:1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</row>
    <row r="998" spans="2:1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</row>
    <row r="999" spans="2:1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</row>
    <row r="1000" spans="2:1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</row>
    <row r="1001" spans="2:1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</row>
    <row r="1002" spans="2:1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</row>
    <row r="1003" spans="2:1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</row>
    <row r="1004" spans="2:1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</row>
    <row r="1005" spans="2:1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</row>
    <row r="1006" spans="2:1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</row>
    <row r="1007" spans="2:1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</row>
    <row r="1008" spans="2:1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</row>
    <row r="1009" spans="2:1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</row>
    <row r="1010" spans="2:1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</row>
    <row r="1011" spans="2:1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</row>
    <row r="1012" spans="2:1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</row>
    <row r="1013" spans="2:1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</row>
    <row r="1014" spans="2:1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</row>
    <row r="1015" spans="2:1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</row>
    <row r="1016" spans="2:1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</row>
    <row r="1017" spans="2:1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</row>
    <row r="1018" spans="2:1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</row>
    <row r="1019" spans="2:1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</row>
    <row r="1020" spans="2:1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</row>
    <row r="1021" spans="2:1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</row>
    <row r="1022" spans="2:1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</row>
    <row r="1023" spans="2:1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</row>
    <row r="1024" spans="2:1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</row>
    <row r="1025" spans="2:1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</row>
    <row r="1026" spans="2:1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</row>
    <row r="1027" spans="2:1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</row>
    <row r="1028" spans="2:1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</row>
    <row r="1029" spans="2:1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</row>
    <row r="1030" spans="2:1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</row>
    <row r="1031" spans="2:1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</row>
    <row r="1032" spans="2:1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</row>
    <row r="1033" spans="2:1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</row>
    <row r="1034" spans="2:1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</row>
    <row r="1035" spans="2:1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</row>
    <row r="1036" spans="2:1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</row>
    <row r="1037" spans="2:1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</row>
    <row r="1038" spans="2:1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</row>
    <row r="1039" spans="2:1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</row>
    <row r="1040" spans="2:1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</row>
    <row r="1041" spans="2:1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</row>
    <row r="1042" spans="2:1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</row>
    <row r="1043" spans="2:1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</row>
    <row r="1044" spans="2:1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</row>
    <row r="1045" spans="2:1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</row>
    <row r="1046" spans="2:1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</row>
    <row r="1047" spans="2:1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</row>
    <row r="1048" spans="2:1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</row>
    <row r="1049" spans="2:1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</row>
    <row r="1050" spans="2:1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</row>
    <row r="1051" spans="2:1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</row>
    <row r="1052" spans="2:1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</row>
    <row r="1053" spans="2:1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</row>
    <row r="1054" spans="2:1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</row>
    <row r="1055" spans="2:1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</row>
    <row r="1056" spans="2:1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</row>
    <row r="1057" spans="2:1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</row>
    <row r="1058" spans="2:1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</row>
    <row r="1059" spans="2:1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</row>
    <row r="1060" spans="2:1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</row>
    <row r="1061" spans="2:1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</row>
    <row r="1062" spans="2:1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</row>
    <row r="1063" spans="2:1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</row>
    <row r="1064" spans="2:1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</row>
    <row r="1065" spans="2:1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</row>
    <row r="1066" spans="2:1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</row>
    <row r="1067" spans="2:1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</row>
    <row r="1068" spans="2:1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</row>
    <row r="1069" spans="2:1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</row>
    <row r="1070" spans="2:1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</row>
    <row r="1071" spans="2:1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</row>
    <row r="1072" spans="2:1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</row>
    <row r="1073" spans="2:1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</row>
    <row r="1074" spans="2:1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</row>
    <row r="1075" spans="2:1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</row>
    <row r="1076" spans="2:1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</row>
    <row r="1077" spans="2:1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</row>
    <row r="1078" spans="2:1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</row>
    <row r="1079" spans="2:1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</row>
    <row r="1080" spans="2:1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</row>
    <row r="1081" spans="2:1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</row>
    <row r="1082" spans="2:1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</row>
    <row r="1083" spans="2:1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</row>
    <row r="1084" spans="2:1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</row>
    <row r="1085" spans="2:1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</row>
    <row r="1086" spans="2:1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</row>
    <row r="1087" spans="2:1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</row>
    <row r="1088" spans="2:1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</row>
    <row r="1089" spans="2:1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</row>
    <row r="1090" spans="2:1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</row>
    <row r="1091" spans="2:1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</row>
    <row r="1092" spans="2:1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</row>
    <row r="1093" spans="2:1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</row>
    <row r="1094" spans="2:1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</row>
    <row r="1095" spans="2:1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</row>
    <row r="1096" spans="2:1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</row>
    <row r="1097" spans="2:1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</row>
    <row r="1098" spans="2:1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</row>
    <row r="1099" spans="2:1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</row>
    <row r="1100" spans="2:1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</row>
    <row r="1101" spans="2:1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</row>
    <row r="1102" spans="2:1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</row>
    <row r="1103" spans="2:1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</row>
    <row r="1104" spans="2:1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</row>
    <row r="1105" spans="2:1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</row>
    <row r="1106" spans="2:1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</row>
    <row r="1107" spans="2:1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</row>
    <row r="1108" spans="2:1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</row>
    <row r="1109" spans="2:1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</row>
    <row r="1110" spans="2:1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</row>
    <row r="1111" spans="2:1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</row>
    <row r="1112" spans="2:1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</row>
    <row r="1113" spans="2:1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</row>
    <row r="1114" spans="2:1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</row>
    <row r="1115" spans="2:1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</row>
    <row r="1116" spans="2:1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</row>
    <row r="1117" spans="2:1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</row>
    <row r="1118" spans="2:1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</row>
    <row r="1119" spans="2:1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</row>
    <row r="1120" spans="2:1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</row>
    <row r="1121" spans="2:1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</row>
    <row r="1122" spans="2:1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</row>
    <row r="1123" spans="2:1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</row>
    <row r="1124" spans="2:1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</row>
    <row r="1125" spans="2:1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</row>
    <row r="1126" spans="2:1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</row>
    <row r="1127" spans="2:1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</row>
    <row r="1128" spans="2:1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</row>
    <row r="1129" spans="2:1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</row>
    <row r="1130" spans="2:1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</row>
    <row r="1131" spans="2:1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</row>
    <row r="1132" spans="2:1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</row>
    <row r="1133" spans="2:1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</row>
    <row r="1134" spans="2:1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</row>
    <row r="1135" spans="2:1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</row>
    <row r="1136" spans="2:1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</row>
    <row r="1137" spans="2:1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</row>
    <row r="1138" spans="2:1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</row>
    <row r="1139" spans="2:1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</row>
    <row r="1140" spans="2:1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</row>
    <row r="1141" spans="2:1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</row>
    <row r="1142" spans="2:1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</row>
    <row r="1143" spans="2:1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</row>
    <row r="1144" spans="2:1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</row>
    <row r="1145" spans="2:1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</row>
    <row r="1146" spans="2:1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</row>
    <row r="1147" spans="2:1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2:1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</row>
    <row r="1149" spans="2:1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</row>
    <row r="1150" spans="2:1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</row>
    <row r="1151" spans="2:1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</row>
    <row r="1152" spans="2:1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</row>
    <row r="1153" spans="2:1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</row>
    <row r="1154" spans="2:1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</row>
    <row r="1155" spans="2:1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</row>
    <row r="1156" spans="2:1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</row>
    <row r="1157" spans="2:1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</row>
    <row r="1158" spans="2:1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</row>
    <row r="1159" spans="2:1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</row>
    <row r="1160" spans="2:1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</row>
    <row r="1161" spans="2:1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</row>
    <row r="1162" spans="2:1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</row>
    <row r="1163" spans="2:1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</row>
    <row r="1164" spans="2:1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</row>
    <row r="1165" spans="2:1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</row>
    <row r="1166" spans="2:1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</row>
    <row r="1167" spans="2:1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</row>
    <row r="1168" spans="2:1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</row>
    <row r="1169" spans="2:1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</row>
    <row r="1170" spans="2:1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</row>
    <row r="1171" spans="2:1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</row>
    <row r="1172" spans="2:1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</row>
    <row r="1173" spans="2:1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</row>
    <row r="1174" spans="2:1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</row>
    <row r="1175" spans="2:1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</row>
    <row r="1176" spans="2:1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</row>
    <row r="1177" spans="2:1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</row>
    <row r="1178" spans="2:1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</row>
    <row r="1179" spans="2:1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</row>
    <row r="1180" spans="2:1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</row>
    <row r="1181" spans="2:1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</row>
    <row r="1182" spans="2:1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</row>
    <row r="1183" spans="2:1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</row>
    <row r="1184" spans="2:1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</row>
    <row r="1185" spans="2:1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</row>
    <row r="1186" spans="2:1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</row>
    <row r="1187" spans="2:1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</row>
    <row r="1188" spans="2:1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</row>
    <row r="1189" spans="2:1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</row>
    <row r="1190" spans="2:1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</row>
    <row r="1191" spans="2:1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</row>
    <row r="1192" spans="2:1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</row>
    <row r="1193" spans="2:1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</row>
    <row r="1194" spans="2:1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</row>
    <row r="1195" spans="2:1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</row>
    <row r="1196" spans="2:1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</row>
    <row r="1197" spans="2:1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</row>
    <row r="1198" spans="2:1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</row>
    <row r="1199" spans="2:1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</row>
    <row r="1200" spans="2:1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</row>
    <row r="1201" spans="2:1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</row>
    <row r="1202" spans="2:1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</row>
    <row r="1203" spans="2:1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</row>
    <row r="1204" spans="2:1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</row>
    <row r="1205" spans="2:1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</row>
    <row r="1206" spans="2:1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</row>
    <row r="1207" spans="2:1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</row>
    <row r="1208" spans="2:1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</row>
    <row r="1209" spans="2:1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</row>
    <row r="1210" spans="2:1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</row>
    <row r="1211" spans="2:1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</row>
    <row r="1212" spans="2:1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</row>
    <row r="1213" spans="2:1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</row>
    <row r="1214" spans="2:1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</row>
    <row r="1215" spans="2:1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</row>
    <row r="1216" spans="2:1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</row>
    <row r="1217" spans="2:1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</row>
    <row r="1218" spans="2:1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</row>
    <row r="1219" spans="2:1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</row>
    <row r="1220" spans="2:1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</row>
    <row r="1221" spans="2:1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</row>
    <row r="1222" spans="2:1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</row>
    <row r="1223" spans="2:1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</row>
    <row r="1224" spans="2:1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</row>
    <row r="1225" spans="2:1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</row>
    <row r="1226" spans="2:1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</row>
    <row r="1227" spans="2:1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</row>
    <row r="1228" spans="2:1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</row>
    <row r="1229" spans="2:1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</row>
    <row r="1230" spans="2:1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</row>
    <row r="1231" spans="2:1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</row>
    <row r="1232" spans="2:1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</row>
    <row r="1233" spans="2:1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</row>
    <row r="1234" spans="2:1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</row>
    <row r="1235" spans="2:1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</row>
    <row r="1236" spans="2:1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</row>
    <row r="1237" spans="2:1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</row>
    <row r="1238" spans="2:1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</row>
    <row r="1239" spans="2:1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</row>
    <row r="1240" spans="2:1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</row>
    <row r="1241" spans="2:1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</row>
    <row r="1242" spans="2:1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</row>
    <row r="1243" spans="2:1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</row>
    <row r="1244" spans="2:1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</row>
    <row r="1245" spans="2:1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</row>
    <row r="1246" spans="2:1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</row>
    <row r="1247" spans="2:1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</row>
    <row r="1248" spans="2:1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</row>
    <row r="1249" spans="2:1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</row>
    <row r="1250" spans="2:1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</row>
    <row r="1251" spans="2:1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</row>
    <row r="1252" spans="2:1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</row>
    <row r="1253" spans="2:1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</row>
    <row r="1254" spans="2:1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</row>
    <row r="1255" spans="2:1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</row>
    <row r="1256" spans="2:1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</row>
    <row r="1257" spans="2:1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</row>
    <row r="1258" spans="2:1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</row>
    <row r="1259" spans="2:1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</row>
    <row r="1260" spans="2:1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</row>
    <row r="1261" spans="2:1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</row>
    <row r="1262" spans="2:1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</row>
    <row r="1263" spans="2:1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</row>
    <row r="1264" spans="2:1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</row>
    <row r="1265" spans="2:1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</row>
    <row r="1266" spans="2:1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</row>
    <row r="1267" spans="2:1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</row>
    <row r="1268" spans="2:1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</row>
    <row r="1269" spans="2:1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</row>
    <row r="1270" spans="2:1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</row>
    <row r="1271" spans="2:1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</row>
    <row r="1272" spans="2:1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</row>
    <row r="1273" spans="2:1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</row>
    <row r="1274" spans="2:1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</row>
    <row r="1275" spans="2:1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</row>
    <row r="1276" spans="2:1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</row>
    <row r="1277" spans="2:1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</row>
    <row r="1278" spans="2:1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</row>
    <row r="1279" spans="2:1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</row>
    <row r="1280" spans="2:1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</row>
    <row r="1281" spans="2:1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</row>
    <row r="1282" spans="2:1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</row>
    <row r="1283" spans="2:1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</row>
    <row r="1284" spans="2:1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</row>
    <row r="1285" spans="2:1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</row>
    <row r="1286" spans="2:1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</row>
    <row r="1287" spans="2:1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</row>
    <row r="1288" spans="2:1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</row>
    <row r="1289" spans="2:1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</row>
    <row r="1290" spans="2:1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</row>
    <row r="1291" spans="2:1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</row>
    <row r="1292" spans="2:1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</row>
    <row r="1293" spans="2:1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</row>
    <row r="1294" spans="2:1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</row>
    <row r="1295" spans="2:1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</row>
    <row r="1296" spans="2:1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</row>
    <row r="1297" spans="2:1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</row>
    <row r="1298" spans="2:1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</row>
    <row r="1299" spans="2:1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</row>
    <row r="1300" spans="2:1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</row>
    <row r="1301" spans="2:1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</row>
    <row r="1302" spans="2:1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</row>
    <row r="1303" spans="2:1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</row>
    <row r="1304" spans="2:1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</row>
    <row r="1305" spans="2:1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</row>
    <row r="1306" spans="2:1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</row>
    <row r="1307" spans="2:1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</row>
    <row r="1308" spans="2:1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</row>
    <row r="1309" spans="2:1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</row>
    <row r="1310" spans="2:1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</row>
    <row r="1311" spans="2:1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</row>
    <row r="1312" spans="2:1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</row>
    <row r="1313" spans="2:1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</row>
    <row r="1314" spans="2:1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</row>
    <row r="1315" spans="2:1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</row>
    <row r="1316" spans="2:1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</row>
    <row r="1317" spans="2:1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</row>
    <row r="1318" spans="2:1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</row>
    <row r="1319" spans="2:1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</row>
    <row r="1320" spans="2:1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</row>
    <row r="1321" spans="2:1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</row>
    <row r="1322" spans="2:1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</row>
    <row r="1323" spans="2:1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</row>
    <row r="1324" spans="2:1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</row>
    <row r="1325" spans="2:1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</row>
    <row r="1326" spans="2:1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</row>
    <row r="1327" spans="2:1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</row>
    <row r="1328" spans="2:1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</row>
    <row r="1329" spans="2:1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</row>
    <row r="1330" spans="2:1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</row>
    <row r="1331" spans="2:1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</row>
    <row r="1332" spans="2:1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</row>
    <row r="1333" spans="2:1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</row>
    <row r="1334" spans="2:1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</row>
    <row r="1335" spans="2:1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</row>
    <row r="1336" spans="2:1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</row>
    <row r="1337" spans="2:1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</row>
    <row r="1338" spans="2:1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</row>
    <row r="1339" spans="2:1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</row>
    <row r="1340" spans="2:1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</row>
    <row r="1341" spans="2:1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</row>
    <row r="1342" spans="2:1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</row>
    <row r="1343" spans="2:1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</row>
    <row r="1344" spans="2:1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</row>
    <row r="1345" spans="2:1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</row>
    <row r="1346" spans="2:1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</row>
    <row r="1347" spans="2:1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</row>
    <row r="1348" spans="2:1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</row>
    <row r="1349" spans="2:1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</row>
    <row r="1350" spans="2:1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</row>
    <row r="1351" spans="2:1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</row>
    <row r="1352" spans="2:1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</row>
    <row r="1353" spans="2:1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</row>
    <row r="1354" spans="2:1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</row>
    <row r="1355" spans="2:1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</row>
    <row r="1356" spans="2:1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</row>
    <row r="1357" spans="2:1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</row>
    <row r="1358" spans="2:1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</row>
    <row r="1359" spans="2:1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</row>
    <row r="1360" spans="2:1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</row>
    <row r="1361" spans="2:1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</row>
    <row r="1362" spans="2:1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</row>
    <row r="1363" spans="2:1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</row>
    <row r="1364" spans="2:1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</row>
    <row r="1365" spans="2:1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</row>
    <row r="1366" spans="2:1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</row>
    <row r="1367" spans="2:1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</row>
    <row r="1368" spans="2:1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</row>
    <row r="1369" spans="2:1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</row>
    <row r="1370" spans="2:1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</row>
    <row r="1371" spans="2:1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</row>
    <row r="1372" spans="2:1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</row>
    <row r="1373" spans="2:1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</row>
    <row r="1374" spans="2:1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</row>
    <row r="1375" spans="2:1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</row>
    <row r="1376" spans="2:1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</row>
    <row r="1377" spans="2:1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</row>
    <row r="1378" spans="2:1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</row>
    <row r="1379" spans="2:1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</row>
    <row r="1380" spans="2:1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</row>
    <row r="1381" spans="2:1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</row>
    <row r="1382" spans="2:1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</row>
    <row r="1383" spans="2:1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</row>
    <row r="1384" spans="2:1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</row>
    <row r="1385" spans="2:1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</row>
    <row r="1386" spans="2:1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</row>
    <row r="1387" spans="2:1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</row>
    <row r="1388" spans="2:1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</row>
    <row r="1389" spans="2:1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</row>
    <row r="1390" spans="2:1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</row>
    <row r="1391" spans="2:1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</row>
    <row r="1392" spans="2:1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</row>
    <row r="1393" spans="2:1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</row>
    <row r="1394" spans="2:1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</row>
    <row r="1395" spans="2:1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</row>
    <row r="1396" spans="2:1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</row>
    <row r="1397" spans="2:1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</row>
    <row r="1398" spans="2:1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</row>
    <row r="1399" spans="2:1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</row>
    <row r="1400" spans="2:1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</row>
    <row r="1401" spans="2:1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</row>
    <row r="1402" spans="2:1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</row>
    <row r="1403" spans="2:1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</row>
    <row r="1404" spans="2:1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</row>
    <row r="1405" spans="2:1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</row>
    <row r="1406" spans="2:1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</row>
    <row r="1407" spans="2:1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</row>
    <row r="1408" spans="2:1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</row>
    <row r="1409" spans="2:1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</row>
    <row r="1410" spans="2:1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</row>
    <row r="1411" spans="2:1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</row>
    <row r="1412" spans="2:1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</row>
    <row r="1413" spans="2:1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</row>
    <row r="1414" spans="2:1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</row>
    <row r="1415" spans="2:1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</row>
    <row r="1416" spans="2:1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</row>
    <row r="1417" spans="2:1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</row>
    <row r="1418" spans="2:1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</row>
    <row r="1419" spans="2:1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</row>
    <row r="1420" spans="2:1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</row>
    <row r="1421" spans="2:1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</row>
    <row r="1422" spans="2:1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</row>
    <row r="1423" spans="2:1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</row>
    <row r="1424" spans="2:1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</row>
    <row r="1425" spans="2:1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</row>
    <row r="1426" spans="2:1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</row>
    <row r="1427" spans="2:1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</row>
    <row r="1428" spans="2:1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</row>
    <row r="1429" spans="2:1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</row>
    <row r="1430" spans="2:1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</row>
    <row r="1431" spans="2:1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</row>
    <row r="1432" spans="2:1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</row>
    <row r="1433" spans="2:1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</row>
    <row r="1434" spans="2:1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</row>
    <row r="1435" spans="2:1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</row>
    <row r="1436" spans="2:1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</row>
    <row r="1437" spans="2:1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</row>
    <row r="1438" spans="2:1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</row>
    <row r="1439" spans="2:1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</row>
    <row r="1440" spans="2:1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</row>
    <row r="1441" spans="2:1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</row>
    <row r="1442" spans="2:1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</row>
    <row r="1443" spans="2:1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</row>
    <row r="1444" spans="2:1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</row>
    <row r="1445" spans="2:1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</row>
    <row r="1446" spans="2:1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</row>
    <row r="1447" spans="2:1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</row>
    <row r="1448" spans="2:1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</row>
    <row r="1449" spans="2:1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</row>
    <row r="1450" spans="2:1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</row>
    <row r="1451" spans="2:1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</row>
    <row r="1452" spans="2:1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</row>
    <row r="1453" spans="2:1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</row>
    <row r="1454" spans="2:1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</row>
    <row r="1455" spans="2:1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</row>
    <row r="1456" spans="2:1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</row>
    <row r="1457" spans="2:1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</row>
    <row r="1458" spans="2:1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</row>
    <row r="1459" spans="2:1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</row>
    <row r="1460" spans="2:1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</row>
    <row r="1461" spans="2:1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</row>
    <row r="1462" spans="2:1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</row>
    <row r="1463" spans="2:1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</row>
    <row r="1464" spans="2:1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</row>
    <row r="1465" spans="2:1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</row>
    <row r="1466" spans="2:1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</row>
    <row r="1467" spans="2:1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</row>
    <row r="1468" spans="2:1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</row>
    <row r="1469" spans="2:1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</row>
    <row r="1470" spans="2:1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</row>
    <row r="1471" spans="2:1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</row>
    <row r="1472" spans="2:1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</row>
    <row r="1473" spans="2:1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</row>
    <row r="1474" spans="2:1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</row>
    <row r="1475" spans="2:1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</row>
    <row r="1476" spans="2:1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</row>
    <row r="1477" spans="2:1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</row>
    <row r="1478" spans="2:1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</row>
    <row r="1479" spans="2:1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</row>
    <row r="1480" spans="2:1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</row>
    <row r="1481" spans="2:1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</row>
    <row r="1482" spans="2:1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</row>
    <row r="1483" spans="2:1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</row>
    <row r="1484" spans="2:1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</row>
    <row r="1485" spans="2:1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</row>
    <row r="1486" spans="2:1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</row>
    <row r="1487" spans="2:1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</row>
    <row r="1488" spans="2:1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</row>
    <row r="1489" spans="2:1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</row>
    <row r="1490" spans="2:1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</row>
    <row r="1491" spans="2:1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</row>
    <row r="1492" spans="2:1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</row>
    <row r="1493" spans="2:1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</row>
    <row r="1494" spans="2:1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</row>
    <row r="1495" spans="2:1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</row>
    <row r="1496" spans="2:1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</row>
    <row r="1497" spans="2:1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</row>
    <row r="1498" spans="2:1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</row>
    <row r="1499" spans="2:1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</row>
    <row r="1500" spans="2:1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</row>
    <row r="1501" spans="2:1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</row>
    <row r="1502" spans="2:1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</row>
    <row r="1503" spans="2:1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</row>
    <row r="1504" spans="2:1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</row>
    <row r="1505" spans="2:1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</row>
    <row r="1506" spans="2:1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</row>
    <row r="1507" spans="2:1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</row>
    <row r="1508" spans="2:1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</row>
    <row r="1509" spans="2:1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</row>
    <row r="1510" spans="2:1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</row>
    <row r="1511" spans="2:1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</row>
    <row r="1512" spans="2:1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</row>
    <row r="1513" spans="2:1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</row>
    <row r="1514" spans="2:1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</row>
    <row r="1515" spans="2:1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</row>
    <row r="1516" spans="2:1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</row>
    <row r="1517" spans="2:1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</row>
    <row r="1518" spans="2:1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</row>
    <row r="1519" spans="2:1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</row>
    <row r="1520" spans="2:1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</row>
    <row r="1521" spans="2:1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</row>
    <row r="1522" spans="2:1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</row>
    <row r="1523" spans="2:1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</row>
    <row r="1524" spans="2:1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</row>
    <row r="1525" spans="2:1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</row>
    <row r="1526" spans="2:1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</row>
    <row r="1527" spans="2:1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</row>
    <row r="1528" spans="2:1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</row>
    <row r="1529" spans="2:1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</row>
    <row r="1530" spans="2:1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</row>
    <row r="1531" spans="2:1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</row>
    <row r="1532" spans="2:1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</row>
    <row r="1533" spans="2:1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</row>
    <row r="1534" spans="2:1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</row>
    <row r="1535" spans="2:1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</row>
    <row r="1536" spans="2:1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</row>
    <row r="1537" spans="2:1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</row>
    <row r="1538" spans="2:1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</row>
    <row r="1539" spans="2:1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</row>
    <row r="1540" spans="2:1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</row>
    <row r="1541" spans="2:1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</row>
    <row r="1542" spans="2:1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</row>
    <row r="1543" spans="2:1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</row>
    <row r="1544" spans="2:1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</row>
    <row r="1545" spans="2:1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</row>
    <row r="1546" spans="2:1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</row>
    <row r="1547" spans="2:1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</row>
    <row r="1548" spans="2:1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</row>
    <row r="1549" spans="2:1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</row>
    <row r="1550" spans="2:1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</row>
    <row r="1551" spans="2:1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</row>
    <row r="1552" spans="2:1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</row>
    <row r="1553" spans="2:1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</row>
    <row r="1554" spans="2:1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</row>
    <row r="1555" spans="2:1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</row>
    <row r="1556" spans="2:1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</row>
    <row r="1557" spans="2:1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</row>
    <row r="1558" spans="2:1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</row>
    <row r="1559" spans="2:1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</row>
    <row r="1560" spans="2:1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</row>
    <row r="1561" spans="2:1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</row>
    <row r="1562" spans="2:1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2:1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</row>
    <row r="1564" spans="2:1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</row>
    <row r="1565" spans="2:1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</row>
    <row r="1566" spans="2:1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</row>
    <row r="1567" spans="2:1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</row>
    <row r="1568" spans="2:1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</row>
    <row r="1569" spans="2:1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</row>
    <row r="1570" spans="2:1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</row>
    <row r="1571" spans="2:1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</row>
    <row r="1572" spans="2:1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</row>
    <row r="1573" spans="2:1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</row>
    <row r="1574" spans="2:1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</row>
    <row r="1575" spans="2:1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</row>
    <row r="1576" spans="2:1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</row>
    <row r="1577" spans="2:1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</row>
    <row r="1578" spans="2:1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</row>
    <row r="1579" spans="2:1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</row>
    <row r="1580" spans="2:1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</row>
    <row r="1581" spans="2:1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</row>
    <row r="1582" spans="2:1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</row>
    <row r="1583" spans="2:1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</row>
    <row r="1584" spans="2:1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</row>
    <row r="1585" spans="2:1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</row>
    <row r="1586" spans="2:1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</row>
    <row r="1587" spans="2:1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</row>
    <row r="1588" spans="2:1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</row>
    <row r="1589" spans="2:1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</row>
    <row r="1590" spans="2:1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</row>
    <row r="1591" spans="2:1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</row>
    <row r="1592" spans="2:1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</row>
    <row r="1593" spans="2:1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</row>
    <row r="1594" spans="2:1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</row>
    <row r="1595" spans="2:1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</row>
    <row r="1596" spans="2:1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</row>
    <row r="1597" spans="2:1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</row>
    <row r="1598" spans="2:1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</row>
    <row r="1599" spans="2:1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</row>
    <row r="1600" spans="2:1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</row>
    <row r="1601" spans="2:1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</row>
    <row r="1602" spans="2:1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</row>
    <row r="1603" spans="2:1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</row>
    <row r="1604" spans="2:1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</row>
    <row r="1605" spans="2:1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</row>
    <row r="1606" spans="2:1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</row>
    <row r="1607" spans="2:1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</row>
    <row r="1608" spans="2:1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</row>
    <row r="1609" spans="2:1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</row>
    <row r="1610" spans="2:1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</row>
    <row r="1611" spans="2:1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</row>
    <row r="1612" spans="2:1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</row>
    <row r="1613" spans="2:1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</row>
    <row r="1614" spans="2:1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</row>
    <row r="1615" spans="2:1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</row>
    <row r="1616" spans="2:1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</row>
    <row r="1617" spans="2:1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</row>
    <row r="1618" spans="2:1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</row>
    <row r="1619" spans="2:1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</row>
    <row r="1620" spans="2:1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</row>
    <row r="1621" spans="2:1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</row>
    <row r="1622" spans="2:1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</row>
    <row r="1623" spans="2:1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</row>
    <row r="1624" spans="2:1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</row>
    <row r="1625" spans="2:1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</row>
    <row r="1626" spans="2:1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</row>
    <row r="1627" spans="2:1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</row>
    <row r="1628" spans="2:1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</row>
    <row r="1629" spans="2:1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</row>
    <row r="1630" spans="2:1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</row>
    <row r="1631" spans="2:1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</row>
    <row r="1632" spans="2:1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</row>
    <row r="1633" spans="2:1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</row>
    <row r="1634" spans="2:1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</row>
    <row r="1635" spans="2:1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</row>
    <row r="1636" spans="2:1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</row>
    <row r="1637" spans="2:1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</row>
    <row r="1638" spans="2:1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</row>
    <row r="1639" spans="2:1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</row>
    <row r="1640" spans="2:1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</row>
    <row r="1641" spans="2:1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</row>
    <row r="1642" spans="2:1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</row>
    <row r="1643" spans="2:1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</row>
    <row r="1644" spans="2:1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</row>
    <row r="1645" spans="2:1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</row>
    <row r="1646" spans="2:1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</row>
    <row r="1647" spans="2:1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</row>
    <row r="1648" spans="2:1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</row>
    <row r="1649" spans="2:1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</row>
    <row r="1650" spans="2:1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</row>
    <row r="1651" spans="2:1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</row>
    <row r="1652" spans="2:1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</row>
    <row r="1653" spans="2:1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</row>
    <row r="1654" spans="2:1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</row>
    <row r="1655" spans="2:1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</row>
    <row r="1656" spans="2:1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</row>
    <row r="1657" spans="2:1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</row>
    <row r="1658" spans="2:1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</row>
    <row r="1659" spans="2:1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</row>
    <row r="1660" spans="2:1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</row>
    <row r="1661" spans="2:1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</row>
    <row r="1662" spans="2:1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</row>
    <row r="1663" spans="2:1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</row>
    <row r="1664" spans="2:1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</row>
    <row r="1665" spans="2:1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</row>
    <row r="1666" spans="2:1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</row>
    <row r="1667" spans="2:1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</row>
    <row r="1668" spans="2:1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</row>
    <row r="1669" spans="2:1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</row>
    <row r="1670" spans="2:1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</row>
    <row r="1671" spans="2:1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</row>
    <row r="1672" spans="2:1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</row>
    <row r="1673" spans="2:1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</row>
    <row r="1674" spans="2:1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</row>
    <row r="1675" spans="2:1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</row>
    <row r="1676" spans="2:1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</row>
    <row r="1677" spans="2:1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</row>
    <row r="1678" spans="2:1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</row>
    <row r="1679" spans="2:1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</row>
    <row r="1680" spans="2:1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</row>
    <row r="1681" spans="2:1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</row>
    <row r="1682" spans="2:1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</row>
    <row r="1683" spans="2:1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</row>
    <row r="1684" spans="2:1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</row>
    <row r="1685" spans="2:1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</row>
    <row r="1686" spans="2:1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</row>
    <row r="1687" spans="2:1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</row>
    <row r="1688" spans="2:1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</row>
    <row r="1689" spans="2:1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</row>
    <row r="1690" spans="2:1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</row>
    <row r="1691" spans="2:1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</row>
    <row r="1692" spans="2:1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</row>
    <row r="1693" spans="2:1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</row>
    <row r="1694" spans="2:1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</row>
    <row r="1695" spans="2:1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</row>
    <row r="1696" spans="2:1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</row>
    <row r="1697" spans="2:1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</row>
    <row r="1698" spans="2:1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</row>
    <row r="1699" spans="2:1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</row>
    <row r="1700" spans="2:1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</row>
    <row r="1701" spans="2:1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</row>
    <row r="1702" spans="2:1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</row>
    <row r="1703" spans="2:1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</row>
    <row r="1704" spans="2:1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</row>
    <row r="1705" spans="2:1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</row>
    <row r="1706" spans="2:1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</row>
    <row r="1707" spans="2:1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</row>
    <row r="1708" spans="2:1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</row>
    <row r="1709" spans="2:1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</row>
    <row r="1710" spans="2:1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</row>
    <row r="1711" spans="2:1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</row>
    <row r="1712" spans="2:1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</row>
    <row r="1713" spans="2:1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</row>
    <row r="1714" spans="2:1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</row>
    <row r="1715" spans="2:1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</row>
    <row r="1716" spans="2:1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</row>
    <row r="1717" spans="2:1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</row>
    <row r="1718" spans="2:1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</row>
    <row r="1719" spans="2:1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</row>
    <row r="1720" spans="2:1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</row>
    <row r="1721" spans="2:1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</row>
    <row r="1722" spans="2:1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</row>
    <row r="1723" spans="2:1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</row>
    <row r="1724" spans="2:1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</row>
    <row r="1725" spans="2:1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</row>
    <row r="1726" spans="2:1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</row>
    <row r="1727" spans="2:1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</row>
    <row r="1728" spans="2:1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</row>
    <row r="1729" spans="2:1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</row>
    <row r="1730" spans="2:1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</row>
    <row r="1731" spans="2:1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</row>
    <row r="1732" spans="2:1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</row>
    <row r="1733" spans="2:1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</row>
    <row r="1734" spans="2:1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</row>
    <row r="1735" spans="2:1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</row>
    <row r="1736" spans="2:1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</row>
    <row r="1737" spans="2:1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</row>
    <row r="1738" spans="2:1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</row>
    <row r="1739" spans="2:1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</row>
    <row r="1740" spans="2:1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</row>
    <row r="1741" spans="2:1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</row>
    <row r="1742" spans="2:1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</row>
    <row r="1743" spans="2:1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</row>
    <row r="1744" spans="2:1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</row>
    <row r="1745" spans="2:1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</row>
    <row r="1746" spans="2:1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</row>
    <row r="1747" spans="2:1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</row>
    <row r="1748" spans="2:1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</row>
    <row r="1749" spans="2:1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</row>
    <row r="1750" spans="2:1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</row>
    <row r="1751" spans="2:1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</row>
    <row r="1752" spans="2:1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</row>
    <row r="1753" spans="2:1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</row>
    <row r="1754" spans="2:1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</row>
    <row r="1755" spans="2:1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</row>
    <row r="1756" spans="2:1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</row>
    <row r="1757" spans="2:1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</row>
    <row r="1758" spans="2:1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</row>
    <row r="1759" spans="2:1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</row>
    <row r="1760" spans="2:1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</row>
    <row r="1761" spans="2:1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</row>
    <row r="1762" spans="2:1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</row>
    <row r="1763" spans="2:1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</row>
    <row r="1764" spans="2:1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</row>
    <row r="1765" spans="2:1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</row>
    <row r="1766" spans="2:1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</row>
    <row r="1767" spans="2:1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</row>
    <row r="1768" spans="2:1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</row>
    <row r="1769" spans="2:1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</row>
    <row r="1770" spans="2:1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</row>
    <row r="1771" spans="2:1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</row>
    <row r="1772" spans="2:1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</row>
    <row r="1773" spans="2:1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</row>
    <row r="1774" spans="2:1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</row>
    <row r="1775" spans="2:1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</row>
    <row r="1776" spans="2:1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</row>
    <row r="1777" spans="2:1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</row>
    <row r="1778" spans="2:1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</row>
    <row r="1779" spans="2:1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</row>
    <row r="1780" spans="2:1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</row>
    <row r="1781" spans="2:1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</row>
    <row r="1782" spans="2:1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</row>
    <row r="1783" spans="2:1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</row>
    <row r="1784" spans="2:1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</row>
    <row r="1785" spans="2:1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</row>
    <row r="1786" spans="2:1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</row>
    <row r="1787" spans="2:1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</row>
    <row r="1788" spans="2:1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</row>
    <row r="1789" spans="2:1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</row>
    <row r="1790" spans="2:1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</row>
    <row r="1791" spans="2:1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</row>
    <row r="1792" spans="2:1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</row>
    <row r="1793" spans="2:1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</row>
    <row r="1794" spans="2:1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</row>
    <row r="1795" spans="2:1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</row>
    <row r="1796" spans="2:1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</row>
    <row r="1797" spans="2:1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</row>
    <row r="1798" spans="2:1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</row>
    <row r="1799" spans="2:1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</row>
    <row r="1800" spans="2:1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</row>
    <row r="1801" spans="2:1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</row>
    <row r="1802" spans="2:1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</row>
    <row r="1803" spans="2:1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</row>
    <row r="1804" spans="2:1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</row>
    <row r="1805" spans="2:1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</row>
    <row r="1806" spans="2:1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</row>
    <row r="1807" spans="2:1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</row>
    <row r="1808" spans="2:1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</row>
    <row r="1809" spans="2:1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</row>
    <row r="1810" spans="2:1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</row>
    <row r="1811" spans="2:1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</row>
    <row r="1812" spans="2:1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</row>
    <row r="1813" spans="2:1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</row>
    <row r="1814" spans="2:1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</row>
    <row r="1815" spans="2:1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</row>
    <row r="1816" spans="2:1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</row>
    <row r="1817" spans="2:1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</row>
    <row r="1818" spans="2:1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</row>
    <row r="1819" spans="2:1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</row>
    <row r="1820" spans="2:1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</row>
    <row r="1821" spans="2:1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</row>
    <row r="1822" spans="2:1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</row>
    <row r="1823" spans="2:1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</row>
    <row r="1824" spans="2:1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</row>
    <row r="1825" spans="2:1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</row>
    <row r="1826" spans="2:1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</row>
    <row r="1827" spans="2:1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</row>
    <row r="1828" spans="2:1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</row>
    <row r="1829" spans="2:1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</row>
    <row r="1830" spans="2:1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</row>
    <row r="1831" spans="2:1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</row>
    <row r="1832" spans="2:1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</row>
    <row r="1833" spans="2:1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</row>
    <row r="1834" spans="2:1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</row>
    <row r="1835" spans="2:1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</row>
    <row r="1836" spans="2:1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</row>
    <row r="1837" spans="2:1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</row>
    <row r="1838" spans="2:1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</row>
    <row r="1839" spans="2:1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</row>
    <row r="1840" spans="2:1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</row>
    <row r="1841" spans="2:1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</row>
    <row r="1842" spans="2:1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</row>
    <row r="1843" spans="2:1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</row>
    <row r="1844" spans="2:1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</row>
    <row r="1845" spans="2:1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</row>
    <row r="1846" spans="2:1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</row>
    <row r="1847" spans="2:1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</row>
    <row r="1848" spans="2:1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</row>
    <row r="1849" spans="2:1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</row>
    <row r="1850" spans="2:1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</row>
    <row r="1851" spans="2:1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</row>
    <row r="1852" spans="2:1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</row>
    <row r="1853" spans="2:1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</row>
    <row r="1854" spans="2:1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</row>
    <row r="1855" spans="2:1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</row>
    <row r="1856" spans="2:1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</row>
    <row r="1857" spans="2:1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</row>
    <row r="1858" spans="2:1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</row>
    <row r="1859" spans="2:1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</row>
    <row r="1860" spans="2:1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</row>
    <row r="1861" spans="2:1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</row>
    <row r="1862" spans="2:1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</row>
    <row r="1863" spans="2:1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</row>
    <row r="1864" spans="2:1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</row>
    <row r="1865" spans="2:1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</row>
    <row r="1866" spans="2:1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</row>
    <row r="1867" spans="2:1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</row>
    <row r="1868" spans="2:1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</row>
    <row r="1869" spans="2:1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</row>
    <row r="1870" spans="2:1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</row>
    <row r="1871" spans="2:1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</row>
    <row r="1872" spans="2:1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</row>
    <row r="1873" spans="2:1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</row>
    <row r="1874" spans="2:1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</row>
    <row r="1875" spans="2:1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</row>
    <row r="1876" spans="2:1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</row>
    <row r="1877" spans="2:1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</row>
    <row r="1878" spans="2:1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</row>
    <row r="1879" spans="2:1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</row>
    <row r="1880" spans="2:1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</row>
    <row r="1881" spans="2:1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</row>
    <row r="1882" spans="2:1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</row>
    <row r="1883" spans="2:1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</row>
    <row r="1884" spans="2:1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</row>
    <row r="1885" spans="2:1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</row>
    <row r="1886" spans="2:1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</row>
    <row r="1887" spans="2:1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</row>
    <row r="1888" spans="2:1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</row>
    <row r="1889" spans="2:1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</row>
    <row r="1890" spans="2:1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</row>
    <row r="1891" spans="2:1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</row>
    <row r="1892" spans="2:1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</row>
    <row r="1893" spans="2:1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</row>
    <row r="1894" spans="2:1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</row>
    <row r="1895" spans="2:1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</row>
    <row r="1896" spans="2:1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</row>
    <row r="1897" spans="2:1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</row>
    <row r="1898" spans="2:1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</row>
    <row r="1899" spans="2:1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</row>
    <row r="1900" spans="2:1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</row>
    <row r="1901" spans="2:1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</row>
    <row r="1902" spans="2:1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</row>
    <row r="1903" spans="2:1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</row>
    <row r="1904" spans="2:1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</row>
    <row r="1905" spans="2:1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</row>
    <row r="1906" spans="2:1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</row>
    <row r="1907" spans="2:1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</row>
    <row r="1908" spans="2:1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</row>
    <row r="1909" spans="2:1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</row>
    <row r="1910" spans="2:1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</row>
    <row r="1911" spans="2:1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</row>
    <row r="1912" spans="2:1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</row>
    <row r="1913" spans="2:1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</row>
    <row r="1914" spans="2:1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</row>
    <row r="1915" spans="2:1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</row>
    <row r="1916" spans="2:1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</row>
    <row r="1917" spans="2:1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</row>
    <row r="1918" spans="2:1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</row>
    <row r="1919" spans="2:1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</row>
    <row r="1920" spans="2:1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</row>
    <row r="1921" spans="2:1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</row>
    <row r="1922" spans="2:1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</row>
    <row r="1923" spans="2:1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</row>
    <row r="1924" spans="2:1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</row>
    <row r="1925" spans="2:1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</row>
    <row r="1926" spans="2:1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</row>
    <row r="1927" spans="2:1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</row>
    <row r="1928" spans="2:1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</row>
    <row r="1929" spans="2:1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</row>
    <row r="1930" spans="2:1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</row>
    <row r="1931" spans="2:1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</row>
    <row r="1932" spans="2:1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</row>
    <row r="1933" spans="2:1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</row>
    <row r="1934" spans="2:1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</row>
    <row r="1935" spans="2:1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</row>
    <row r="1936" spans="2:1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</row>
    <row r="1937" spans="2:1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</row>
    <row r="1938" spans="2:1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</row>
    <row r="1939" spans="2:1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</row>
    <row r="1940" spans="2:1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</row>
    <row r="1941" spans="2:1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</row>
    <row r="1942" spans="2:1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</row>
    <row r="1943" spans="2:1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</row>
    <row r="1944" spans="2:1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</row>
    <row r="1945" spans="2:1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</row>
    <row r="1946" spans="2:1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</row>
    <row r="1947" spans="2:1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</row>
    <row r="1948" spans="2:1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</row>
    <row r="1949" spans="2:1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</row>
    <row r="1950" spans="2:1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</row>
    <row r="1951" spans="2:1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</row>
    <row r="1952" spans="2:1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</row>
    <row r="1953" spans="2:1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</row>
    <row r="1954" spans="2:1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</row>
    <row r="1955" spans="2:1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</row>
    <row r="1956" spans="2:1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</row>
    <row r="1957" spans="2:1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</row>
    <row r="1958" spans="2:1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</row>
    <row r="1959" spans="2:1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</row>
    <row r="1960" spans="2:1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</row>
    <row r="1961" spans="2:1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</row>
    <row r="1962" spans="2:1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</row>
    <row r="1963" spans="2:1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</row>
    <row r="1964" spans="2:1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</row>
    <row r="1965" spans="2:1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</row>
    <row r="1966" spans="2:1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</row>
    <row r="1967" spans="2:1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</row>
    <row r="1968" spans="2:1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</row>
    <row r="1969" spans="2:1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</row>
    <row r="1970" spans="2:1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</row>
    <row r="1971" spans="2:1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</row>
    <row r="1972" spans="2:1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</row>
    <row r="1973" spans="2:1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</row>
    <row r="1974" spans="2:1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</row>
    <row r="1975" spans="2:1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</row>
    <row r="1976" spans="2:1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</row>
    <row r="1977" spans="2:1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</row>
    <row r="1978" spans="2:1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</row>
    <row r="1979" spans="2:1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</row>
    <row r="1980" spans="2:1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</row>
    <row r="1981" spans="2:1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</row>
    <row r="1982" spans="2:1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</row>
    <row r="1983" spans="2:1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</row>
    <row r="1984" spans="2:1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</row>
    <row r="1985" spans="2:1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</row>
    <row r="1986" spans="2:1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</row>
    <row r="1987" spans="2:1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</row>
    <row r="1988" spans="2:1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</row>
    <row r="1989" spans="2:1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</row>
    <row r="1990" spans="2:1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</row>
    <row r="1991" spans="2:1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</row>
    <row r="1992" spans="2:1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</row>
    <row r="1993" spans="2:1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</row>
    <row r="1994" spans="2:1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</row>
    <row r="1995" spans="2:1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</row>
    <row r="1996" spans="2:1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</row>
    <row r="1997" spans="2:1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</row>
    <row r="1998" spans="2:1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</row>
    <row r="1999" spans="2:1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</row>
    <row r="2000" spans="2:1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</row>
    <row r="2001" spans="2:1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</row>
    <row r="2002" spans="2:1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</row>
    <row r="2003" spans="2:1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</row>
    <row r="2004" spans="2:1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</row>
    <row r="2005" spans="2:1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</row>
    <row r="2006" spans="2:1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</row>
    <row r="2007" spans="2:1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</row>
    <row r="2008" spans="2:1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</row>
    <row r="2009" spans="2:1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</row>
    <row r="2010" spans="2:1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</row>
    <row r="2011" spans="2:1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</row>
    <row r="2012" spans="2:1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</row>
    <row r="2013" spans="2:1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</row>
    <row r="2014" spans="2:1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</row>
    <row r="2015" spans="2:1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</row>
    <row r="2016" spans="2:1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</row>
    <row r="2017" spans="2:1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</row>
    <row r="2018" spans="2:1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</row>
    <row r="2019" spans="2:1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</row>
    <row r="2020" spans="2:1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</row>
    <row r="2021" spans="2:1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</row>
    <row r="2022" spans="2:1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</row>
    <row r="2023" spans="2:1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</row>
    <row r="2024" spans="2:1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</row>
    <row r="2025" spans="2:1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</row>
    <row r="2026" spans="2:1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</row>
    <row r="2027" spans="2:1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</row>
    <row r="2028" spans="2:1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</row>
    <row r="2029" spans="2:1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</row>
    <row r="2030" spans="2:1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</row>
    <row r="2031" spans="2:1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</row>
    <row r="2032" spans="2:1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</row>
    <row r="2033" spans="2:1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</row>
    <row r="2034" spans="2:1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</row>
    <row r="2035" spans="2:1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</row>
    <row r="2036" spans="2:1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</row>
    <row r="2037" spans="2:1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</row>
    <row r="2038" spans="2:1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</row>
    <row r="2039" spans="2:1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</row>
    <row r="2040" spans="2:1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</row>
    <row r="2041" spans="2:1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</row>
    <row r="2042" spans="2:1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</row>
    <row r="2043" spans="2:1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</row>
    <row r="2044" spans="2:1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</row>
    <row r="2045" spans="2:1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</row>
    <row r="2046" spans="2:1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</row>
    <row r="2047" spans="2:1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</row>
    <row r="2048" spans="2:1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</row>
    <row r="2049" spans="2:1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</row>
    <row r="2050" spans="2:1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</row>
    <row r="2051" spans="2:1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</row>
    <row r="2052" spans="2:1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</row>
    <row r="2053" spans="2:1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</row>
    <row r="2054" spans="2:1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</row>
    <row r="2055" spans="2:1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</row>
    <row r="2056" spans="2:1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</row>
    <row r="2057" spans="2:1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</row>
    <row r="2058" spans="2:1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</row>
    <row r="2059" spans="2:1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</row>
    <row r="2060" spans="2:1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</row>
    <row r="2061" spans="2:1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</row>
    <row r="2062" spans="2:1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</row>
    <row r="2063" spans="2:1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</row>
    <row r="2064" spans="2:1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</row>
    <row r="2065" spans="2:1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</row>
    <row r="2066" spans="2:1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</row>
    <row r="2067" spans="2:1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</row>
    <row r="2068" spans="2:1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</row>
    <row r="2069" spans="2:1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</row>
    <row r="2070" spans="2:1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</row>
    <row r="2071" spans="2:1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</row>
    <row r="2072" spans="2:1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</row>
    <row r="2073" spans="2:1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</row>
    <row r="2074" spans="2:1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</row>
    <row r="2075" spans="2:1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</row>
    <row r="2076" spans="2:1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</row>
    <row r="2077" spans="2:1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</row>
    <row r="2078" spans="2:1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</row>
    <row r="2079" spans="2:1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</row>
    <row r="2080" spans="2:1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</row>
    <row r="2081" spans="2:1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</row>
    <row r="2082" spans="2:1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</row>
    <row r="2083" spans="2:1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</row>
    <row r="2084" spans="2:1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</row>
    <row r="2085" spans="2:1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</row>
    <row r="2086" spans="2:1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</row>
    <row r="2087" spans="2:1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</row>
    <row r="2088" spans="2:1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</row>
    <row r="2089" spans="2:1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</row>
    <row r="2090" spans="2:1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</row>
    <row r="2091" spans="2:1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</row>
    <row r="2092" spans="2:1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</row>
    <row r="2093" spans="2:1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</row>
    <row r="2094" spans="2:1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</row>
    <row r="2095" spans="2:1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</row>
    <row r="2096" spans="2:1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</row>
    <row r="2097" spans="2:1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</row>
    <row r="2098" spans="2:1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</row>
    <row r="2099" spans="2:1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</row>
    <row r="2100" spans="2:1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</row>
    <row r="2101" spans="2:1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</row>
    <row r="2102" spans="2:1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</row>
    <row r="2103" spans="2:1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</row>
    <row r="2104" spans="2:1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</row>
    <row r="2105" spans="2:1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</row>
    <row r="2106" spans="2:1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</row>
    <row r="2107" spans="2:1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</row>
    <row r="2108" spans="2:1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</row>
    <row r="2109" spans="2:1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</row>
    <row r="2110" spans="2:1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</row>
    <row r="2111" spans="2:1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</row>
    <row r="2112" spans="2:1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</row>
    <row r="2113" spans="2:1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</row>
    <row r="2114" spans="2:1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</row>
    <row r="2115" spans="2:1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</row>
    <row r="2116" spans="2:1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</row>
    <row r="2117" spans="2:1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</row>
    <row r="2118" spans="2:1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</row>
    <row r="2119" spans="2:1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</row>
    <row r="2120" spans="2:1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</row>
    <row r="2121" spans="2:1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</row>
    <row r="2122" spans="2:1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</row>
    <row r="2123" spans="2:1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</row>
    <row r="2124" spans="2:1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</row>
    <row r="2125" spans="2:1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</row>
    <row r="2126" spans="2:1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</row>
    <row r="2127" spans="2:1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</row>
    <row r="2128" spans="2:1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</row>
    <row r="2129" spans="2:1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</row>
    <row r="2130" spans="2:1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</row>
    <row r="2131" spans="2:1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</row>
    <row r="2132" spans="2:1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</row>
    <row r="2133" spans="2:1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</row>
    <row r="2134" spans="2:1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</row>
    <row r="2135" spans="2:1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</row>
    <row r="2136" spans="2:1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</row>
    <row r="2137" spans="2:1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</row>
    <row r="2138" spans="2:1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</row>
    <row r="2139" spans="2:1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</row>
    <row r="2140" spans="2:1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</row>
    <row r="2141" spans="2:1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</row>
    <row r="2142" spans="2:1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</row>
    <row r="2143" spans="2:1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</row>
    <row r="2144" spans="2:1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</row>
    <row r="2145" spans="2:1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</row>
    <row r="2146" spans="2:1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</row>
    <row r="2147" spans="2:1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</row>
    <row r="2148" spans="2:1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</row>
    <row r="2149" spans="2:1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</row>
    <row r="2150" spans="2:1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</row>
    <row r="2151" spans="2:1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</row>
    <row r="2152" spans="2:1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</row>
    <row r="2153" spans="2:1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</row>
    <row r="2154" spans="2:1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</row>
    <row r="2155" spans="2:1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</row>
    <row r="2156" spans="2:1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</row>
    <row r="2157" spans="2:1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</row>
    <row r="2158" spans="2:1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</row>
    <row r="2159" spans="2:1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</row>
    <row r="2160" spans="2:1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</row>
    <row r="2161" spans="2:1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</row>
    <row r="2162" spans="2:1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</row>
    <row r="2163" spans="2:1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</row>
    <row r="2164" spans="2:1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</row>
    <row r="2165" spans="2:1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</row>
    <row r="2166" spans="2:1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</row>
    <row r="2167" spans="2:1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</row>
    <row r="2168" spans="2:1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</row>
    <row r="2169" spans="2:1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</row>
    <row r="2170" spans="2:1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</row>
    <row r="2171" spans="2:1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</row>
    <row r="2172" spans="2:1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</row>
    <row r="2173" spans="2:1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</row>
    <row r="2174" spans="2:1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</row>
    <row r="2175" spans="2:1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</row>
    <row r="2176" spans="2:1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</row>
    <row r="2177" spans="2:1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</row>
    <row r="2178" spans="2:1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</row>
    <row r="2179" spans="2:1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</row>
    <row r="2180" spans="2:1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</row>
    <row r="2181" spans="2:1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</row>
    <row r="2182" spans="2:1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</row>
    <row r="2183" spans="2:1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</row>
    <row r="2184" spans="2:1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</row>
    <row r="2185" spans="2:1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</row>
    <row r="2186" spans="2:1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</row>
    <row r="2187" spans="2:1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</row>
    <row r="2188" spans="2:1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</row>
    <row r="2189" spans="2:1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</row>
    <row r="2190" spans="2:1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</row>
    <row r="2191" spans="2:1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</row>
    <row r="2192" spans="2:1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</row>
    <row r="2193" spans="2:1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</row>
    <row r="2194" spans="2:1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</row>
    <row r="2195" spans="2:1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</row>
    <row r="2196" spans="2:1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</row>
    <row r="2197" spans="2:1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</row>
    <row r="2198" spans="2:1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</row>
    <row r="2199" spans="2:1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</row>
    <row r="2200" spans="2:1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</row>
    <row r="2201" spans="2:1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</row>
    <row r="2202" spans="2:1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</row>
    <row r="2203" spans="2:1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</row>
    <row r="2204" spans="2:1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</row>
    <row r="2205" spans="2:1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</row>
    <row r="2206" spans="2:1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</row>
    <row r="2207" spans="2:1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</row>
    <row r="2208" spans="2:1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</row>
    <row r="2209" spans="2:1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</row>
    <row r="2210" spans="2:1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</row>
    <row r="2211" spans="2:1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</row>
    <row r="2212" spans="2:1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</row>
    <row r="2213" spans="2:1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</row>
    <row r="2214" spans="2:1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</row>
    <row r="2215" spans="2:1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</row>
    <row r="2216" spans="2:1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</row>
    <row r="2217" spans="2:1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</row>
    <row r="2218" spans="2:1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</row>
    <row r="2219" spans="2:1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</row>
    <row r="2220" spans="2:1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</row>
    <row r="2221" spans="2:1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</row>
    <row r="2222" spans="2:1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</row>
    <row r="2223" spans="2:1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</row>
    <row r="2224" spans="2:1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</row>
    <row r="2225" spans="2:1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</row>
    <row r="2226" spans="2:1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</row>
    <row r="2227" spans="2:1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</row>
    <row r="2228" spans="2:1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</row>
    <row r="2229" spans="2:1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</row>
    <row r="2230" spans="2:1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</row>
    <row r="2231" spans="2:1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</row>
    <row r="2232" spans="2:1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</row>
    <row r="2233" spans="2:1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</row>
    <row r="2234" spans="2:1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</row>
    <row r="2235" spans="2:1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</row>
    <row r="2236" spans="2:1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</row>
    <row r="2237" spans="2:1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</row>
    <row r="2238" spans="2:1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</row>
    <row r="2239" spans="2:1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</row>
    <row r="2240" spans="2:1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</row>
    <row r="2241" spans="2:1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</row>
    <row r="2242" spans="2:1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</row>
    <row r="2243" spans="2:1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</row>
    <row r="2244" spans="2:1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</row>
    <row r="2245" spans="2:1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</row>
    <row r="2246" spans="2:1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</row>
    <row r="2247" spans="2:1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</row>
    <row r="2248" spans="2:1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</row>
    <row r="2249" spans="2:1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</row>
    <row r="2250" spans="2:1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</row>
    <row r="2251" spans="2:1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</row>
    <row r="2252" spans="2:1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</row>
    <row r="2253" spans="2:1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</row>
    <row r="2254" spans="2:1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</row>
    <row r="2255" spans="2:1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</row>
    <row r="2256" spans="2:1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</row>
    <row r="2257" spans="2:1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</row>
    <row r="2258" spans="2:1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</row>
    <row r="2259" spans="2:1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</row>
    <row r="2260" spans="2:1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</row>
    <row r="2261" spans="2:1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</row>
    <row r="2262" spans="2:1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</row>
    <row r="2263" spans="2:1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</row>
    <row r="2264" spans="2:1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</row>
    <row r="2265" spans="2:1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</row>
    <row r="2266" spans="2:1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</row>
    <row r="2267" spans="2:1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</row>
    <row r="2268" spans="2:1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</row>
    <row r="2269" spans="2:1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</row>
    <row r="2270" spans="2:1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</row>
    <row r="2271" spans="2:1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</row>
    <row r="2272" spans="2:1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</row>
    <row r="2273" spans="2:1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</row>
    <row r="2274" spans="2:1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</row>
    <row r="2275" spans="2:1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</row>
    <row r="2276" spans="2:1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</row>
    <row r="2277" spans="2:1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</row>
    <row r="2278" spans="2:1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</row>
    <row r="2279" spans="2:1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</row>
    <row r="2280" spans="2:1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</row>
    <row r="2281" spans="2:1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</row>
    <row r="2282" spans="2:1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</row>
    <row r="2283" spans="2:1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</row>
    <row r="2284" spans="2:1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</row>
    <row r="2285" spans="2:1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</row>
    <row r="2286" spans="2:1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</row>
    <row r="2287" spans="2:1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</row>
    <row r="2288" spans="2:1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</row>
    <row r="2289" spans="2:1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</row>
    <row r="2290" spans="2:1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</row>
    <row r="2291" spans="2:1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</row>
    <row r="2292" spans="2:1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</row>
    <row r="2293" spans="2:1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</row>
    <row r="2294" spans="2:1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</row>
    <row r="2295" spans="2:1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</row>
    <row r="2296" spans="2:1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</row>
    <row r="2297" spans="2:1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</row>
    <row r="2298" spans="2:1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</row>
    <row r="2299" spans="2:1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</row>
    <row r="2300" spans="2:1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</row>
    <row r="2301" spans="2:1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</row>
    <row r="2302" spans="2:1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</row>
    <row r="2303" spans="2:1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</row>
    <row r="2304" spans="2:1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</row>
    <row r="2305" spans="2:1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</row>
    <row r="2306" spans="2:1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</row>
    <row r="2307" spans="2:1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</row>
    <row r="2308" spans="2:1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</row>
    <row r="2309" spans="2:1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</row>
    <row r="2310" spans="2:1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</row>
    <row r="2311" spans="2:1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</row>
    <row r="2312" spans="2:1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</row>
    <row r="2313" spans="2:1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</row>
    <row r="2314" spans="2:1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</row>
    <row r="2315" spans="2:1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</row>
    <row r="2316" spans="2:1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</row>
    <row r="2317" spans="2:1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</row>
    <row r="2318" spans="2:1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</row>
    <row r="2319" spans="2:1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</row>
    <row r="2320" spans="2:1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</row>
    <row r="2321" spans="2:1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</row>
    <row r="2322" spans="2:1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</row>
    <row r="2323" spans="2:1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</row>
    <row r="2324" spans="2:1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</row>
    <row r="2325" spans="2:1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</row>
    <row r="2326" spans="2:1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</row>
    <row r="2327" spans="2:1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</row>
    <row r="2328" spans="2:1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</row>
    <row r="2329" spans="2:1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</row>
    <row r="2330" spans="2:1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</row>
    <row r="2331" spans="2:1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</row>
    <row r="2332" spans="2:1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</row>
    <row r="2333" spans="2:1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</row>
    <row r="2334" spans="2:1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</row>
    <row r="2335" spans="2:1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</row>
    <row r="2336" spans="2:1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</row>
    <row r="2337" spans="2:1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</row>
    <row r="2338" spans="2:1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</row>
    <row r="2339" spans="2:1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</row>
    <row r="2340" spans="2:1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</row>
    <row r="2341" spans="2:1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</row>
    <row r="2342" spans="2:1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</row>
    <row r="2343" spans="2:1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</row>
    <row r="2344" spans="2:1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</row>
    <row r="2345" spans="2:1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</row>
    <row r="2346" spans="2:1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</row>
    <row r="2347" spans="2:1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</row>
    <row r="2348" spans="2:1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</row>
    <row r="2349" spans="2:1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</row>
    <row r="2350" spans="2:1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</row>
    <row r="2351" spans="2:1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</row>
    <row r="2352" spans="2:1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</row>
    <row r="2353" spans="2:1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</row>
    <row r="2354" spans="2:1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</row>
    <row r="2355" spans="2:1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</row>
    <row r="2356" spans="2:1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</row>
    <row r="2357" spans="2:1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</row>
    <row r="2358" spans="2:1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</row>
    <row r="2359" spans="2:1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</row>
    <row r="2360" spans="2:1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</row>
    <row r="2361" spans="2:1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</row>
    <row r="2362" spans="2:1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</row>
    <row r="2363" spans="2:1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</row>
    <row r="2364" spans="2:1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</row>
    <row r="2365" spans="2:1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</row>
    <row r="2366" spans="2:1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</row>
    <row r="2367" spans="2:1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</row>
    <row r="2368" spans="2:1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</row>
    <row r="2369" spans="2:1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</row>
    <row r="2370" spans="2:1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</row>
    <row r="2371" spans="2:1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</row>
    <row r="2372" spans="2:1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</row>
    <row r="2373" spans="2:1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</row>
    <row r="2374" spans="2:1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</row>
    <row r="2375" spans="2:1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</row>
    <row r="2376" spans="2:1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</row>
    <row r="2377" spans="2:1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</row>
    <row r="2378" spans="2:1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</row>
    <row r="2379" spans="2:1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</row>
    <row r="2380" spans="2:1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</row>
    <row r="2381" spans="2:1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</row>
    <row r="2382" spans="2:1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</row>
    <row r="2383" spans="2:1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</row>
    <row r="2384" spans="2:1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</row>
    <row r="2385" spans="2:1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</row>
    <row r="2386" spans="2:1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</row>
    <row r="2387" spans="2:1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</row>
    <row r="2388" spans="2:1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</row>
    <row r="2389" spans="2:1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</row>
    <row r="2390" spans="2:1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</row>
    <row r="2391" spans="2:1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</row>
    <row r="2392" spans="2:1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</row>
    <row r="2393" spans="2:1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</row>
    <row r="2394" spans="2:1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</row>
    <row r="2395" spans="2:1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</row>
    <row r="2396" spans="2:1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</row>
    <row r="2397" spans="2:1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</row>
    <row r="2398" spans="2:1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</row>
    <row r="2399" spans="2:1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</row>
    <row r="2400" spans="2:1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</row>
    <row r="2401" spans="2:1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</row>
    <row r="2402" spans="2:1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</row>
    <row r="2403" spans="2:1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</row>
    <row r="2404" spans="2:1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</row>
    <row r="2405" spans="2:1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</row>
    <row r="2406" spans="2:1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</row>
    <row r="2407" spans="2:1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</row>
    <row r="2408" spans="2:1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</row>
    <row r="2409" spans="2:1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</row>
    <row r="2410" spans="2:1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</row>
    <row r="2411" spans="2:1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</row>
    <row r="2412" spans="2:1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</row>
    <row r="2413" spans="2:1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</row>
    <row r="2414" spans="2:1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</row>
    <row r="2415" spans="2:1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</row>
    <row r="2416" spans="2:1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</row>
    <row r="2417" spans="2:1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</row>
    <row r="2418" spans="2:1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</row>
    <row r="2419" spans="2:1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</row>
    <row r="2420" spans="2:1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</row>
    <row r="2421" spans="2:1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</row>
    <row r="2422" spans="2:1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</row>
    <row r="2423" spans="2:1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</row>
    <row r="2424" spans="2:1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</row>
    <row r="2425" spans="2:1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</row>
    <row r="2426" spans="2:1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</row>
    <row r="2427" spans="2:1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</row>
    <row r="2428" spans="2:1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</row>
    <row r="2429" spans="2:1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</row>
    <row r="2430" spans="2:1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</row>
    <row r="2431" spans="2:1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</row>
    <row r="2432" spans="2:1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</row>
    <row r="2433" spans="2:1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</row>
    <row r="2434" spans="2:1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</row>
    <row r="2435" spans="2:1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</row>
    <row r="2436" spans="2:1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</row>
    <row r="2437" spans="2:1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</row>
    <row r="2438" spans="2:1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</row>
    <row r="2439" spans="2:1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</row>
    <row r="2440" spans="2:1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</row>
    <row r="2441" spans="2:1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</row>
    <row r="2442" spans="2:1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</row>
    <row r="2443" spans="2:1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</row>
    <row r="2444" spans="2:1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</row>
    <row r="2445" spans="2:1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</row>
    <row r="2446" spans="2:1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</row>
    <row r="2447" spans="2:1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</row>
    <row r="2448" spans="2:1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</row>
    <row r="2449" spans="2:1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</row>
    <row r="2450" spans="2:1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</row>
    <row r="2451" spans="2:1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</row>
    <row r="2452" spans="2:1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</row>
    <row r="2453" spans="2:1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</row>
    <row r="2454" spans="2:1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</row>
    <row r="2455" spans="2:1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</row>
    <row r="2456" spans="2:1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</row>
    <row r="2457" spans="2:1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</row>
    <row r="2458" spans="2:1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</row>
    <row r="2459" spans="2:1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</row>
    <row r="2460" spans="2:1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</row>
    <row r="2461" spans="2:1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</row>
    <row r="2462" spans="2:1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</row>
    <row r="2463" spans="2:1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</row>
    <row r="2464" spans="2:1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</row>
    <row r="2465" spans="2:1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</row>
    <row r="2466" spans="2:1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</row>
    <row r="2467" spans="2:1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</row>
    <row r="2468" spans="2:1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</row>
    <row r="2469" spans="2:1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</row>
    <row r="2470" spans="2:1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</row>
    <row r="2471" spans="2:1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</row>
    <row r="2472" spans="2:1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</row>
    <row r="2473" spans="2:1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</row>
    <row r="2474" spans="2:1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</row>
    <row r="2475" spans="2:1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</row>
    <row r="2476" spans="2:1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</row>
    <row r="2477" spans="2:1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</row>
    <row r="2478" spans="2:1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</row>
    <row r="2479" spans="2:1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</row>
    <row r="2480" spans="2:1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</row>
    <row r="2481" spans="2:1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</row>
    <row r="2482" spans="2:1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</row>
    <row r="2483" spans="2:1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</row>
    <row r="2484" spans="2:1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</row>
    <row r="2485" spans="2:1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</row>
    <row r="2486" spans="2:1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</row>
    <row r="2487" spans="2:1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</row>
    <row r="2488" spans="2:1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</row>
    <row r="2489" spans="2:1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</row>
    <row r="2490" spans="2:1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</row>
    <row r="2491" spans="2:1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</row>
    <row r="2492" spans="2:1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</row>
    <row r="2493" spans="2:1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</row>
    <row r="2494" spans="2:1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</row>
    <row r="2495" spans="2:1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</row>
    <row r="2496" spans="2:1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</row>
    <row r="2497" spans="2:1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</row>
    <row r="2498" spans="2:1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</row>
    <row r="2499" spans="2:1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</row>
    <row r="2500" spans="2:1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</row>
    <row r="2501" spans="2:1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</row>
    <row r="2502" spans="2:1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</row>
    <row r="2503" spans="2:1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</row>
    <row r="2504" spans="2:1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</row>
    <row r="2505" spans="2:1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</row>
    <row r="2506" spans="2:1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</row>
    <row r="2507" spans="2:1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</row>
    <row r="2508" spans="2:1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</row>
    <row r="2509" spans="2:1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</row>
    <row r="2510" spans="2:1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</row>
    <row r="2511" spans="2:1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</row>
    <row r="2512" spans="2:1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</row>
    <row r="2513" spans="2:1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</row>
    <row r="2514" spans="2:1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</row>
    <row r="2515" spans="2:1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</row>
    <row r="2516" spans="2:1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</row>
    <row r="2517" spans="2:1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</row>
    <row r="2518" spans="2:1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</row>
    <row r="2519" spans="2:1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</row>
    <row r="2520" spans="2:1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</row>
    <row r="2521" spans="2:1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</row>
    <row r="2522" spans="2:1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</row>
    <row r="2523" spans="2:1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</row>
    <row r="2524" spans="2:1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</row>
    <row r="2525" spans="2:1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</row>
    <row r="2526" spans="2:1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</row>
    <row r="2527" spans="2:1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</row>
    <row r="2528" spans="2:1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</row>
    <row r="2529" spans="2:1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</row>
    <row r="2530" spans="2:1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</row>
    <row r="2531" spans="2:1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</row>
    <row r="2532" spans="2:1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</row>
    <row r="2533" spans="2:1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</row>
    <row r="2534" spans="2:1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</row>
    <row r="2535" spans="2:1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</row>
    <row r="2536" spans="2:1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</row>
    <row r="2537" spans="2:1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</row>
    <row r="2538" spans="2:1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</row>
    <row r="2539" spans="2:1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</row>
    <row r="2540" spans="2:1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</row>
    <row r="2541" spans="2:1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</row>
    <row r="2542" spans="2:1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</row>
    <row r="2543" spans="2:1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</row>
    <row r="2544" spans="2:1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</row>
    <row r="2545" spans="2:1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</row>
    <row r="2546" spans="2:1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</row>
    <row r="2547" spans="2:1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</row>
    <row r="2548" spans="2:1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</row>
    <row r="2549" spans="2:1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</row>
    <row r="2550" spans="2:1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</row>
    <row r="2551" spans="2:1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</row>
    <row r="2552" spans="2:1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</row>
    <row r="2553" spans="2:1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</row>
    <row r="2554" spans="2:1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</row>
    <row r="2555" spans="2:1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</row>
    <row r="2556" spans="2:1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</row>
    <row r="2557" spans="2:1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</row>
    <row r="2558" spans="2:1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</row>
    <row r="2559" spans="2:1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</row>
    <row r="2560" spans="2:1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</row>
    <row r="2561" spans="2:1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</row>
    <row r="2562" spans="2:1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</row>
    <row r="2563" spans="2:1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</row>
    <row r="2564" spans="2:1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</row>
    <row r="2565" spans="2:1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</row>
    <row r="2566" spans="2:1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</row>
    <row r="2567" spans="2:1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</row>
    <row r="2568" spans="2:1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</row>
    <row r="2569" spans="2:1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</row>
    <row r="2570" spans="2:1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</row>
    <row r="2571" spans="2:1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</row>
    <row r="2572" spans="2:1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</row>
    <row r="2573" spans="2:1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</row>
    <row r="2574" spans="2:1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</row>
    <row r="2575" spans="2:1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</row>
    <row r="2576" spans="2:1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</row>
    <row r="2577" spans="2:1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</row>
    <row r="2578" spans="2:1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</row>
    <row r="2579" spans="2:1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</row>
    <row r="2580" spans="2:1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</row>
    <row r="2581" spans="2:1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</row>
    <row r="2582" spans="2:1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</row>
    <row r="2583" spans="2:1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</row>
    <row r="2584" spans="2:1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</row>
    <row r="2585" spans="2:1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</row>
    <row r="2586" spans="2:1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</row>
    <row r="2587" spans="2:1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</row>
    <row r="2588" spans="2:1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</row>
    <row r="2589" spans="2:1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</row>
    <row r="2590" spans="2:1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</row>
    <row r="2591" spans="2:1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</row>
    <row r="2592" spans="2:1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</row>
    <row r="2593" spans="2:1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</row>
    <row r="2594" spans="2:1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</row>
    <row r="2595" spans="2:1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</row>
    <row r="2596" spans="2:1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</row>
    <row r="2597" spans="2:1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</row>
    <row r="2598" spans="2:1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</row>
    <row r="2599" spans="2:1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</row>
    <row r="2600" spans="2:1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</row>
    <row r="2601" spans="2:1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</row>
    <row r="2602" spans="2:1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</row>
    <row r="2603" spans="2:1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</row>
    <row r="2604" spans="2:1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</row>
    <row r="2605" spans="2:1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</row>
    <row r="2606" spans="2:1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</row>
    <row r="2607" spans="2:1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</row>
    <row r="2608" spans="2:1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</row>
    <row r="2609" spans="2:1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</row>
    <row r="2610" spans="2:1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</row>
    <row r="2611" spans="2:1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</row>
    <row r="2612" spans="2:1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</row>
    <row r="2613" spans="2:1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</row>
    <row r="2614" spans="2:1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</row>
    <row r="2615" spans="2:1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</row>
    <row r="2616" spans="2:1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</row>
    <row r="2617" spans="2:1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</row>
    <row r="2618" spans="2:1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</row>
    <row r="2619" spans="2:1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</row>
    <row r="2620" spans="2:1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</row>
    <row r="2621" spans="2:1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</row>
    <row r="2622" spans="2:1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</row>
    <row r="2623" spans="2:1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</row>
    <row r="2624" spans="2:1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</row>
    <row r="2625" spans="2:1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</row>
    <row r="2626" spans="2:1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</row>
    <row r="2627" spans="2:1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</row>
    <row r="2628" spans="2:1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</row>
    <row r="2629" spans="2:1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</row>
    <row r="2630" spans="2:1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</row>
    <row r="2631" spans="2:1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</row>
    <row r="2632" spans="2:1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</row>
    <row r="2633" spans="2:1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</row>
    <row r="2634" spans="2:1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</row>
    <row r="2635" spans="2:1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</row>
    <row r="2636" spans="2:1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</row>
    <row r="2637" spans="2:1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</row>
    <row r="2638" spans="2:1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</row>
    <row r="2639" spans="2:1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</row>
    <row r="2640" spans="2:1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</row>
    <row r="2641" spans="2:1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</row>
    <row r="2642" spans="2:1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</row>
    <row r="2643" spans="2:1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</row>
    <row r="2644" spans="2:1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</row>
    <row r="2645" spans="2:1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</row>
    <row r="2646" spans="2:1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</row>
    <row r="2647" spans="2:1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</row>
    <row r="2648" spans="2:1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</row>
    <row r="2649" spans="2:1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</row>
    <row r="2650" spans="2:1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</row>
    <row r="2651" spans="2:1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</row>
    <row r="2652" spans="2:1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</row>
    <row r="2653" spans="2:1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</row>
    <row r="2654" spans="2:1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</row>
    <row r="2655" spans="2:1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</row>
    <row r="2656" spans="2:1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</row>
    <row r="2657" spans="2:1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</row>
    <row r="2658" spans="2:1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</row>
    <row r="2659" spans="2:1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</row>
    <row r="2660" spans="2:1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</row>
    <row r="2661" spans="2:1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</row>
    <row r="2662" spans="2:1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</row>
    <row r="2663" spans="2:1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</row>
    <row r="2664" spans="2:1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</row>
    <row r="2665" spans="2:1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</row>
    <row r="2666" spans="2:1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</row>
    <row r="2667" spans="2:1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</row>
    <row r="2668" spans="2:1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</row>
    <row r="2669" spans="2:1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</row>
    <row r="2670" spans="2:1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</row>
    <row r="2671" spans="2:1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</row>
    <row r="2672" spans="2:1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</row>
    <row r="2673" spans="2:1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</row>
    <row r="2674" spans="2:1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</row>
    <row r="2675" spans="2:1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</row>
    <row r="2676" spans="2:1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</row>
    <row r="2677" spans="2:1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</row>
    <row r="2678" spans="2:1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</row>
    <row r="2679" spans="2:1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</row>
    <row r="2680" spans="2:1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</row>
    <row r="2681" spans="2:1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</row>
    <row r="2682" spans="2:1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</row>
    <row r="2683" spans="2:1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</row>
    <row r="2684" spans="2:1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</row>
    <row r="2685" spans="2:1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</row>
    <row r="2686" spans="2:1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</row>
    <row r="2687" spans="2:1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</row>
    <row r="2688" spans="2:1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</row>
    <row r="2689" spans="2:1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</row>
    <row r="2690" spans="2:1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</row>
    <row r="2691" spans="2:1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</row>
    <row r="2692" spans="2:1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</row>
    <row r="2693" spans="2:1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</row>
    <row r="2694" spans="2:1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</row>
    <row r="2695" spans="2:1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</row>
    <row r="2696" spans="2:1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</row>
    <row r="2697" spans="2:1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</row>
    <row r="2698" spans="2:1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</row>
    <row r="2699" spans="2:1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</row>
    <row r="2700" spans="2:1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</row>
    <row r="2701" spans="2:1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</row>
    <row r="2702" spans="2:1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</row>
    <row r="2703" spans="2:1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</row>
    <row r="2704" spans="2:1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</row>
    <row r="2705" spans="2:1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</row>
    <row r="2706" spans="2:1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</row>
    <row r="2707" spans="2:1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</row>
    <row r="2708" spans="2:1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</row>
    <row r="2709" spans="2:1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</row>
    <row r="2710" spans="2:1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</row>
    <row r="2711" spans="2:1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</row>
    <row r="2712" spans="2:1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</row>
    <row r="2713" spans="2:1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</row>
    <row r="2714" spans="2:1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</row>
    <row r="2715" spans="2:1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</row>
    <row r="2716" spans="2:1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</row>
    <row r="2717" spans="2:1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</row>
    <row r="2718" spans="2:1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</row>
    <row r="2719" spans="2:1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</row>
    <row r="2720" spans="2:1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</row>
    <row r="2721" spans="2:1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</row>
    <row r="2722" spans="2:1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</row>
    <row r="2723" spans="2:1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</row>
    <row r="2724" spans="2:1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</row>
    <row r="2725" spans="2:1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</row>
    <row r="2726" spans="2:1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</row>
    <row r="2727" spans="2:1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</row>
    <row r="2728" spans="2:1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</row>
    <row r="2729" spans="2:1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</row>
    <row r="2730" spans="2:1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</row>
    <row r="2731" spans="2:1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</row>
    <row r="2732" spans="2:1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</row>
    <row r="2733" spans="2:1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</row>
    <row r="2734" spans="2:1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</row>
    <row r="2735" spans="2:1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</row>
    <row r="2736" spans="2:1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</row>
    <row r="2737" spans="2:1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</row>
    <row r="2738" spans="2:1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</row>
    <row r="2739" spans="2:1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</row>
    <row r="2740" spans="2:1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</row>
    <row r="2741" spans="2:1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</row>
    <row r="2742" spans="2:1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</row>
    <row r="2743" spans="2:1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</row>
    <row r="2744" spans="2:1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</row>
    <row r="2745" spans="2:1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</row>
    <row r="2746" spans="2:1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</row>
    <row r="2747" spans="2:1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</row>
    <row r="2748" spans="2:1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</row>
    <row r="2749" spans="2:1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</row>
    <row r="2750" spans="2:1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</row>
    <row r="2751" spans="2:1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</row>
    <row r="2752" spans="2:1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</row>
    <row r="2753" spans="2:1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</row>
    <row r="2754" spans="2:1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</row>
    <row r="2755" spans="2:1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</row>
    <row r="2756" spans="2:1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</row>
    <row r="2757" spans="2:1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</row>
    <row r="2758" spans="2:1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</row>
    <row r="2759" spans="2:1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</row>
    <row r="2760" spans="2:1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</row>
    <row r="2761" spans="2:1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</row>
    <row r="2762" spans="2:1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</row>
    <row r="2763" spans="2:1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</row>
    <row r="2764" spans="2:1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</row>
    <row r="2765" spans="2:1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</row>
    <row r="2766" spans="2:1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</row>
    <row r="2767" spans="2:1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</row>
    <row r="2768" spans="2:1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</row>
    <row r="2769" spans="2:1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</row>
    <row r="2770" spans="2:1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</row>
    <row r="2771" spans="2:1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</row>
    <row r="2772" spans="2:1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</row>
    <row r="2773" spans="2:1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</row>
    <row r="2774" spans="2:1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</row>
    <row r="2775" spans="2:1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</row>
    <row r="2776" spans="2:1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</row>
    <row r="2777" spans="2:1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</row>
    <row r="2778" spans="2:1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</row>
    <row r="2779" spans="2:1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</row>
    <row r="2780" spans="2:1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</row>
    <row r="2781" spans="2:1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</row>
    <row r="2782" spans="2:1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</row>
    <row r="2783" spans="2:1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</row>
    <row r="2784" spans="2:1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</row>
    <row r="2785" spans="2:1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</row>
    <row r="2786" spans="2:1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</row>
    <row r="2787" spans="2:1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</row>
    <row r="2788" spans="2:1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</row>
    <row r="2789" spans="2:1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</row>
    <row r="2790" spans="2:1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</row>
    <row r="2791" spans="2:1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</row>
    <row r="2792" spans="2:1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</row>
    <row r="2793" spans="2:1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</row>
    <row r="2794" spans="2:1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</row>
    <row r="2795" spans="2:1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</row>
    <row r="2796" spans="2:1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</row>
    <row r="2797" spans="2:1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</row>
    <row r="2798" spans="2:1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</row>
    <row r="2799" spans="2:1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</row>
    <row r="2800" spans="2:1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</row>
    <row r="2801" spans="2:1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</row>
    <row r="2802" spans="2:1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</row>
    <row r="2803" spans="2:1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</row>
    <row r="2804" spans="2:1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</row>
    <row r="2805" spans="2:1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</row>
    <row r="2806" spans="2:1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</row>
    <row r="2807" spans="2:1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</row>
    <row r="2808" spans="2:1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</row>
    <row r="2809" spans="2:1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</row>
    <row r="2810" spans="2:1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</row>
    <row r="2811" spans="2:1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</row>
    <row r="2812" spans="2:1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</row>
    <row r="2813" spans="2:1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</row>
    <row r="2814" spans="2:1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</row>
    <row r="2815" spans="2:1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</row>
    <row r="2816" spans="2:1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</row>
    <row r="2817" spans="2:1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</row>
    <row r="2818" spans="2:1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</row>
    <row r="2819" spans="2:1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</row>
    <row r="2820" spans="2:1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</row>
    <row r="2821" spans="2:1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</row>
    <row r="2822" spans="2:1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</row>
    <row r="2823" spans="2:1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</row>
    <row r="2824" spans="2:1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</row>
    <row r="2825" spans="2:1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</row>
    <row r="2826" spans="2:1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</row>
    <row r="2827" spans="2:1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</row>
    <row r="2828" spans="2:1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</row>
    <row r="2829" spans="2:1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</row>
    <row r="2830" spans="2:1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</row>
    <row r="2831" spans="2:1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</row>
    <row r="2832" spans="2:1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</row>
    <row r="2833" spans="2:1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</row>
    <row r="2834" spans="2:1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</row>
    <row r="2835" spans="2:1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</row>
    <row r="2836" spans="2:1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</row>
    <row r="2837" spans="2:1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</row>
    <row r="2838" spans="2:1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</row>
    <row r="2839" spans="2:1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</row>
    <row r="2840" spans="2:1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</row>
    <row r="2841" spans="2:1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</row>
    <row r="2842" spans="2:1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</row>
    <row r="2843" spans="2:1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</row>
    <row r="2844" spans="2:1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</row>
    <row r="2845" spans="2:1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</row>
    <row r="2846" spans="2:1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</row>
    <row r="2847" spans="2:1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</row>
    <row r="2848" spans="2:1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</row>
    <row r="2849" spans="2:1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</row>
    <row r="2850" spans="2:1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</row>
    <row r="2851" spans="2:1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</row>
    <row r="2852" spans="2:1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</row>
    <row r="2853" spans="2:1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</row>
    <row r="2854" spans="2:1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</row>
    <row r="2855" spans="2:1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</row>
    <row r="2856" spans="2:1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</row>
    <row r="2857" spans="2:1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</row>
    <row r="2858" spans="2:1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</row>
    <row r="2859" spans="2:1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</row>
    <row r="2860" spans="2:1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</row>
    <row r="2861" spans="2:1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</row>
    <row r="2862" spans="2:1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</row>
    <row r="2863" spans="2:1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</row>
    <row r="2864" spans="2:1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</row>
    <row r="2865" spans="2:1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</row>
    <row r="2866" spans="2:1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</row>
    <row r="2867" spans="2:1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</row>
    <row r="2868" spans="2:1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</row>
    <row r="2869" spans="2:1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</row>
    <row r="2870" spans="2:1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</row>
    <row r="2871" spans="2:1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</row>
    <row r="2872" spans="2:1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</row>
    <row r="2873" spans="2:1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</row>
    <row r="2874" spans="2:1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</row>
    <row r="2875" spans="2:1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</row>
    <row r="2876" spans="2:1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</row>
    <row r="2877" spans="2:1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</row>
    <row r="2878" spans="2:1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</row>
    <row r="2879" spans="2:1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</row>
    <row r="2880" spans="2:1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</row>
    <row r="2881" spans="2:1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</row>
    <row r="2882" spans="2:1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</row>
    <row r="2883" spans="2:1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</row>
    <row r="2884" spans="2:1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</row>
    <row r="2885" spans="2:1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</row>
    <row r="2886" spans="2:1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</row>
    <row r="2887" spans="2:1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</row>
    <row r="2888" spans="2:1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</row>
    <row r="2889" spans="2:1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</row>
    <row r="2890" spans="2:1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</row>
    <row r="2891" spans="2:1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</row>
    <row r="2892" spans="2:1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</row>
    <row r="2893" spans="2:1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</row>
    <row r="2894" spans="2:1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</row>
    <row r="2895" spans="2:1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</row>
    <row r="2896" spans="2:1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</row>
    <row r="2897" spans="2:1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</row>
    <row r="2898" spans="2:1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</row>
    <row r="2899" spans="2:1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</row>
    <row r="2900" spans="2:1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</row>
    <row r="2901" spans="2:1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</row>
    <row r="2902" spans="2:1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</row>
    <row r="2903" spans="2:1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</row>
    <row r="2904" spans="2:1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</row>
    <row r="2905" spans="2:1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</row>
    <row r="2906" spans="2:1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</row>
    <row r="2907" spans="2:1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</row>
    <row r="2908" spans="2:1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</row>
    <row r="2909" spans="2:1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</row>
    <row r="2910" spans="2:1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</row>
    <row r="2911" spans="2:1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</row>
    <row r="2912" spans="2:1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</row>
    <row r="2913" spans="2:1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</row>
    <row r="2914" spans="2:1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</row>
    <row r="2915" spans="2:1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</row>
    <row r="2916" spans="2:1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</row>
    <row r="2917" spans="2:1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</row>
    <row r="2918" spans="2:1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</row>
    <row r="2919" spans="2:1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</row>
    <row r="2920" spans="2:1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</row>
    <row r="2921" spans="2:1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</row>
    <row r="2922" spans="2:1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</row>
    <row r="2923" spans="2:1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</row>
    <row r="2924" spans="2:1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</row>
    <row r="2925" spans="2:1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</row>
    <row r="2926" spans="2:1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</row>
    <row r="2927" spans="2:1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</row>
    <row r="2928" spans="2:1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</row>
    <row r="2929" spans="2:1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</row>
    <row r="2930" spans="2:1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</row>
    <row r="2931" spans="2:1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</row>
    <row r="2932" spans="2:1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</row>
    <row r="2933" spans="2:1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</row>
    <row r="2934" spans="2:1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</row>
    <row r="2935" spans="2:1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</row>
    <row r="2936" spans="2:1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</row>
    <row r="2937" spans="2:1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</row>
    <row r="2938" spans="2:1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</row>
    <row r="2939" spans="2:1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</row>
    <row r="2940" spans="2:1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</row>
    <row r="2941" spans="2:1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</row>
    <row r="2942" spans="2:1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</row>
    <row r="2943" spans="2:1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</row>
    <row r="2944" spans="2:1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</row>
    <row r="2945" spans="2:1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</row>
    <row r="2946" spans="2:1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</row>
    <row r="2947" spans="2:1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</row>
    <row r="2948" spans="2:1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</row>
    <row r="2949" spans="2:1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</row>
    <row r="2950" spans="2:1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</row>
    <row r="2951" spans="2:1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</row>
    <row r="2952" spans="2:1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</row>
    <row r="2953" spans="2:1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</row>
    <row r="2954" spans="2:1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</row>
    <row r="2955" spans="2:1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</row>
    <row r="2956" spans="2:1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</row>
    <row r="2957" spans="2:1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</row>
    <row r="2958" spans="2:1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</row>
    <row r="2959" spans="2:1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</row>
    <row r="2960" spans="2:1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</row>
    <row r="2961" spans="2:1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</row>
    <row r="2962" spans="2:1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</row>
    <row r="2963" spans="2:1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</row>
    <row r="2964" spans="2:1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</row>
    <row r="2965" spans="2:1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</row>
    <row r="2966" spans="2:1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</row>
    <row r="2967" spans="2:1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</row>
    <row r="2968" spans="2:1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</row>
    <row r="2969" spans="2:1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</row>
    <row r="2970" spans="2:1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</row>
    <row r="2971" spans="2:1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</row>
    <row r="2972" spans="2:1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</row>
    <row r="2973" spans="2:1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</row>
    <row r="2974" spans="2:1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</row>
    <row r="2975" spans="2:1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</row>
    <row r="2976" spans="2:1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</row>
    <row r="2977" spans="2:1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</row>
    <row r="2978" spans="2:1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</row>
    <row r="2979" spans="2:1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</row>
    <row r="2980" spans="2:1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</row>
    <row r="2981" spans="2:1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</row>
    <row r="2982" spans="2:1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</row>
    <row r="2983" spans="2:1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</row>
    <row r="2984" spans="2:1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</row>
    <row r="2985" spans="2:1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</row>
    <row r="2986" spans="2:1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</row>
    <row r="2987" spans="2:1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</row>
    <row r="2988" spans="2:1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</row>
    <row r="2989" spans="2:1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</row>
    <row r="2990" spans="2:1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</row>
    <row r="2991" spans="2:1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</row>
    <row r="2992" spans="2:1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</row>
    <row r="2993" spans="2:1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</row>
    <row r="2994" spans="2:1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</row>
    <row r="2995" spans="2:1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</row>
    <row r="2996" spans="2:1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</row>
    <row r="2997" spans="2:1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</row>
    <row r="2998" spans="2:1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</row>
    <row r="2999" spans="2:1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</row>
    <row r="3000" spans="2:1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</row>
    <row r="3001" spans="2:1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</row>
    <row r="3002" spans="2:1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</row>
    <row r="3003" spans="2:1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</row>
    <row r="3004" spans="2:1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</row>
    <row r="3005" spans="2:1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</row>
    <row r="3006" spans="2:1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</row>
    <row r="3007" spans="2:1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</row>
    <row r="3008" spans="2:1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</row>
    <row r="3009" spans="2:1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</row>
    <row r="3010" spans="2:1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</row>
    <row r="3011" spans="2:1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</row>
    <row r="3012" spans="2:1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</row>
    <row r="3013" spans="2:1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</row>
    <row r="3014" spans="2:1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</row>
    <row r="3015" spans="2:1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</row>
    <row r="3016" spans="2:1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</row>
    <row r="3017" spans="2:1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</row>
    <row r="3018" spans="2:1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</row>
    <row r="3019" spans="2:1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</row>
    <row r="3020" spans="2:1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</row>
    <row r="3021" spans="2:1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</row>
    <row r="3022" spans="2:1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</row>
    <row r="3023" spans="2:1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</row>
    <row r="3024" spans="2:1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</row>
    <row r="3025" spans="2:1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</row>
    <row r="3026" spans="2:1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</row>
    <row r="3027" spans="2:1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</row>
    <row r="3028" spans="2:1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</row>
    <row r="3029" spans="2:1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</row>
    <row r="3030" spans="2:1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</row>
    <row r="3031" spans="2:1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</row>
    <row r="3032" spans="2:1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</row>
    <row r="3033" spans="2:1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</row>
    <row r="3034" spans="2:1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</row>
    <row r="3035" spans="2:1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</row>
    <row r="3036" spans="2:1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</row>
    <row r="3037" spans="2:1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</row>
    <row r="3038" spans="2:1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</row>
    <row r="3039" spans="2:1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</row>
    <row r="3040" spans="2:1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</row>
    <row r="3041" spans="2:1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</row>
    <row r="3042" spans="2:1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</row>
    <row r="3043" spans="2:1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</row>
    <row r="3044" spans="2:1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</row>
    <row r="3045" spans="2:1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</row>
    <row r="3046" spans="2:1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</row>
    <row r="3047" spans="2:1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</row>
    <row r="3048" spans="2:1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</row>
    <row r="3049" spans="2:1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</row>
    <row r="3050" spans="2:1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</row>
    <row r="3051" spans="2:1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</row>
    <row r="3052" spans="2:1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</row>
    <row r="3053" spans="2:1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</row>
    <row r="3054" spans="2:1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</row>
    <row r="3055" spans="2:1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</row>
    <row r="3056" spans="2:1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</row>
    <row r="3057" spans="2:1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</row>
    <row r="3058" spans="2:1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</row>
    <row r="3059" spans="2:1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</row>
    <row r="3060" spans="2:1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</row>
    <row r="3061" spans="2:1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</row>
    <row r="3062" spans="2:1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</row>
    <row r="3063" spans="2:1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</row>
    <row r="3064" spans="2:1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</row>
    <row r="3065" spans="2:1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</row>
    <row r="3066" spans="2:1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</row>
    <row r="3067" spans="2:1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</row>
    <row r="3068" spans="2:1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</row>
    <row r="3069" spans="2:1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</row>
    <row r="3070" spans="2:1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</row>
    <row r="3071" spans="2:1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</row>
    <row r="3072" spans="2:1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</row>
    <row r="3073" spans="2:1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</row>
    <row r="3074" spans="2:1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</row>
    <row r="3075" spans="2:1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</row>
    <row r="3076" spans="2:1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</row>
    <row r="3077" spans="2:1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</row>
    <row r="3078" spans="2:1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</row>
    <row r="3079" spans="2:1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</row>
    <row r="3080" spans="2:1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</row>
    <row r="3081" spans="2:1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</row>
    <row r="3082" spans="2:1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</row>
    <row r="3083" spans="2:1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</row>
    <row r="3084" spans="2:1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</row>
    <row r="3085" spans="2:1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</row>
    <row r="3086" spans="2:1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</row>
    <row r="3087" spans="2:1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</row>
    <row r="3088" spans="2:1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</row>
    <row r="3089" spans="2:1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</row>
    <row r="3090" spans="2:1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</row>
    <row r="3091" spans="2:1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</row>
    <row r="3092" spans="2:1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</row>
    <row r="3093" spans="2:1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</row>
    <row r="3094" spans="2:1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</row>
    <row r="3095" spans="2:1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</row>
    <row r="3096" spans="2:1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</row>
    <row r="3097" spans="2:1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</row>
    <row r="3098" spans="2:1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</row>
    <row r="3099" spans="2:1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</row>
    <row r="3100" spans="2:1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</row>
    <row r="3101" spans="2:1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</row>
    <row r="3102" spans="2:1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</row>
    <row r="3103" spans="2:1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</row>
    <row r="3104" spans="2:1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</row>
    <row r="3105" spans="2:1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</row>
    <row r="3106" spans="2:1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</row>
    <row r="3107" spans="2:1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</row>
    <row r="3108" spans="2:1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</row>
    <row r="3109" spans="2:1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</row>
    <row r="3110" spans="2:1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</row>
    <row r="3111" spans="2:1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</row>
    <row r="3112" spans="2:1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</row>
    <row r="3113" spans="2:1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</row>
    <row r="3114" spans="2:1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</row>
    <row r="3115" spans="2:1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</row>
    <row r="3116" spans="2:1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</row>
    <row r="3117" spans="2:1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</row>
    <row r="3118" spans="2:1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</row>
    <row r="3119" spans="2:1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</row>
    <row r="3120" spans="2:1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</row>
    <row r="3121" spans="2:1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</row>
    <row r="3122" spans="2:1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</row>
    <row r="3123" spans="2:1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</row>
    <row r="3124" spans="2:1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</row>
    <row r="3125" spans="2:1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</row>
    <row r="3126" spans="2:1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</row>
    <row r="3127" spans="2:1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</row>
    <row r="3128" spans="2:1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</row>
    <row r="3129" spans="2:1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</row>
    <row r="3130" spans="2:1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</row>
    <row r="3131" spans="2:1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</row>
    <row r="3132" spans="2:1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</row>
    <row r="3133" spans="2:1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</row>
    <row r="3134" spans="2:1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</row>
    <row r="3135" spans="2:1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</row>
    <row r="3136" spans="2:1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</row>
    <row r="3137" spans="2:1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</row>
    <row r="3138" spans="2:1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</row>
    <row r="3139" spans="2:1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</row>
    <row r="3140" spans="2:1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</row>
    <row r="3141" spans="2:1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</row>
    <row r="3142" spans="2:1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</row>
    <row r="3143" spans="2:1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</row>
    <row r="3144" spans="2:1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</row>
    <row r="3145" spans="2:1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</row>
    <row r="3146" spans="2:1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</row>
    <row r="3147" spans="2:1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</row>
    <row r="3148" spans="2:1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</row>
    <row r="3149" spans="2:1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</row>
    <row r="3150" spans="2:1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</row>
    <row r="3151" spans="2:1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</row>
    <row r="3152" spans="2:1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</row>
    <row r="3153" spans="2:1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</row>
    <row r="3154" spans="2:1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</row>
    <row r="3155" spans="2:1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</row>
    <row r="3156" spans="2:1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</row>
    <row r="3157" spans="2:1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</row>
    <row r="3158" spans="2:1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</row>
    <row r="3159" spans="2:1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</row>
    <row r="3160" spans="2:1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</row>
    <row r="3161" spans="2:1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</row>
    <row r="3162" spans="2:1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</row>
    <row r="3163" spans="2:1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</row>
    <row r="3164" spans="2:1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</row>
    <row r="3165" spans="2:1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</row>
    <row r="3166" spans="2:1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</row>
    <row r="3167" spans="2:1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</row>
    <row r="3168" spans="2:1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</row>
    <row r="3169" spans="2:1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</row>
    <row r="3170" spans="2:1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</row>
    <row r="3171" spans="2:1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</row>
    <row r="3172" spans="2:1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</row>
    <row r="3173" spans="2:1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</row>
    <row r="3174" spans="2:1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</row>
    <row r="3175" spans="2:1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</row>
    <row r="3176" spans="2:1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</row>
    <row r="3177" spans="2:1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</row>
    <row r="3178" spans="2:1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</row>
    <row r="3179" spans="2:1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</row>
    <row r="3180" spans="2:1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</row>
    <row r="3181" spans="2:1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</row>
    <row r="3182" spans="2:1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</row>
    <row r="3183" spans="2:1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</row>
    <row r="3184" spans="2:1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</row>
    <row r="3185" spans="2:1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</row>
    <row r="3186" spans="2:1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</row>
    <row r="3187" spans="2:1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</row>
    <row r="3188" spans="2:1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</row>
    <row r="3189" spans="2:1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</row>
    <row r="3190" spans="2:1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</row>
    <row r="3191" spans="2:1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</row>
    <row r="3192" spans="2:1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</row>
    <row r="3193" spans="2:1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</row>
    <row r="3194" spans="2:1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</row>
    <row r="3195" spans="2:1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</row>
    <row r="3196" spans="2:1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</row>
    <row r="3197" spans="2:1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</row>
    <row r="3198" spans="2:1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</row>
    <row r="3199" spans="2:1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</row>
    <row r="3200" spans="2:1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</row>
    <row r="3201" spans="2:1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</row>
    <row r="3202" spans="2:1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</row>
    <row r="3203" spans="2:1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</row>
    <row r="3204" spans="2:1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</row>
    <row r="3205" spans="2:1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</row>
    <row r="3206" spans="2:1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</row>
    <row r="3207" spans="2:1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</row>
    <row r="3208" spans="2:1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</row>
    <row r="3209" spans="2:1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</row>
    <row r="3210" spans="2:1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</row>
    <row r="3211" spans="2:1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</row>
    <row r="3212" spans="2:1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</row>
    <row r="3213" spans="2:1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</row>
    <row r="3214" spans="2:1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</row>
    <row r="3215" spans="2:1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</row>
    <row r="3216" spans="2:1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</row>
    <row r="3217" spans="2:1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</row>
    <row r="3218" spans="2:1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</row>
    <row r="3219" spans="2:1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</row>
    <row r="3220" spans="2:1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</row>
    <row r="3221" spans="2:1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</row>
    <row r="3222" spans="2:1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</row>
    <row r="3223" spans="2:1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</row>
    <row r="3224" spans="2:1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</row>
    <row r="3225" spans="2:1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</row>
    <row r="3226" spans="2:1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</row>
    <row r="3227" spans="2:1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</row>
    <row r="3228" spans="2:1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</row>
    <row r="3229" spans="2:1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</row>
    <row r="3230" spans="2:1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</row>
    <row r="3231" spans="2:1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</row>
    <row r="3232" spans="2:1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</row>
    <row r="3233" spans="2:1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</row>
    <row r="3234" spans="2:1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</row>
    <row r="3235" spans="2:1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</row>
    <row r="3236" spans="2:1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</row>
    <row r="3237" spans="2:1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</row>
    <row r="3238" spans="2:1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</row>
    <row r="3239" spans="2:1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</row>
    <row r="3240" spans="2:1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</row>
    <row r="3241" spans="2:1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</row>
    <row r="3242" spans="2:1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</row>
    <row r="3243" spans="2:1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</row>
    <row r="3244" spans="2:1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</row>
    <row r="3245" spans="2:1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</row>
    <row r="3246" spans="2:1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</row>
    <row r="3247" spans="2:1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</row>
    <row r="3248" spans="2:1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</row>
    <row r="3249" spans="2:1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</row>
    <row r="3250" spans="2:1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</row>
    <row r="3251" spans="2:1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</row>
    <row r="3252" spans="2:1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</row>
    <row r="3253" spans="2:1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</row>
    <row r="3254" spans="2:1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</row>
    <row r="3255" spans="2:1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</row>
    <row r="3256" spans="2:1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</row>
    <row r="3257" spans="2:1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</row>
    <row r="3258" spans="2:1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</row>
    <row r="3259" spans="2:1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</row>
    <row r="3260" spans="2:1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</row>
    <row r="3261" spans="2:1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</row>
    <row r="3262" spans="2:1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</row>
    <row r="3263" spans="2:1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</row>
    <row r="3264" spans="2:1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</row>
    <row r="3265" spans="2:1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</row>
    <row r="3266" spans="2:1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</row>
    <row r="3267" spans="2:1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</row>
    <row r="3268" spans="2:1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</row>
    <row r="3269" spans="2:1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</row>
    <row r="3270" spans="2:1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</row>
    <row r="3271" spans="2:1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</row>
    <row r="3272" spans="2:1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</row>
    <row r="3273" spans="2:1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</row>
    <row r="3274" spans="2:1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</row>
    <row r="3275" spans="2:1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</row>
    <row r="3276" spans="2:1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</row>
    <row r="3277" spans="2:1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</row>
    <row r="3278" spans="2:1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</row>
    <row r="3279" spans="2:1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</row>
    <row r="3280" spans="2:1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</row>
    <row r="3281" spans="2:1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</row>
    <row r="3282" spans="2:1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</row>
    <row r="3283" spans="2:1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</row>
    <row r="3284" spans="2:1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</row>
    <row r="3285" spans="2:1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</row>
    <row r="3286" spans="2:1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</row>
    <row r="3287" spans="2:1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</row>
    <row r="3288" spans="2:1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</row>
    <row r="3289" spans="2:1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</row>
    <row r="3290" spans="2:1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</row>
    <row r="3291" spans="2:1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</row>
    <row r="3292" spans="2:1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</row>
    <row r="3293" spans="2:1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</row>
    <row r="3294" spans="2:1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</row>
    <row r="3295" spans="2:1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</row>
    <row r="3296" spans="2:1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</row>
    <row r="3297" spans="2:1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</row>
    <row r="3298" spans="2:1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</row>
    <row r="3299" spans="2:1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</row>
    <row r="3300" spans="2:1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</row>
    <row r="3301" spans="2:1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</row>
    <row r="3302" spans="2:1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</row>
    <row r="3303" spans="2:1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</row>
    <row r="3304" spans="2:1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</row>
    <row r="3305" spans="2:1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</row>
    <row r="3306" spans="2:1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</row>
    <row r="3307" spans="2:1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</row>
    <row r="3308" spans="2:1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</row>
    <row r="3309" spans="2:1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</row>
    <row r="3310" spans="2:1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</row>
    <row r="3311" spans="2:1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</row>
    <row r="3312" spans="2:1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</row>
    <row r="3313" spans="2:1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</row>
    <row r="3314" spans="2:1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</row>
    <row r="3315" spans="2:1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</row>
    <row r="3316" spans="2:1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</row>
    <row r="3317" spans="2:1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</row>
    <row r="3318" spans="2:1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</row>
    <row r="3319" spans="2:1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</row>
    <row r="3320" spans="2:1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</row>
    <row r="3321" spans="2:1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</row>
    <row r="3322" spans="2:1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</row>
    <row r="3323" spans="2:1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</row>
    <row r="3324" spans="2:1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</row>
    <row r="3325" spans="2:1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</row>
    <row r="3326" spans="2:1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</row>
    <row r="3327" spans="2:1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</row>
    <row r="3328" spans="2:1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</row>
    <row r="3329" spans="2:1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</row>
    <row r="3330" spans="2:1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</row>
    <row r="3331" spans="2:1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</row>
    <row r="3332" spans="2:1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</row>
    <row r="3333" spans="2:1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</row>
    <row r="3334" spans="2:1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</row>
    <row r="3335" spans="2:1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</row>
    <row r="3336" spans="2:1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</row>
    <row r="3337" spans="2:1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</row>
    <row r="3338" spans="2:1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</row>
    <row r="3339" spans="2:1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</row>
    <row r="3340" spans="2:1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</row>
    <row r="3341" spans="2:1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</row>
    <row r="3342" spans="2:1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</row>
    <row r="3343" spans="2:1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</row>
    <row r="3344" spans="2:1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</row>
    <row r="3345" spans="2:1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</row>
    <row r="3346" spans="2:1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</row>
    <row r="3347" spans="2:1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</row>
    <row r="3348" spans="2:1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</row>
    <row r="3349" spans="2:1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</row>
    <row r="3350" spans="2:1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</row>
    <row r="3351" spans="2:1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</row>
    <row r="3352" spans="2:1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</row>
    <row r="3353" spans="2:1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</row>
    <row r="3354" spans="2:1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</row>
    <row r="3355" spans="2:1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</row>
    <row r="3356" spans="2:1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</row>
    <row r="3357" spans="2:1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</row>
    <row r="3358" spans="2:1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</row>
    <row r="3359" spans="2:1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</row>
    <row r="3360" spans="2:1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</row>
    <row r="3361" spans="2:1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</row>
    <row r="3362" spans="2:1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</row>
    <row r="3363" spans="2:1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</row>
    <row r="3364" spans="2:1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</row>
    <row r="3365" spans="2:1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</row>
    <row r="3366" spans="2:1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</row>
    <row r="3367" spans="2:1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</row>
    <row r="3368" spans="2:1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</row>
    <row r="3369" spans="2:1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</row>
    <row r="3370" spans="2:1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</row>
    <row r="3371" spans="2:1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</row>
    <row r="3372" spans="2:1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</row>
    <row r="3373" spans="2:1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</row>
    <row r="3374" spans="2:1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</row>
    <row r="3375" spans="2:1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</row>
    <row r="3376" spans="2:1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</row>
    <row r="3377" spans="2:1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</row>
    <row r="3378" spans="2:1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</row>
    <row r="3379" spans="2:1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</row>
    <row r="3380" spans="2:1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</row>
    <row r="3381" spans="2:1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</row>
    <row r="3382" spans="2:1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</row>
    <row r="3383" spans="2:1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</row>
    <row r="3384" spans="2:1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</row>
    <row r="3385" spans="2:1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</row>
    <row r="3386" spans="2:1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</row>
    <row r="3387" spans="2:1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</row>
    <row r="3388" spans="2:1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</row>
    <row r="3389" spans="2:1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</row>
    <row r="3390" spans="2:1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</row>
    <row r="3391" spans="2:1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</row>
    <row r="3392" spans="2:1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</row>
    <row r="3393" spans="2:1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</row>
    <row r="3394" spans="2:1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</row>
    <row r="3395" spans="2:1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</row>
    <row r="3396" spans="2:1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</row>
    <row r="3397" spans="2:1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</row>
    <row r="3398" spans="2:1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</row>
    <row r="3399" spans="2:1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</row>
    <row r="3400" spans="2:1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</row>
    <row r="3401" spans="2:1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</row>
    <row r="3402" spans="2:1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</row>
    <row r="3403" spans="2:1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</row>
    <row r="3404" spans="2:1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</row>
    <row r="3405" spans="2:1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</row>
    <row r="3406" spans="2:1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</row>
    <row r="3407" spans="2:1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</row>
    <row r="3408" spans="2:1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</row>
    <row r="3409" spans="2:1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</row>
    <row r="3410" spans="2:1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</row>
    <row r="3411" spans="2:1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</row>
    <row r="3412" spans="2:1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</row>
    <row r="3413" spans="2:1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</row>
    <row r="3414" spans="2:1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</row>
    <row r="3415" spans="2:1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</row>
    <row r="3416" spans="2:1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</row>
    <row r="3417" spans="2:1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</row>
    <row r="3418" spans="2:1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</row>
    <row r="3419" spans="2:1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</row>
    <row r="3420" spans="2:1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</row>
    <row r="3421" spans="2:1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</row>
    <row r="3422" spans="2:1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</row>
    <row r="3423" spans="2:1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</row>
    <row r="3424" spans="2:1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</row>
    <row r="3425" spans="2:1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</row>
    <row r="3426" spans="2:1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</row>
    <row r="3427" spans="2:1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</row>
    <row r="3428" spans="2:1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</row>
    <row r="3429" spans="2:1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</row>
    <row r="3430" spans="2:1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</row>
    <row r="3431" spans="2:1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</row>
    <row r="3432" spans="2:1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</row>
    <row r="3433" spans="2:1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</row>
    <row r="3434" spans="2:1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</row>
    <row r="3435" spans="2:1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</row>
    <row r="3436" spans="2:1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</row>
    <row r="3437" spans="2:1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</row>
    <row r="3438" spans="2:1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</row>
    <row r="3439" spans="2:1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</row>
    <row r="3440" spans="2:1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</row>
    <row r="3441" spans="2:1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</row>
    <row r="3442" spans="2:1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</row>
    <row r="3443" spans="2:1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</row>
    <row r="3444" spans="2:1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</row>
    <row r="3445" spans="2:1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</row>
    <row r="3446" spans="2:1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</row>
    <row r="3447" spans="2:1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</row>
    <row r="3448" spans="2:1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</row>
    <row r="3449" spans="2:1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</row>
    <row r="3450" spans="2:1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</row>
    <row r="3451" spans="2:1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</row>
    <row r="3452" spans="2:1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</row>
    <row r="3453" spans="2:1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</row>
    <row r="3454" spans="2:1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</row>
    <row r="3455" spans="2:1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</row>
    <row r="3456" spans="2:1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</row>
    <row r="3457" spans="2:1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</row>
    <row r="3458" spans="2:1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</row>
    <row r="3459" spans="2:1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</row>
    <row r="3460" spans="2:1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</row>
    <row r="3461" spans="2:1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</row>
    <row r="3462" spans="2:1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</row>
    <row r="3463" spans="2:1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</row>
    <row r="3464" spans="2:1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</row>
    <row r="3465" spans="2:1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</row>
    <row r="3466" spans="2:1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</row>
    <row r="3467" spans="2:1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</row>
    <row r="3468" spans="2:1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</row>
    <row r="3469" spans="2:1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</row>
    <row r="3470" spans="2:1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</row>
    <row r="3471" spans="2:1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</row>
    <row r="3472" spans="2:1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</row>
    <row r="3473" spans="2:1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</row>
    <row r="3474" spans="2:1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</row>
    <row r="3475" spans="2:1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</row>
    <row r="3476" spans="2:1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</row>
    <row r="3477" spans="2:1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</row>
    <row r="3478" spans="2:1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</row>
    <row r="3479" spans="2:1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</row>
    <row r="3480" spans="2:1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</row>
    <row r="3481" spans="2:1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</row>
    <row r="3482" spans="2:1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</row>
    <row r="3483" spans="2:1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</row>
    <row r="3484" spans="2:1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</row>
    <row r="3485" spans="2:1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</row>
    <row r="3486" spans="2:1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</row>
    <row r="3487" spans="2:1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</row>
    <row r="3488" spans="2:1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</row>
    <row r="3489" spans="2:1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</row>
    <row r="3490" spans="2:1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</row>
    <row r="3491" spans="2:1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</row>
    <row r="3492" spans="2:1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</row>
    <row r="3493" spans="2:1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</row>
    <row r="3494" spans="2:1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</row>
    <row r="3495" spans="2:1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</row>
    <row r="3496" spans="2:1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</row>
    <row r="3497" spans="2:1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</row>
    <row r="3498" spans="2:1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</row>
    <row r="3499" spans="2:1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</row>
    <row r="3500" spans="2:1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</row>
    <row r="3501" spans="2:1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</row>
    <row r="3502" spans="2:1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</row>
    <row r="3503" spans="2:1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</row>
    <row r="3504" spans="2:1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</row>
    <row r="3505" spans="2:1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</row>
    <row r="3506" spans="2:1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</row>
    <row r="3507" spans="2:1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</row>
    <row r="3508" spans="2:1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</row>
    <row r="3509" spans="2:1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</row>
    <row r="3510" spans="2:1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</row>
    <row r="3511" spans="2:1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</row>
    <row r="3512" spans="2:1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</row>
    <row r="3513" spans="2:1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</row>
    <row r="3514" spans="2:1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</row>
    <row r="3515" spans="2:1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</row>
    <row r="3516" spans="2:1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</row>
    <row r="3517" spans="2:1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</row>
    <row r="3518" spans="2:1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</row>
    <row r="3519" spans="2:1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</row>
    <row r="3520" spans="2:1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</row>
    <row r="3521" spans="2:1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</row>
    <row r="3522" spans="2:1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</row>
    <row r="3523" spans="2:1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</row>
    <row r="3524" spans="2:1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</row>
    <row r="3525" spans="2:1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</row>
    <row r="3526" spans="2:1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</row>
    <row r="3527" spans="2:1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</row>
    <row r="3528" spans="2:1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</row>
    <row r="3529" spans="2:1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</row>
    <row r="3530" spans="2:1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</row>
    <row r="3531" spans="2:1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</row>
    <row r="3532" spans="2:1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</row>
    <row r="3533" spans="2:1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</row>
    <row r="3534" spans="2:1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</row>
    <row r="3535" spans="2:1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</row>
    <row r="3536" spans="2:1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</row>
    <row r="3537" spans="2:1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</row>
    <row r="3538" spans="2:1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</row>
    <row r="3539" spans="2:1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</row>
    <row r="3540" spans="2:1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</row>
    <row r="3541" spans="2:1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</row>
    <row r="3542" spans="2:1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</row>
    <row r="3543" spans="2:1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</row>
    <row r="3544" spans="2:1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</row>
    <row r="3545" spans="2:1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</row>
    <row r="3546" spans="2:1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</row>
    <row r="3547" spans="2:1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</row>
    <row r="3548" spans="2:1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</row>
    <row r="3549" spans="2:1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</row>
    <row r="3550" spans="2:1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</row>
    <row r="3551" spans="2:1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</row>
    <row r="3552" spans="2:1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</row>
    <row r="3553" spans="2:1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</row>
    <row r="3554" spans="2:1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</row>
    <row r="3555" spans="2:1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</row>
    <row r="3556" spans="2:1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</row>
    <row r="3557" spans="2:1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</row>
    <row r="3558" spans="2:1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</row>
    <row r="3559" spans="2:1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</row>
    <row r="3560" spans="2:1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</row>
    <row r="3561" spans="2:1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</row>
    <row r="3562" spans="2:1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</row>
    <row r="3563" spans="2:1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</row>
    <row r="3564" spans="2:1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</row>
    <row r="3565" spans="2:1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</row>
    <row r="3566" spans="2:1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</row>
    <row r="3567" spans="2:1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</row>
    <row r="3568" spans="2:1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</row>
    <row r="3569" spans="2:1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</row>
    <row r="3570" spans="2:1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</row>
    <row r="3571" spans="2:1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</row>
    <row r="3572" spans="2:1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</row>
    <row r="3573" spans="2:1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</row>
    <row r="3574" spans="2:1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</row>
    <row r="3575" spans="2:1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</row>
    <row r="3576" spans="2:1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</row>
    <row r="3577" spans="2:1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</row>
    <row r="3578" spans="2:1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</row>
    <row r="3579" spans="2:1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</row>
    <row r="3580" spans="2:1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</row>
    <row r="3581" spans="2:1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</row>
    <row r="3582" spans="2:1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</row>
    <row r="3583" spans="2:1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</row>
    <row r="3584" spans="2:1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</row>
    <row r="3585" spans="2:1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</row>
    <row r="3586" spans="2:1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</row>
    <row r="3587" spans="2:1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</row>
    <row r="3588" spans="2:1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</row>
    <row r="3589" spans="2:1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</row>
    <row r="3590" spans="2:1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</row>
    <row r="3591" spans="2:1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</row>
    <row r="3592" spans="2:1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</row>
    <row r="3593" spans="2:1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</row>
    <row r="3594" spans="2:1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</row>
    <row r="3595" spans="2:1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</row>
    <row r="3596" spans="2:1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</row>
    <row r="3597" spans="2:1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</row>
    <row r="3598" spans="2:1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</row>
    <row r="3599" spans="2:1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</row>
    <row r="3600" spans="2:1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</row>
    <row r="3601" spans="2:1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</row>
    <row r="3602" spans="2:1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</row>
    <row r="3603" spans="2:1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</row>
    <row r="3604" spans="2:1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</row>
    <row r="3605" spans="2:1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</row>
    <row r="3606" spans="2:1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</row>
    <row r="3607" spans="2:1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</row>
    <row r="3608" spans="2:1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</row>
    <row r="3609" spans="2:1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</row>
    <row r="3610" spans="2:1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</row>
    <row r="3611" spans="2:1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</row>
    <row r="3612" spans="2:1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</row>
    <row r="3613" spans="2:1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</row>
    <row r="3614" spans="2:1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</row>
    <row r="3615" spans="2:1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</row>
    <row r="3616" spans="2:1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</row>
    <row r="3617" spans="2:1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</row>
    <row r="3618" spans="2:1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</row>
    <row r="3619" spans="2:1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</row>
    <row r="3620" spans="2:1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</row>
    <row r="3621" spans="2:1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</row>
    <row r="3622" spans="2:1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</row>
    <row r="3623" spans="2:1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</row>
    <row r="3624" spans="2:1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</row>
    <row r="3625" spans="2:1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</row>
    <row r="3626" spans="2:1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</row>
    <row r="3627" spans="2:1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</row>
    <row r="3628" spans="2:1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</row>
    <row r="3629" spans="2:1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</row>
    <row r="3630" spans="2:1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</row>
    <row r="3631" spans="2:1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</row>
    <row r="3632" spans="2:1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</row>
    <row r="3633" spans="2:1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</row>
    <row r="3634" spans="2:1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</row>
    <row r="3635" spans="2:1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</row>
    <row r="3636" spans="2:1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</row>
    <row r="3637" spans="2:1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</row>
    <row r="3638" spans="2:1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</row>
    <row r="3639" spans="2:1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</row>
    <row r="3640" spans="2:1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</row>
    <row r="3641" spans="2:1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</row>
    <row r="3642" spans="2:1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</row>
    <row r="3643" spans="2:1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</row>
    <row r="3644" spans="2:1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</row>
    <row r="3645" spans="2:1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</row>
    <row r="3646" spans="2:1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</row>
    <row r="3647" spans="2:1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</row>
    <row r="3648" spans="2:1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</row>
    <row r="3649" spans="2:1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</row>
    <row r="3650" spans="2:1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</row>
    <row r="3651" spans="2:1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</row>
    <row r="3652" spans="2:1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</row>
    <row r="3653" spans="2:1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</row>
    <row r="3654" spans="2:1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</row>
    <row r="3655" spans="2:1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</row>
    <row r="3656" spans="2:1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</row>
    <row r="3657" spans="2:1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</row>
    <row r="3658" spans="2:1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</row>
    <row r="3659" spans="2:1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</row>
    <row r="3660" spans="2:1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</row>
    <row r="3661" spans="2:1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</row>
    <row r="3662" spans="2:1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</row>
    <row r="3663" spans="2:1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</row>
    <row r="3664" spans="2:1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</row>
    <row r="3665" spans="2:1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</row>
    <row r="3666" spans="2:1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</row>
    <row r="3667" spans="2:1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</row>
    <row r="3668" spans="2:1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</row>
    <row r="3669" spans="2:1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</row>
    <row r="3670" spans="2:1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</row>
    <row r="3671" spans="2:1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</row>
    <row r="3672" spans="2:1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</row>
    <row r="3673" spans="2:1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</row>
    <row r="3674" spans="2:1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</row>
    <row r="3675" spans="2:1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</row>
    <row r="3676" spans="2:1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</row>
    <row r="3677" spans="2:1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</row>
    <row r="3678" spans="2:1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</row>
    <row r="3679" spans="2:1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</row>
    <row r="3680" spans="2:1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</row>
    <row r="3681" spans="2:1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</row>
    <row r="3682" spans="2:1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</row>
    <row r="3683" spans="2:1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</row>
    <row r="3684" spans="2:1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</row>
    <row r="3685" spans="2:1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</row>
    <row r="3686" spans="2:11" x14ac:dyDescent="0.3">
      <c r="B3686" s="2"/>
      <c r="C3686" s="10"/>
      <c r="D3686" s="10"/>
      <c r="E3686" s="10"/>
      <c r="F3686" s="10"/>
      <c r="G3686" s="10"/>
      <c r="H3686" s="10"/>
      <c r="I3686" s="10"/>
      <c r="J3686" s="10"/>
      <c r="K3686" s="10"/>
    </row>
    <row r="3687" spans="2:11" x14ac:dyDescent="0.3">
      <c r="B3687" s="2"/>
      <c r="C3687" s="10"/>
      <c r="D3687" s="10"/>
      <c r="E3687" s="10"/>
      <c r="F3687" s="10"/>
      <c r="G3687" s="10"/>
      <c r="H3687" s="10"/>
      <c r="I3687" s="10"/>
      <c r="J3687" s="10"/>
      <c r="K3687" s="10"/>
    </row>
    <row r="3688" spans="2:11" x14ac:dyDescent="0.3">
      <c r="B3688" s="2"/>
      <c r="C3688" s="10"/>
      <c r="D3688" s="10"/>
      <c r="E3688" s="10"/>
      <c r="F3688" s="10"/>
      <c r="G3688" s="10"/>
      <c r="H3688" s="10"/>
      <c r="I3688" s="10"/>
      <c r="J3688" s="10"/>
      <c r="K3688" s="10"/>
    </row>
    <row r="3689" spans="2:11" x14ac:dyDescent="0.3">
      <c r="B3689" s="2"/>
      <c r="C3689" s="10"/>
      <c r="D3689" s="10"/>
      <c r="E3689" s="10"/>
      <c r="F3689" s="10"/>
      <c r="G3689" s="10"/>
      <c r="H3689" s="10"/>
      <c r="I3689" s="10"/>
      <c r="J3689" s="10"/>
      <c r="K3689" s="10"/>
    </row>
    <row r="3690" spans="2:11" x14ac:dyDescent="0.3">
      <c r="B3690" s="2"/>
      <c r="C3690" s="10"/>
      <c r="D3690" s="10"/>
      <c r="E3690" s="10"/>
      <c r="F3690" s="10"/>
      <c r="G3690" s="10"/>
      <c r="H3690" s="10"/>
      <c r="I3690" s="10"/>
      <c r="J3690" s="10"/>
      <c r="K3690" s="10"/>
    </row>
    <row r="3691" spans="2:11" x14ac:dyDescent="0.3">
      <c r="B3691" s="2"/>
      <c r="C3691" s="10"/>
      <c r="D3691" s="10"/>
      <c r="E3691" s="10"/>
      <c r="F3691" s="10"/>
      <c r="G3691" s="10"/>
      <c r="H3691" s="10"/>
      <c r="I3691" s="10"/>
      <c r="J3691" s="10"/>
      <c r="K3691" s="10"/>
    </row>
    <row r="3692" spans="2:11" x14ac:dyDescent="0.3">
      <c r="B3692" s="2"/>
      <c r="C3692" s="10"/>
      <c r="D3692" s="10"/>
      <c r="E3692" s="10"/>
      <c r="F3692" s="10"/>
      <c r="G3692" s="10"/>
      <c r="H3692" s="10"/>
      <c r="I3692" s="10"/>
      <c r="J3692" s="10"/>
      <c r="K3692" s="10"/>
    </row>
    <row r="3693" spans="2:11" x14ac:dyDescent="0.3">
      <c r="B3693" s="2"/>
      <c r="C3693" s="10"/>
      <c r="D3693" s="10"/>
      <c r="E3693" s="10"/>
      <c r="F3693" s="10"/>
      <c r="G3693" s="10"/>
      <c r="H3693" s="10"/>
      <c r="I3693" s="10"/>
      <c r="J3693" s="10"/>
      <c r="K3693" s="10"/>
    </row>
    <row r="3694" spans="2:11" x14ac:dyDescent="0.3">
      <c r="B3694" s="2"/>
      <c r="C3694" s="10"/>
      <c r="D3694" s="10"/>
      <c r="E3694" s="10"/>
      <c r="F3694" s="10"/>
      <c r="G3694" s="10"/>
      <c r="H3694" s="10"/>
      <c r="I3694" s="10"/>
      <c r="J3694" s="10"/>
      <c r="K3694" s="10"/>
    </row>
    <row r="3695" spans="2:11" x14ac:dyDescent="0.3">
      <c r="B3695" s="2"/>
      <c r="C3695" s="10"/>
      <c r="D3695" s="10"/>
      <c r="E3695" s="10"/>
      <c r="F3695" s="10"/>
      <c r="G3695" s="10"/>
      <c r="H3695" s="10"/>
      <c r="I3695" s="10"/>
      <c r="J3695" s="10"/>
      <c r="K3695" s="10"/>
    </row>
    <row r="3696" spans="2:11" x14ac:dyDescent="0.3">
      <c r="B3696" s="2"/>
      <c r="C3696" s="10"/>
      <c r="D3696" s="10"/>
      <c r="E3696" s="10"/>
      <c r="F3696" s="10"/>
      <c r="G3696" s="10"/>
      <c r="H3696" s="10"/>
      <c r="I3696" s="10"/>
      <c r="J3696" s="10"/>
      <c r="K3696" s="10"/>
    </row>
    <row r="3697" spans="2:11" x14ac:dyDescent="0.3">
      <c r="B3697" s="2"/>
      <c r="C3697" s="10"/>
      <c r="D3697" s="10"/>
      <c r="E3697" s="10"/>
      <c r="F3697" s="10"/>
      <c r="G3697" s="10"/>
      <c r="H3697" s="10"/>
      <c r="I3697" s="10"/>
      <c r="J3697" s="10"/>
      <c r="K3697" s="10"/>
    </row>
    <row r="3698" spans="2:11" x14ac:dyDescent="0.3">
      <c r="B3698" s="2"/>
      <c r="C3698" s="10"/>
      <c r="D3698" s="10"/>
      <c r="E3698" s="10"/>
      <c r="F3698" s="10"/>
      <c r="G3698" s="10"/>
      <c r="H3698" s="10"/>
      <c r="I3698" s="10"/>
      <c r="J3698" s="10"/>
      <c r="K3698" s="10"/>
    </row>
    <row r="3699" spans="2:11" x14ac:dyDescent="0.3">
      <c r="B3699" s="2"/>
      <c r="C3699" s="10"/>
      <c r="D3699" s="10"/>
      <c r="E3699" s="10"/>
      <c r="F3699" s="10"/>
      <c r="G3699" s="10"/>
      <c r="H3699" s="10"/>
      <c r="I3699" s="10"/>
      <c r="J3699" s="10"/>
      <c r="K3699" s="10"/>
    </row>
    <row r="3700" spans="2:11" x14ac:dyDescent="0.3">
      <c r="B3700" s="2"/>
      <c r="C3700" s="10"/>
      <c r="D3700" s="10"/>
      <c r="E3700" s="10"/>
      <c r="F3700" s="10"/>
      <c r="G3700" s="10"/>
      <c r="H3700" s="10"/>
      <c r="I3700" s="10"/>
      <c r="J3700" s="10"/>
      <c r="K3700" s="10"/>
    </row>
    <row r="3701" spans="2:11" x14ac:dyDescent="0.3">
      <c r="B3701" s="2"/>
      <c r="C3701" s="10"/>
      <c r="D3701" s="10"/>
      <c r="E3701" s="10"/>
      <c r="F3701" s="10"/>
      <c r="G3701" s="10"/>
      <c r="H3701" s="10"/>
      <c r="I3701" s="10"/>
      <c r="J3701" s="10"/>
      <c r="K3701" s="10"/>
    </row>
    <row r="3702" spans="2:11" x14ac:dyDescent="0.3">
      <c r="B3702" s="2"/>
      <c r="C3702" s="10"/>
      <c r="D3702" s="10"/>
      <c r="E3702" s="10"/>
      <c r="F3702" s="10"/>
      <c r="G3702" s="10"/>
      <c r="H3702" s="10"/>
      <c r="I3702" s="10"/>
      <c r="J3702" s="10"/>
      <c r="K3702" s="10"/>
    </row>
    <row r="3703" spans="2:11" x14ac:dyDescent="0.3">
      <c r="B3703" s="2"/>
      <c r="C3703" s="10"/>
      <c r="D3703" s="10"/>
      <c r="E3703" s="10"/>
      <c r="F3703" s="10"/>
      <c r="G3703" s="10"/>
      <c r="H3703" s="10"/>
      <c r="I3703" s="10"/>
      <c r="J3703" s="10"/>
      <c r="K3703" s="10"/>
    </row>
    <row r="3704" spans="2:11" x14ac:dyDescent="0.3">
      <c r="B3704" s="2"/>
      <c r="C3704" s="10"/>
      <c r="D3704" s="10"/>
      <c r="E3704" s="10"/>
      <c r="F3704" s="10"/>
      <c r="G3704" s="10"/>
      <c r="H3704" s="10"/>
      <c r="I3704" s="10"/>
      <c r="J3704" s="10"/>
      <c r="K3704" s="10"/>
    </row>
    <row r="3705" spans="2:11" x14ac:dyDescent="0.3">
      <c r="B3705" s="2"/>
      <c r="C3705" s="10"/>
      <c r="D3705" s="10"/>
      <c r="E3705" s="10"/>
      <c r="F3705" s="10"/>
      <c r="G3705" s="10"/>
      <c r="H3705" s="10"/>
      <c r="I3705" s="10"/>
      <c r="J3705" s="10"/>
      <c r="K3705" s="10"/>
    </row>
    <row r="3706" spans="2:11" x14ac:dyDescent="0.3">
      <c r="B3706" s="2"/>
      <c r="C3706" s="10"/>
      <c r="D3706" s="10"/>
      <c r="E3706" s="10"/>
      <c r="F3706" s="10"/>
      <c r="G3706" s="10"/>
      <c r="H3706" s="10"/>
      <c r="I3706" s="10"/>
      <c r="J3706" s="10"/>
      <c r="K3706" s="10"/>
    </row>
    <row r="3707" spans="2:11" x14ac:dyDescent="0.3">
      <c r="B3707" s="2"/>
      <c r="C3707" s="10"/>
      <c r="D3707" s="10"/>
      <c r="E3707" s="10"/>
      <c r="F3707" s="10"/>
      <c r="G3707" s="10"/>
      <c r="H3707" s="10"/>
      <c r="I3707" s="10"/>
      <c r="J3707" s="10"/>
      <c r="K3707" s="10"/>
    </row>
    <row r="3708" spans="2:11" x14ac:dyDescent="0.3">
      <c r="B3708" s="2"/>
      <c r="C3708" s="10"/>
      <c r="D3708" s="10"/>
      <c r="E3708" s="10"/>
      <c r="F3708" s="10"/>
      <c r="G3708" s="10"/>
      <c r="H3708" s="10"/>
      <c r="I3708" s="10"/>
      <c r="J3708" s="10"/>
      <c r="K3708" s="10"/>
    </row>
    <row r="3709" spans="2:11" x14ac:dyDescent="0.3">
      <c r="B3709" s="2"/>
      <c r="C3709" s="10"/>
      <c r="D3709" s="10"/>
      <c r="E3709" s="10"/>
      <c r="F3709" s="10"/>
      <c r="G3709" s="10"/>
      <c r="H3709" s="10"/>
      <c r="I3709" s="10"/>
      <c r="J3709" s="10"/>
      <c r="K3709" s="10"/>
    </row>
    <row r="3710" spans="2:11" x14ac:dyDescent="0.3">
      <c r="B3710" s="2"/>
      <c r="C3710" s="10"/>
      <c r="D3710" s="10"/>
      <c r="E3710" s="10"/>
      <c r="F3710" s="10"/>
      <c r="G3710" s="10"/>
      <c r="H3710" s="10"/>
      <c r="I3710" s="10"/>
      <c r="J3710" s="10"/>
      <c r="K3710" s="10"/>
    </row>
    <row r="3711" spans="2:11" x14ac:dyDescent="0.3">
      <c r="B3711" s="2"/>
      <c r="C3711" s="10"/>
      <c r="D3711" s="10"/>
      <c r="E3711" s="10"/>
      <c r="F3711" s="10"/>
      <c r="G3711" s="10"/>
      <c r="H3711" s="10"/>
      <c r="I3711" s="10"/>
      <c r="J3711" s="10"/>
      <c r="K3711" s="10"/>
    </row>
  </sheetData>
  <mergeCells count="36"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AA3:AA4"/>
    <mergeCell ref="R3:R4"/>
    <mergeCell ref="S3:S4"/>
    <mergeCell ref="T3:T4"/>
    <mergeCell ref="U3:U4"/>
    <mergeCell ref="V3:V4"/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zoomScale="60" zoomScaleNormal="60" workbookViewId="0">
      <selection activeCell="H26" sqref="A1:XFD1048576"/>
    </sheetView>
  </sheetViews>
  <sheetFormatPr baseColWidth="10" defaultRowHeight="17.25" x14ac:dyDescent="0.3"/>
  <cols>
    <col min="1" max="1" width="10.28515625" style="2" customWidth="1"/>
    <col min="2" max="2" width="30.7109375" style="17" customWidth="1"/>
    <col min="3" max="3" width="14.28515625" style="18" customWidth="1"/>
    <col min="4" max="4" width="19.140625" style="18" customWidth="1"/>
    <col min="5" max="5" width="14.28515625" style="18" customWidth="1"/>
    <col min="6" max="6" width="12.28515625" style="18" customWidth="1"/>
    <col min="7" max="7" width="33.28515625" style="18" customWidth="1"/>
    <col min="8" max="8" width="21.140625" style="18" customWidth="1"/>
    <col min="9" max="9" width="16.42578125" style="18" customWidth="1"/>
    <col min="10" max="10" width="17.5703125" style="18" customWidth="1"/>
    <col min="11" max="11" width="18.5703125" style="18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52" hidden="1" customWidth="1"/>
    <col min="22" max="22" width="1" style="52" hidden="1" customWidth="1"/>
    <col min="23" max="23" width="14.5703125" style="52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512" t="s">
        <v>23</v>
      </c>
      <c r="C1" s="512"/>
      <c r="D1" s="512"/>
      <c r="E1" s="512"/>
      <c r="F1" s="512"/>
      <c r="G1" s="512"/>
      <c r="H1" s="512"/>
      <c r="I1" s="512"/>
      <c r="J1" s="512"/>
      <c r="K1" s="512"/>
      <c r="P1" s="51"/>
      <c r="Q1" s="51"/>
      <c r="R1" s="51"/>
      <c r="S1" s="51"/>
      <c r="T1" s="51"/>
      <c r="U1" s="51"/>
      <c r="V1" s="51"/>
      <c r="W1" s="51"/>
      <c r="AJ1" s="52"/>
      <c r="AK1" s="52"/>
      <c r="AL1" s="52"/>
      <c r="AM1" s="52"/>
      <c r="AN1" s="52"/>
      <c r="AO1" s="52"/>
      <c r="AP1" s="303" t="s">
        <v>169</v>
      </c>
      <c r="AQ1" s="307">
        <v>12</v>
      </c>
      <c r="AR1" s="52"/>
      <c r="AS1" s="52"/>
      <c r="AT1" s="52"/>
    </row>
    <row r="2" spans="1:46" ht="38.25" customHeight="1" thickBot="1" x14ac:dyDescent="0.55000000000000004">
      <c r="B2" s="492" t="s">
        <v>350</v>
      </c>
      <c r="C2" s="493"/>
      <c r="D2" s="493"/>
      <c r="E2" s="493"/>
      <c r="F2" s="493"/>
      <c r="G2" s="493"/>
      <c r="H2" s="493"/>
      <c r="I2" s="493"/>
      <c r="J2" s="493"/>
      <c r="K2" s="494"/>
      <c r="P2" s="51"/>
      <c r="Q2" s="51"/>
      <c r="R2" s="51"/>
      <c r="S2" s="51"/>
      <c r="T2" s="51"/>
      <c r="U2" s="51"/>
      <c r="V2" s="51"/>
      <c r="W2" s="51"/>
      <c r="AJ2" s="305"/>
      <c r="AK2" s="305"/>
      <c r="AL2" s="305"/>
      <c r="AM2" s="306"/>
      <c r="AN2" s="305"/>
      <c r="AO2" s="305"/>
      <c r="AP2" s="313" t="s">
        <v>170</v>
      </c>
      <c r="AQ2" s="307">
        <v>11</v>
      </c>
      <c r="AR2" s="308"/>
      <c r="AS2" s="308"/>
      <c r="AT2" s="305"/>
    </row>
    <row r="3" spans="1:46" ht="38.25" customHeight="1" thickBot="1" x14ac:dyDescent="0.55000000000000004">
      <c r="B3" s="466"/>
      <c r="C3" s="493" t="s">
        <v>314</v>
      </c>
      <c r="D3" s="493"/>
      <c r="E3" s="493"/>
      <c r="F3" s="493"/>
      <c r="G3" s="462" t="s">
        <v>114</v>
      </c>
      <c r="H3" s="467"/>
      <c r="I3" s="467"/>
      <c r="J3" s="467"/>
      <c r="K3" s="104"/>
      <c r="P3" s="51"/>
      <c r="Q3" s="51"/>
      <c r="R3" s="51"/>
      <c r="S3" s="51"/>
      <c r="T3" s="51"/>
      <c r="U3" s="51"/>
      <c r="V3" s="51"/>
      <c r="W3" s="51"/>
      <c r="AJ3" s="592" t="s">
        <v>171</v>
      </c>
      <c r="AK3" s="592" t="s">
        <v>172</v>
      </c>
      <c r="AL3" s="592" t="s">
        <v>173</v>
      </c>
      <c r="AM3" s="592" t="s">
        <v>174</v>
      </c>
      <c r="AN3" s="592" t="s">
        <v>175</v>
      </c>
      <c r="AO3" s="592" t="s">
        <v>176</v>
      </c>
      <c r="AP3" s="592" t="s">
        <v>206</v>
      </c>
      <c r="AQ3" s="592" t="s">
        <v>205</v>
      </c>
      <c r="AR3" s="592" t="s">
        <v>177</v>
      </c>
      <c r="AS3" s="592" t="s">
        <v>178</v>
      </c>
      <c r="AT3" s="592" t="s">
        <v>179</v>
      </c>
    </row>
    <row r="4" spans="1:46" ht="18.75" customHeight="1" thickBot="1" x14ac:dyDescent="0.35">
      <c r="A4" s="507" t="s">
        <v>117</v>
      </c>
      <c r="B4" s="488" t="s">
        <v>110</v>
      </c>
      <c r="C4" s="665" t="s">
        <v>17</v>
      </c>
      <c r="D4" s="666"/>
      <c r="E4" s="666"/>
      <c r="F4" s="667"/>
      <c r="G4" s="472" t="s">
        <v>18</v>
      </c>
      <c r="H4" s="530" t="s">
        <v>11</v>
      </c>
      <c r="I4" s="531"/>
      <c r="J4" s="531"/>
      <c r="K4" s="532"/>
      <c r="AJ4" s="593"/>
      <c r="AK4" s="593"/>
      <c r="AL4" s="593"/>
      <c r="AM4" s="593"/>
      <c r="AN4" s="593"/>
      <c r="AO4" s="593"/>
      <c r="AP4" s="593"/>
      <c r="AQ4" s="593"/>
      <c r="AR4" s="593"/>
      <c r="AS4" s="593"/>
      <c r="AT4" s="593"/>
    </row>
    <row r="5" spans="1:46" ht="63.75" customHeight="1" thickBot="1" x14ac:dyDescent="0.35">
      <c r="A5" s="508"/>
      <c r="B5" s="489"/>
      <c r="C5" s="550" t="s">
        <v>47</v>
      </c>
      <c r="D5" s="551"/>
      <c r="E5" s="551"/>
      <c r="F5" s="552"/>
      <c r="G5" s="534" t="s">
        <v>48</v>
      </c>
      <c r="H5" s="644"/>
      <c r="I5" s="645"/>
      <c r="J5" s="645"/>
      <c r="K5" s="646"/>
      <c r="AJ5" s="653" t="s">
        <v>180</v>
      </c>
      <c r="AK5" s="653" t="s">
        <v>181</v>
      </c>
      <c r="AL5" s="653" t="s">
        <v>182</v>
      </c>
      <c r="AM5" s="651" t="s">
        <v>183</v>
      </c>
      <c r="AN5" s="651" t="s">
        <v>184</v>
      </c>
      <c r="AO5" s="651" t="s">
        <v>185</v>
      </c>
      <c r="AP5" s="651" t="s">
        <v>204</v>
      </c>
      <c r="AQ5" s="651" t="s">
        <v>187</v>
      </c>
      <c r="AR5" s="651" t="s">
        <v>188</v>
      </c>
      <c r="AS5" s="649" t="s">
        <v>189</v>
      </c>
      <c r="AT5" s="647" t="s">
        <v>190</v>
      </c>
    </row>
    <row r="6" spans="1:46" ht="18.75" customHeight="1" thickBot="1" x14ac:dyDescent="0.4">
      <c r="A6" s="508"/>
      <c r="B6" s="489"/>
      <c r="C6" s="660" t="s">
        <v>26</v>
      </c>
      <c r="D6" s="661"/>
      <c r="E6" s="661"/>
      <c r="F6" s="662"/>
      <c r="G6" s="663"/>
      <c r="H6" s="553" t="s">
        <v>35</v>
      </c>
      <c r="I6" s="553" t="s">
        <v>13</v>
      </c>
      <c r="J6" s="657" t="s">
        <v>37</v>
      </c>
      <c r="K6" s="554" t="s">
        <v>49</v>
      </c>
      <c r="P6" s="548" t="s">
        <v>50</v>
      </c>
      <c r="Q6" s="549"/>
      <c r="R6" s="549"/>
      <c r="S6" s="549"/>
      <c r="T6" s="549"/>
      <c r="U6" s="549"/>
      <c r="V6" s="655"/>
      <c r="W6" s="53"/>
      <c r="AJ6" s="654"/>
      <c r="AK6" s="654"/>
      <c r="AL6" s="654"/>
      <c r="AM6" s="652"/>
      <c r="AN6" s="652"/>
      <c r="AO6" s="652"/>
      <c r="AP6" s="652"/>
      <c r="AQ6" s="652"/>
      <c r="AR6" s="652"/>
      <c r="AS6" s="650"/>
      <c r="AT6" s="648"/>
    </row>
    <row r="7" spans="1:46" s="3" customFormat="1" ht="18" customHeight="1" thickBot="1" x14ac:dyDescent="0.35">
      <c r="A7" s="508"/>
      <c r="B7" s="668"/>
      <c r="C7" s="133" t="s">
        <v>51</v>
      </c>
      <c r="D7" s="133" t="s">
        <v>52</v>
      </c>
      <c r="E7" s="133" t="s">
        <v>53</v>
      </c>
      <c r="F7" s="133" t="s">
        <v>54</v>
      </c>
      <c r="G7" s="664"/>
      <c r="H7" s="659"/>
      <c r="I7" s="659"/>
      <c r="J7" s="658"/>
      <c r="K7" s="656"/>
      <c r="L7" s="2"/>
      <c r="N7" s="2"/>
      <c r="O7" s="2"/>
      <c r="P7" s="54" t="s">
        <v>55</v>
      </c>
      <c r="Q7" s="54" t="s">
        <v>56</v>
      </c>
      <c r="R7" s="55"/>
      <c r="S7" s="54" t="s">
        <v>57</v>
      </c>
      <c r="T7" s="54" t="s">
        <v>58</v>
      </c>
      <c r="U7" s="55" t="s">
        <v>59</v>
      </c>
      <c r="V7" s="56"/>
      <c r="W7" s="57"/>
      <c r="AJ7" s="314" t="s">
        <v>191</v>
      </c>
      <c r="AK7" s="314" t="s">
        <v>192</v>
      </c>
      <c r="AL7" s="314" t="s">
        <v>193</v>
      </c>
      <c r="AM7" s="314" t="s">
        <v>194</v>
      </c>
      <c r="AN7" s="314" t="s">
        <v>195</v>
      </c>
      <c r="AO7" s="314" t="s">
        <v>196</v>
      </c>
      <c r="AP7" s="314" t="s">
        <v>197</v>
      </c>
      <c r="AQ7" s="314" t="s">
        <v>198</v>
      </c>
      <c r="AR7" s="314" t="s">
        <v>199</v>
      </c>
      <c r="AS7" s="314" t="s">
        <v>200</v>
      </c>
      <c r="AT7" s="321" t="s">
        <v>201</v>
      </c>
    </row>
    <row r="8" spans="1:46" s="3" customFormat="1" ht="39.950000000000003" customHeight="1" thickBot="1" x14ac:dyDescent="0.35">
      <c r="A8" s="132"/>
      <c r="B8" s="203" t="s">
        <v>121</v>
      </c>
      <c r="C8" s="227">
        <v>2295</v>
      </c>
      <c r="D8" s="227">
        <v>2213</v>
      </c>
      <c r="E8" s="227">
        <v>2190</v>
      </c>
      <c r="F8" s="227"/>
      <c r="G8" s="223">
        <v>4587.5919999999996</v>
      </c>
      <c r="H8" s="219">
        <v>0.47737462267786679</v>
      </c>
      <c r="I8" s="219">
        <v>0.40500000000000003</v>
      </c>
      <c r="J8" s="183">
        <v>1</v>
      </c>
      <c r="K8" s="182">
        <v>12.5</v>
      </c>
      <c r="L8" s="2"/>
      <c r="N8" s="2"/>
      <c r="O8" s="2"/>
      <c r="P8" s="169"/>
      <c r="Q8" s="169"/>
      <c r="R8" s="56"/>
      <c r="S8" s="169"/>
      <c r="T8" s="169"/>
      <c r="U8" s="56"/>
      <c r="V8" s="56"/>
      <c r="W8" s="57"/>
      <c r="AJ8" s="380">
        <v>0.40500000000000003</v>
      </c>
      <c r="AK8" s="380">
        <v>0.47737462267786679</v>
      </c>
      <c r="AL8" s="380">
        <v>1.1787027720441154</v>
      </c>
      <c r="AM8" s="317">
        <v>4587.5919999999996</v>
      </c>
      <c r="AN8" s="318">
        <v>1857.9747600000001</v>
      </c>
      <c r="AO8" s="317">
        <v>2190</v>
      </c>
      <c r="AP8" s="317">
        <v>4587.5919999999996</v>
      </c>
      <c r="AQ8" s="317">
        <v>1857.9747600000001</v>
      </c>
      <c r="AR8" s="317">
        <v>2190</v>
      </c>
      <c r="AS8" s="319">
        <v>1.1787027720441154</v>
      </c>
      <c r="AT8" s="386">
        <v>332.02523999999994</v>
      </c>
    </row>
    <row r="9" spans="1:46" s="3" customFormat="1" ht="39.950000000000003" customHeight="1" thickBot="1" x14ac:dyDescent="0.35">
      <c r="A9" s="132"/>
      <c r="B9" s="204" t="s">
        <v>119</v>
      </c>
      <c r="C9" s="228">
        <v>2612</v>
      </c>
      <c r="D9" s="228">
        <v>2666</v>
      </c>
      <c r="E9" s="228">
        <v>2674</v>
      </c>
      <c r="F9" s="228"/>
      <c r="G9" s="223">
        <v>6937.5929999999998</v>
      </c>
      <c r="H9" s="219">
        <v>0.38543627451192369</v>
      </c>
      <c r="I9" s="373">
        <v>0.40500000000000003</v>
      </c>
      <c r="J9" s="184">
        <v>0.9516945049677128</v>
      </c>
      <c r="K9" s="185">
        <v>11.896181312096409</v>
      </c>
      <c r="L9" s="2"/>
      <c r="N9" s="2"/>
      <c r="O9" s="2"/>
      <c r="P9" s="169"/>
      <c r="Q9" s="169"/>
      <c r="R9" s="56"/>
      <c r="S9" s="169"/>
      <c r="T9" s="169"/>
      <c r="U9" s="56"/>
      <c r="V9" s="56"/>
      <c r="W9" s="57"/>
      <c r="AJ9" s="380">
        <v>0.40500000000000003</v>
      </c>
      <c r="AK9" s="380">
        <v>0.38543627451192369</v>
      </c>
      <c r="AL9" s="380">
        <v>0.9516945049677128</v>
      </c>
      <c r="AM9" s="317">
        <v>6937.5929999999998</v>
      </c>
      <c r="AN9" s="318">
        <v>2809.7251650000003</v>
      </c>
      <c r="AO9" s="317">
        <v>2674</v>
      </c>
      <c r="AP9" s="317">
        <v>6937.5929999999998</v>
      </c>
      <c r="AQ9" s="317">
        <v>2809.7251650000003</v>
      </c>
      <c r="AR9" s="317">
        <v>2674</v>
      </c>
      <c r="AS9" s="319">
        <v>0.95169450496771268</v>
      </c>
      <c r="AT9" s="386">
        <v>-135.72516500000029</v>
      </c>
    </row>
    <row r="10" spans="1:46" s="3" customFormat="1" ht="39.950000000000003" customHeight="1" thickBot="1" x14ac:dyDescent="0.35">
      <c r="A10" s="132"/>
      <c r="B10" s="204" t="s">
        <v>120</v>
      </c>
      <c r="C10" s="228">
        <v>1992</v>
      </c>
      <c r="D10" s="228">
        <v>1967</v>
      </c>
      <c r="E10" s="228">
        <v>1953</v>
      </c>
      <c r="F10" s="228"/>
      <c r="G10" s="223">
        <v>4660.8549999999996</v>
      </c>
      <c r="H10" s="219">
        <v>0.41902183183128422</v>
      </c>
      <c r="I10" s="373">
        <v>0.40500000000000003</v>
      </c>
      <c r="J10" s="184">
        <v>1</v>
      </c>
      <c r="K10" s="185">
        <v>12.5</v>
      </c>
      <c r="L10" s="2"/>
      <c r="N10" s="2"/>
      <c r="O10" s="2"/>
      <c r="P10" s="169"/>
      <c r="Q10" s="169"/>
      <c r="R10" s="56"/>
      <c r="S10" s="169"/>
      <c r="T10" s="169"/>
      <c r="U10" s="56"/>
      <c r="V10" s="56"/>
      <c r="W10" s="57"/>
      <c r="AJ10" s="380">
        <v>0.40500000000000003</v>
      </c>
      <c r="AK10" s="380">
        <v>0.41902183183128422</v>
      </c>
      <c r="AL10" s="380">
        <v>1.0346218069908251</v>
      </c>
      <c r="AM10" s="317">
        <v>4660.8549999999996</v>
      </c>
      <c r="AN10" s="318">
        <v>1887.6462750000001</v>
      </c>
      <c r="AO10" s="317">
        <v>1953</v>
      </c>
      <c r="AP10" s="317">
        <v>4660.8549999999996</v>
      </c>
      <c r="AQ10" s="317">
        <v>1887.6462750000001</v>
      </c>
      <c r="AR10" s="317">
        <v>1953</v>
      </c>
      <c r="AS10" s="319">
        <v>1.0346218069908251</v>
      </c>
      <c r="AT10" s="386">
        <v>65.35372499999994</v>
      </c>
    </row>
    <row r="11" spans="1:46" s="3" customFormat="1" ht="39.950000000000003" customHeight="1" thickBot="1" x14ac:dyDescent="0.35">
      <c r="A11" s="132"/>
      <c r="B11" s="204" t="s">
        <v>118</v>
      </c>
      <c r="C11" s="228">
        <v>4164</v>
      </c>
      <c r="D11" s="228">
        <v>4071</v>
      </c>
      <c r="E11" s="228">
        <v>4050</v>
      </c>
      <c r="F11" s="228"/>
      <c r="G11" s="223">
        <v>12675.969000000001</v>
      </c>
      <c r="H11" s="219">
        <v>0.31950220137016744</v>
      </c>
      <c r="I11" s="373">
        <v>0.40500000000000003</v>
      </c>
      <c r="J11" s="184">
        <v>0.78889432437078377</v>
      </c>
      <c r="K11" s="185">
        <v>9.8611790546347979</v>
      </c>
      <c r="L11" s="2"/>
      <c r="N11" s="2"/>
      <c r="O11" s="2"/>
      <c r="P11" s="169"/>
      <c r="Q11" s="169"/>
      <c r="R11" s="56"/>
      <c r="S11" s="169"/>
      <c r="T11" s="169"/>
      <c r="U11" s="56"/>
      <c r="V11" s="56"/>
      <c r="W11" s="57"/>
      <c r="AJ11" s="380">
        <v>0.40500000000000003</v>
      </c>
      <c r="AK11" s="380">
        <v>0.31950220137016744</v>
      </c>
      <c r="AL11" s="380">
        <v>0.78889432437078377</v>
      </c>
      <c r="AM11" s="317">
        <v>12675.969000000001</v>
      </c>
      <c r="AN11" s="318">
        <v>5133.7674450000004</v>
      </c>
      <c r="AO11" s="317">
        <v>4050</v>
      </c>
      <c r="AP11" s="317">
        <v>12675.969000000001</v>
      </c>
      <c r="AQ11" s="317">
        <v>5133.7674450000004</v>
      </c>
      <c r="AR11" s="317">
        <v>4050</v>
      </c>
      <c r="AS11" s="319">
        <v>0.78889432437078377</v>
      </c>
      <c r="AT11" s="386">
        <v>-1083.7674450000004</v>
      </c>
    </row>
    <row r="12" spans="1:46" s="3" customFormat="1" ht="39.950000000000003" customHeight="1" thickBot="1" x14ac:dyDescent="0.35">
      <c r="A12" s="132"/>
      <c r="B12" s="204" t="s">
        <v>122</v>
      </c>
      <c r="C12" s="228">
        <v>1211</v>
      </c>
      <c r="D12" s="228">
        <v>1363</v>
      </c>
      <c r="E12" s="228">
        <v>1534</v>
      </c>
      <c r="F12" s="228"/>
      <c r="G12" s="223">
        <v>4226.0640000000003</v>
      </c>
      <c r="H12" s="219">
        <v>0.36298551086779562</v>
      </c>
      <c r="I12" s="373">
        <v>0.40500000000000003</v>
      </c>
      <c r="J12" s="184">
        <v>0.89626052066122375</v>
      </c>
      <c r="K12" s="185">
        <v>11.203256508265296</v>
      </c>
      <c r="L12" s="2"/>
      <c r="N12" s="2"/>
      <c r="O12" s="2"/>
      <c r="P12" s="169"/>
      <c r="Q12" s="169"/>
      <c r="R12" s="56"/>
      <c r="S12" s="169"/>
      <c r="T12" s="169"/>
      <c r="U12" s="56"/>
      <c r="V12" s="56"/>
      <c r="W12" s="57"/>
      <c r="AJ12" s="380">
        <v>0.40500000000000003</v>
      </c>
      <c r="AK12" s="380">
        <v>0.36298551086779562</v>
      </c>
      <c r="AL12" s="380">
        <v>0.89626052066122375</v>
      </c>
      <c r="AM12" s="317">
        <v>4226.0640000000003</v>
      </c>
      <c r="AN12" s="318">
        <v>1711.5559200000002</v>
      </c>
      <c r="AO12" s="317">
        <v>1534</v>
      </c>
      <c r="AP12" s="317">
        <v>4226.0640000000003</v>
      </c>
      <c r="AQ12" s="317">
        <v>1711.5559200000002</v>
      </c>
      <c r="AR12" s="317">
        <v>1534</v>
      </c>
      <c r="AS12" s="319">
        <v>0.89626052066122375</v>
      </c>
      <c r="AT12" s="386">
        <v>-177.55592000000024</v>
      </c>
    </row>
    <row r="13" spans="1:46" s="3" customFormat="1" ht="39.950000000000003" customHeight="1" thickBot="1" x14ac:dyDescent="0.35">
      <c r="A13" s="132"/>
      <c r="B13" s="204" t="s">
        <v>123</v>
      </c>
      <c r="C13" s="228">
        <v>473</v>
      </c>
      <c r="D13" s="228">
        <v>474</v>
      </c>
      <c r="E13" s="228">
        <v>480</v>
      </c>
      <c r="F13" s="228"/>
      <c r="G13" s="223">
        <v>1871.8249999999998</v>
      </c>
      <c r="H13" s="219">
        <v>0.25643422862714199</v>
      </c>
      <c r="I13" s="373">
        <v>0.40500000000000003</v>
      </c>
      <c r="J13" s="184">
        <v>0.63317093488183207</v>
      </c>
      <c r="K13" s="185">
        <v>7.9146366860229005</v>
      </c>
      <c r="L13" s="2"/>
      <c r="N13" s="2"/>
      <c r="O13" s="2"/>
      <c r="P13" s="169"/>
      <c r="Q13" s="169"/>
      <c r="R13" s="56"/>
      <c r="S13" s="169"/>
      <c r="T13" s="169"/>
      <c r="U13" s="56"/>
      <c r="V13" s="56"/>
      <c r="W13" s="57"/>
      <c r="AJ13" s="380">
        <v>0.40500000000000003</v>
      </c>
      <c r="AK13" s="380">
        <v>0.25643422862714199</v>
      </c>
      <c r="AL13" s="380">
        <v>0.63317093488183207</v>
      </c>
      <c r="AM13" s="317">
        <v>1871.8249999999998</v>
      </c>
      <c r="AN13" s="318">
        <v>758.08912499999997</v>
      </c>
      <c r="AO13" s="317">
        <v>480</v>
      </c>
      <c r="AP13" s="317">
        <v>1871.8249999999998</v>
      </c>
      <c r="AQ13" s="317">
        <v>758.08912499999997</v>
      </c>
      <c r="AR13" s="317">
        <v>480</v>
      </c>
      <c r="AS13" s="319">
        <v>0.63317093488183207</v>
      </c>
      <c r="AT13" s="386">
        <v>-278.08912499999997</v>
      </c>
    </row>
    <row r="14" spans="1:46" s="3" customFormat="1" ht="39.950000000000003" customHeight="1" thickBot="1" x14ac:dyDescent="0.35">
      <c r="A14" s="132"/>
      <c r="B14" s="205" t="s">
        <v>124</v>
      </c>
      <c r="C14" s="229">
        <v>86</v>
      </c>
      <c r="D14" s="229">
        <v>85</v>
      </c>
      <c r="E14" s="229">
        <v>82</v>
      </c>
      <c r="F14" s="229"/>
      <c r="G14" s="402">
        <v>177.62599999999998</v>
      </c>
      <c r="H14" s="460">
        <v>0.46164412867485621</v>
      </c>
      <c r="I14" s="372">
        <v>0.40500000000000003</v>
      </c>
      <c r="J14" s="187">
        <v>1</v>
      </c>
      <c r="K14" s="188">
        <v>12.5</v>
      </c>
      <c r="L14" s="2"/>
      <c r="N14" s="2"/>
      <c r="O14" s="2"/>
      <c r="P14" s="169"/>
      <c r="Q14" s="169"/>
      <c r="R14" s="56"/>
      <c r="S14" s="169"/>
      <c r="T14" s="169"/>
      <c r="U14" s="56"/>
      <c r="V14" s="56"/>
      <c r="W14" s="57"/>
      <c r="AJ14" s="380">
        <v>0.40500000000000003</v>
      </c>
      <c r="AK14" s="380">
        <v>0.46164412867485621</v>
      </c>
      <c r="AL14" s="380">
        <v>1.139862046110756</v>
      </c>
      <c r="AM14" s="317">
        <v>177.62599999999998</v>
      </c>
      <c r="AN14" s="318">
        <v>71.93853</v>
      </c>
      <c r="AO14" s="317">
        <v>82</v>
      </c>
      <c r="AP14" s="317">
        <v>177.62599999999998</v>
      </c>
      <c r="AQ14" s="317">
        <v>71.93853</v>
      </c>
      <c r="AR14" s="317">
        <v>82</v>
      </c>
      <c r="AS14" s="319">
        <v>1.139862046110756</v>
      </c>
      <c r="AT14" s="386">
        <v>10.06147</v>
      </c>
    </row>
    <row r="15" spans="1:46" s="3" customFormat="1" ht="39.950000000000003" customHeight="1" thickBot="1" x14ac:dyDescent="0.3"/>
    <row r="16" spans="1:46" s="3" customFormat="1" ht="39.950000000000003" customHeight="1" thickBot="1" x14ac:dyDescent="0.35">
      <c r="A16" s="2"/>
      <c r="B16" s="152" t="s">
        <v>126</v>
      </c>
      <c r="C16" s="159">
        <v>12833</v>
      </c>
      <c r="D16" s="159">
        <v>12839</v>
      </c>
      <c r="E16" s="202">
        <v>12963</v>
      </c>
      <c r="F16" s="202">
        <v>0</v>
      </c>
      <c r="G16" s="43">
        <v>35137.52399999999</v>
      </c>
      <c r="H16" s="44">
        <v>0.36892183979724935</v>
      </c>
      <c r="I16" s="44">
        <v>0.40500000000000003</v>
      </c>
      <c r="J16" s="13">
        <v>0.91091812295617114</v>
      </c>
      <c r="K16" s="46">
        <v>11.38647653695214</v>
      </c>
      <c r="L16" s="2"/>
      <c r="N16" s="2"/>
      <c r="O16" s="2"/>
      <c r="P16" s="169"/>
      <c r="Q16" s="169"/>
      <c r="R16" s="56"/>
      <c r="S16" s="169"/>
      <c r="T16" s="169"/>
      <c r="U16" s="56"/>
      <c r="V16" s="56"/>
      <c r="W16" s="57"/>
      <c r="AJ16" s="380">
        <v>0.40500000000000003</v>
      </c>
      <c r="AK16" s="380">
        <v>0.36892183979724935</v>
      </c>
      <c r="AL16" s="380">
        <v>0.91091812295617114</v>
      </c>
      <c r="AM16" s="317">
        <v>35137.52399999999</v>
      </c>
      <c r="AN16" s="318">
        <v>14230.697219999996</v>
      </c>
      <c r="AO16" s="317">
        <v>12963</v>
      </c>
      <c r="AP16" s="317">
        <v>35137.52399999999</v>
      </c>
      <c r="AQ16" s="318">
        <v>14230.697219999996</v>
      </c>
      <c r="AR16" s="317">
        <v>12963</v>
      </c>
      <c r="AS16" s="319">
        <v>0.91091812295617114</v>
      </c>
      <c r="AT16" s="386">
        <v>-1267.6972199999964</v>
      </c>
    </row>
    <row r="17" spans="1:23" s="3" customFormat="1" ht="18" thickBot="1" x14ac:dyDescent="0.35">
      <c r="A17" s="2"/>
      <c r="B17" s="439" t="s">
        <v>125</v>
      </c>
      <c r="C17" s="444">
        <v>12833</v>
      </c>
      <c r="D17" s="438">
        <v>12839</v>
      </c>
      <c r="E17" s="2"/>
      <c r="F17" s="2"/>
      <c r="G17" s="2"/>
      <c r="H17" s="2"/>
      <c r="I17" s="2"/>
      <c r="J17" s="2"/>
      <c r="K17" s="2"/>
      <c r="L17" s="2"/>
      <c r="N17" s="2"/>
      <c r="O17" s="2"/>
      <c r="P17" s="169"/>
      <c r="Q17" s="169"/>
      <c r="R17" s="56"/>
      <c r="S17" s="169"/>
      <c r="T17" s="169"/>
      <c r="U17" s="56"/>
      <c r="V17" s="56"/>
      <c r="W17" s="57"/>
    </row>
    <row r="18" spans="1:23" x14ac:dyDescent="0.3">
      <c r="B18" s="2"/>
      <c r="C18" s="10"/>
      <c r="D18" s="10"/>
      <c r="E18" s="10"/>
      <c r="F18" s="10"/>
      <c r="G18" s="10"/>
      <c r="H18" s="10"/>
      <c r="I18" s="10"/>
      <c r="J18" s="10"/>
      <c r="K18" s="10"/>
    </row>
    <row r="19" spans="1:23" x14ac:dyDescent="0.3">
      <c r="B19" s="2"/>
      <c r="C19" s="10"/>
      <c r="D19" s="10"/>
      <c r="E19" s="10"/>
      <c r="F19" s="10"/>
      <c r="G19" s="10"/>
      <c r="H19" s="10"/>
      <c r="I19" s="10"/>
      <c r="J19" s="10"/>
      <c r="K19" s="10"/>
    </row>
    <row r="20" spans="1:23" x14ac:dyDescent="0.3">
      <c r="B20" s="2"/>
      <c r="C20" s="10"/>
      <c r="D20" s="10"/>
      <c r="E20" s="10"/>
      <c r="F20" s="10"/>
      <c r="G20" s="15"/>
      <c r="H20" s="10"/>
      <c r="I20" s="10"/>
      <c r="J20" s="10"/>
      <c r="K20" s="10"/>
    </row>
    <row r="21" spans="1:23" x14ac:dyDescent="0.3">
      <c r="B21" s="2"/>
      <c r="C21" s="10"/>
      <c r="D21" s="10"/>
      <c r="E21" s="10"/>
      <c r="F21" s="10"/>
      <c r="G21" s="15"/>
      <c r="H21" s="10"/>
      <c r="I21" s="10"/>
      <c r="J21" s="10"/>
      <c r="K21" s="10"/>
    </row>
    <row r="22" spans="1:23" x14ac:dyDescent="0.3">
      <c r="B22" s="2"/>
      <c r="C22" s="10"/>
      <c r="D22" s="10"/>
      <c r="E22" s="10"/>
      <c r="F22" s="10"/>
      <c r="G22" s="16"/>
      <c r="H22" s="10"/>
      <c r="I22" s="10"/>
      <c r="J22" s="10"/>
      <c r="K22" s="10"/>
    </row>
    <row r="23" spans="1:23" x14ac:dyDescent="0.3">
      <c r="B23" s="2"/>
      <c r="C23" s="10"/>
      <c r="D23" s="10"/>
      <c r="E23" s="10"/>
      <c r="F23" s="10"/>
      <c r="G23" s="10"/>
      <c r="H23" s="10"/>
      <c r="I23" s="10"/>
      <c r="J23" s="10"/>
      <c r="K23" s="10"/>
    </row>
    <row r="24" spans="1:23" x14ac:dyDescent="0.3">
      <c r="B24" s="2"/>
      <c r="C24" s="10"/>
      <c r="D24" s="10"/>
      <c r="E24" s="10"/>
      <c r="F24" s="10"/>
      <c r="G24" s="10"/>
      <c r="H24" s="10"/>
      <c r="I24" s="10"/>
      <c r="J24" s="10"/>
      <c r="K24" s="10"/>
    </row>
    <row r="25" spans="1:23" x14ac:dyDescent="0.3">
      <c r="B25" s="2"/>
      <c r="C25" s="10"/>
      <c r="D25" s="10"/>
      <c r="E25" s="10"/>
      <c r="F25" s="10"/>
      <c r="G25" s="10"/>
      <c r="H25" s="10"/>
      <c r="I25" s="10"/>
      <c r="J25" s="10"/>
      <c r="K25" s="10"/>
    </row>
    <row r="26" spans="1:23" x14ac:dyDescent="0.3">
      <c r="B26" s="2"/>
      <c r="C26" s="10"/>
      <c r="D26" s="10"/>
      <c r="E26" s="10"/>
      <c r="F26" s="10"/>
      <c r="G26" s="10"/>
      <c r="H26" s="10"/>
      <c r="I26" s="10"/>
      <c r="J26" s="10"/>
      <c r="K26" s="10"/>
    </row>
    <row r="27" spans="1:23" x14ac:dyDescent="0.3">
      <c r="B27" s="2"/>
      <c r="C27" s="10"/>
      <c r="D27" s="10"/>
      <c r="E27" s="10"/>
      <c r="F27" s="10"/>
      <c r="G27" s="10"/>
      <c r="H27" s="10"/>
      <c r="I27" s="10"/>
      <c r="J27" s="10"/>
      <c r="K27" s="10"/>
    </row>
    <row r="28" spans="1:23" x14ac:dyDescent="0.3">
      <c r="B28" s="2"/>
      <c r="C28" s="10"/>
      <c r="D28" s="10"/>
      <c r="E28" s="10"/>
      <c r="F28" s="10"/>
      <c r="G28" s="10"/>
      <c r="H28" s="10"/>
      <c r="I28" s="10"/>
      <c r="J28" s="10"/>
      <c r="K28" s="10"/>
    </row>
    <row r="29" spans="1:23" x14ac:dyDescent="0.3">
      <c r="B29" s="2"/>
      <c r="C29" s="10"/>
      <c r="D29" s="10"/>
      <c r="E29" s="10"/>
      <c r="F29" s="10"/>
      <c r="G29" s="10"/>
      <c r="H29" s="10"/>
      <c r="I29" s="10"/>
      <c r="J29" s="10"/>
      <c r="K29" s="10"/>
    </row>
    <row r="30" spans="1:23" x14ac:dyDescent="0.3">
      <c r="B30" s="2"/>
      <c r="C30" s="10"/>
      <c r="D30" s="10"/>
      <c r="E30" s="10"/>
      <c r="F30" s="10"/>
      <c r="G30" s="10"/>
      <c r="H30" s="10"/>
      <c r="I30" s="10"/>
      <c r="J30" s="10"/>
      <c r="K30" s="10"/>
    </row>
    <row r="31" spans="1:23" x14ac:dyDescent="0.3">
      <c r="B31" s="2"/>
      <c r="C31" s="10"/>
      <c r="D31" s="10"/>
      <c r="E31" s="10"/>
      <c r="F31" s="10"/>
      <c r="G31" s="10"/>
      <c r="H31" s="10"/>
      <c r="I31" s="10"/>
      <c r="J31" s="10"/>
      <c r="K31" s="10"/>
    </row>
    <row r="32" spans="1:23" x14ac:dyDescent="0.3">
      <c r="B32" s="2"/>
      <c r="C32" s="10"/>
      <c r="D32" s="10"/>
      <c r="E32" s="10"/>
      <c r="F32" s="10"/>
      <c r="G32" s="10"/>
      <c r="H32" s="10"/>
      <c r="I32" s="10"/>
      <c r="J32" s="10"/>
      <c r="K32" s="10"/>
    </row>
    <row r="33" spans="2:11" x14ac:dyDescent="0.3">
      <c r="B33" s="2"/>
      <c r="C33" s="10"/>
      <c r="D33" s="10"/>
      <c r="E33" s="10"/>
      <c r="F33" s="10"/>
      <c r="G33" s="10"/>
      <c r="H33" s="10"/>
      <c r="I33" s="10"/>
      <c r="J33" s="10"/>
      <c r="K33" s="10"/>
    </row>
    <row r="34" spans="2:11" x14ac:dyDescent="0.3">
      <c r="B34" s="2"/>
      <c r="C34" s="10"/>
      <c r="D34" s="10"/>
      <c r="E34" s="10"/>
      <c r="F34" s="10"/>
      <c r="G34" s="10"/>
      <c r="H34" s="10"/>
      <c r="I34" s="10"/>
      <c r="J34" s="10"/>
      <c r="K34" s="10"/>
    </row>
    <row r="35" spans="2:11" x14ac:dyDescent="0.3">
      <c r="B35" s="2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2"/>
      <c r="C36" s="10"/>
      <c r="D36" s="10"/>
      <c r="E36" s="10"/>
      <c r="F36" s="10"/>
      <c r="G36" s="10"/>
      <c r="H36" s="10"/>
      <c r="I36" s="10"/>
      <c r="J36" s="10"/>
      <c r="K36" s="10"/>
    </row>
    <row r="37" spans="2:11" x14ac:dyDescent="0.3">
      <c r="B37" s="2"/>
      <c r="C37" s="10"/>
      <c r="D37" s="10"/>
      <c r="E37" s="10"/>
      <c r="F37" s="10"/>
      <c r="G37" s="10"/>
      <c r="H37" s="10"/>
      <c r="I37" s="10"/>
      <c r="J37" s="10"/>
      <c r="K37" s="10"/>
    </row>
    <row r="38" spans="2:11" x14ac:dyDescent="0.3">
      <c r="B38" s="2"/>
      <c r="C38" s="10"/>
      <c r="D38" s="10"/>
      <c r="E38" s="10"/>
      <c r="F38" s="10"/>
      <c r="G38" s="10"/>
      <c r="H38" s="10"/>
      <c r="I38" s="10"/>
      <c r="J38" s="10"/>
      <c r="K38" s="10"/>
    </row>
    <row r="39" spans="2:11" x14ac:dyDescent="0.3">
      <c r="B39" s="2"/>
      <c r="C39" s="10"/>
      <c r="D39" s="10"/>
      <c r="E39" s="10"/>
      <c r="F39" s="10"/>
      <c r="G39" s="10"/>
      <c r="H39" s="10"/>
      <c r="I39" s="10"/>
      <c r="J39" s="10"/>
      <c r="K39" s="10"/>
    </row>
    <row r="40" spans="2:11" x14ac:dyDescent="0.3">
      <c r="B40" s="2"/>
      <c r="C40" s="10"/>
      <c r="D40" s="10"/>
      <c r="E40" s="10"/>
      <c r="F40" s="10"/>
      <c r="G40" s="10"/>
      <c r="H40" s="10"/>
      <c r="I40" s="10"/>
      <c r="J40" s="10"/>
      <c r="K40" s="10"/>
    </row>
    <row r="41" spans="2:11" x14ac:dyDescent="0.3">
      <c r="B41" s="2"/>
      <c r="C41" s="10"/>
      <c r="D41" s="10"/>
      <c r="E41" s="10"/>
      <c r="F41" s="10"/>
      <c r="G41" s="10"/>
      <c r="H41" s="10"/>
      <c r="I41" s="10"/>
      <c r="J41" s="10"/>
      <c r="K41" s="10"/>
    </row>
    <row r="42" spans="2:11" x14ac:dyDescent="0.3">
      <c r="B42" s="2"/>
      <c r="C42" s="10"/>
      <c r="D42" s="10"/>
      <c r="E42" s="10"/>
      <c r="F42" s="10"/>
      <c r="G42" s="10"/>
      <c r="H42" s="10"/>
      <c r="I42" s="10"/>
      <c r="J42" s="10"/>
      <c r="K42" s="10"/>
    </row>
    <row r="43" spans="2:11" x14ac:dyDescent="0.3">
      <c r="B43" s="2"/>
      <c r="C43" s="10"/>
      <c r="D43" s="10"/>
      <c r="E43" s="10"/>
      <c r="F43" s="10"/>
      <c r="G43" s="10"/>
      <c r="H43" s="10"/>
      <c r="I43" s="10"/>
      <c r="J43" s="10"/>
      <c r="K43" s="10"/>
    </row>
    <row r="44" spans="2:11" x14ac:dyDescent="0.3">
      <c r="B44" s="2"/>
      <c r="C44" s="10"/>
      <c r="D44" s="10"/>
      <c r="E44" s="10"/>
      <c r="F44" s="10"/>
      <c r="G44" s="10"/>
      <c r="H44" s="10"/>
      <c r="I44" s="10"/>
      <c r="J44" s="10"/>
      <c r="K44" s="10"/>
    </row>
    <row r="45" spans="2:11" x14ac:dyDescent="0.3">
      <c r="B45" s="2"/>
      <c r="C45" s="10"/>
      <c r="D45" s="10"/>
      <c r="E45" s="10"/>
      <c r="F45" s="10"/>
      <c r="G45" s="10"/>
      <c r="H45" s="10"/>
      <c r="I45" s="10"/>
      <c r="J45" s="10"/>
      <c r="K45" s="10"/>
    </row>
    <row r="46" spans="2:11" x14ac:dyDescent="0.3">
      <c r="B46" s="2"/>
      <c r="C46" s="10"/>
      <c r="D46" s="10"/>
      <c r="E46" s="10"/>
      <c r="F46" s="10"/>
      <c r="G46" s="10"/>
      <c r="H46" s="10"/>
      <c r="I46" s="10"/>
      <c r="J46" s="10"/>
      <c r="K46" s="10"/>
    </row>
    <row r="47" spans="2:11" x14ac:dyDescent="0.3">
      <c r="B47" s="2"/>
      <c r="C47" s="10"/>
      <c r="D47" s="10"/>
      <c r="E47" s="10"/>
      <c r="F47" s="10"/>
      <c r="G47" s="10"/>
      <c r="H47" s="10"/>
      <c r="I47" s="10"/>
      <c r="J47" s="10"/>
      <c r="K47" s="10"/>
    </row>
    <row r="48" spans="2:11" x14ac:dyDescent="0.3">
      <c r="B48" s="2"/>
      <c r="C48" s="10"/>
      <c r="D48" s="10"/>
      <c r="E48" s="10"/>
      <c r="F48" s="10"/>
      <c r="G48" s="10"/>
      <c r="H48" s="10"/>
      <c r="I48" s="10"/>
      <c r="J48" s="10"/>
      <c r="K48" s="10"/>
    </row>
    <row r="49" spans="2:11" x14ac:dyDescent="0.3">
      <c r="B49" s="2"/>
      <c r="C49" s="10"/>
      <c r="D49" s="10"/>
      <c r="E49" s="10"/>
      <c r="F49" s="10"/>
      <c r="G49" s="10"/>
      <c r="H49" s="10"/>
      <c r="I49" s="10"/>
      <c r="J49" s="10"/>
      <c r="K49" s="10"/>
    </row>
    <row r="50" spans="2:11" x14ac:dyDescent="0.3">
      <c r="B50" s="2"/>
      <c r="C50" s="10"/>
      <c r="D50" s="10"/>
      <c r="E50" s="10"/>
      <c r="F50" s="10"/>
      <c r="G50" s="10"/>
      <c r="H50" s="10"/>
      <c r="I50" s="10"/>
      <c r="J50" s="10"/>
      <c r="K50" s="10"/>
    </row>
    <row r="51" spans="2:11" x14ac:dyDescent="0.3">
      <c r="B51" s="2"/>
      <c r="C51" s="10"/>
      <c r="D51" s="10"/>
      <c r="E51" s="10"/>
      <c r="F51" s="10"/>
      <c r="G51" s="10"/>
      <c r="H51" s="10"/>
      <c r="I51" s="10"/>
      <c r="J51" s="10"/>
      <c r="K51" s="10"/>
    </row>
    <row r="52" spans="2:11" x14ac:dyDescent="0.3">
      <c r="B52" s="2"/>
      <c r="C52" s="10"/>
      <c r="D52" s="10"/>
      <c r="E52" s="10"/>
      <c r="F52" s="10"/>
      <c r="G52" s="10"/>
      <c r="H52" s="10"/>
      <c r="I52" s="10"/>
      <c r="J52" s="10"/>
      <c r="K52" s="10"/>
    </row>
    <row r="53" spans="2:11" x14ac:dyDescent="0.3">
      <c r="B53" s="2"/>
      <c r="C53" s="10"/>
      <c r="D53" s="10"/>
      <c r="E53" s="10"/>
      <c r="F53" s="10"/>
      <c r="G53" s="10"/>
      <c r="H53" s="10"/>
      <c r="I53" s="10"/>
      <c r="J53" s="10"/>
      <c r="K53" s="10"/>
    </row>
    <row r="54" spans="2:11" x14ac:dyDescent="0.3">
      <c r="B54" s="2"/>
      <c r="C54" s="10"/>
      <c r="D54" s="10"/>
      <c r="E54" s="10"/>
      <c r="F54" s="10"/>
      <c r="G54" s="10"/>
      <c r="H54" s="10"/>
      <c r="I54" s="10"/>
      <c r="J54" s="10"/>
      <c r="K54" s="10"/>
    </row>
    <row r="55" spans="2:11" x14ac:dyDescent="0.3">
      <c r="B55" s="2"/>
      <c r="C55" s="10"/>
      <c r="D55" s="10"/>
      <c r="E55" s="10"/>
      <c r="F55" s="10"/>
      <c r="G55" s="10"/>
      <c r="H55" s="10"/>
      <c r="I55" s="10"/>
      <c r="J55" s="10"/>
      <c r="K55" s="10"/>
    </row>
    <row r="56" spans="2:11" x14ac:dyDescent="0.3">
      <c r="B56" s="2"/>
      <c r="C56" s="10"/>
      <c r="D56" s="10"/>
      <c r="E56" s="10"/>
      <c r="F56" s="10"/>
      <c r="G56" s="10"/>
      <c r="H56" s="10"/>
      <c r="I56" s="10"/>
      <c r="J56" s="10"/>
      <c r="K56" s="10"/>
    </row>
    <row r="57" spans="2:11" x14ac:dyDescent="0.3">
      <c r="B57" s="2"/>
      <c r="C57" s="10"/>
      <c r="D57" s="10"/>
      <c r="E57" s="10"/>
      <c r="F57" s="10"/>
      <c r="G57" s="10"/>
      <c r="H57" s="10"/>
      <c r="I57" s="10"/>
      <c r="J57" s="10"/>
      <c r="K57" s="10"/>
    </row>
    <row r="58" spans="2:11" x14ac:dyDescent="0.3">
      <c r="B58" s="2"/>
      <c r="C58" s="10"/>
      <c r="D58" s="10"/>
      <c r="E58" s="10"/>
      <c r="F58" s="10"/>
      <c r="G58" s="10"/>
      <c r="H58" s="10"/>
      <c r="I58" s="10"/>
      <c r="J58" s="10"/>
      <c r="K58" s="10"/>
    </row>
    <row r="59" spans="2:11" x14ac:dyDescent="0.3">
      <c r="B59" s="2"/>
      <c r="C59" s="10"/>
      <c r="D59" s="10"/>
      <c r="E59" s="10"/>
      <c r="F59" s="10"/>
      <c r="G59" s="10"/>
      <c r="H59" s="10"/>
      <c r="I59" s="10"/>
      <c r="J59" s="10"/>
      <c r="K59" s="10"/>
    </row>
    <row r="60" spans="2:11" x14ac:dyDescent="0.3">
      <c r="B60" s="2"/>
      <c r="C60" s="10"/>
      <c r="D60" s="10"/>
      <c r="E60" s="10"/>
      <c r="F60" s="10"/>
      <c r="G60" s="10"/>
      <c r="H60" s="10"/>
      <c r="I60" s="10"/>
      <c r="J60" s="10"/>
      <c r="K60" s="10"/>
    </row>
    <row r="61" spans="2:11" x14ac:dyDescent="0.3">
      <c r="B61" s="2"/>
      <c r="C61" s="10"/>
      <c r="D61" s="10"/>
      <c r="E61" s="10"/>
      <c r="F61" s="10"/>
      <c r="G61" s="10"/>
      <c r="H61" s="10"/>
      <c r="I61" s="10"/>
      <c r="J61" s="10"/>
      <c r="K61" s="10"/>
    </row>
    <row r="62" spans="2:11" x14ac:dyDescent="0.3">
      <c r="B62" s="2"/>
      <c r="C62" s="10"/>
      <c r="D62" s="10"/>
      <c r="E62" s="10"/>
      <c r="F62" s="10"/>
      <c r="G62" s="10"/>
      <c r="H62" s="10"/>
      <c r="I62" s="10"/>
      <c r="J62" s="10"/>
      <c r="K62" s="10"/>
    </row>
    <row r="63" spans="2:11" x14ac:dyDescent="0.3">
      <c r="B63" s="2"/>
      <c r="C63" s="10"/>
      <c r="D63" s="10"/>
      <c r="E63" s="10"/>
      <c r="F63" s="10"/>
      <c r="G63" s="10"/>
      <c r="H63" s="10"/>
      <c r="I63" s="10"/>
      <c r="J63" s="10"/>
      <c r="K63" s="10"/>
    </row>
    <row r="64" spans="2:11" x14ac:dyDescent="0.3">
      <c r="B64" s="2"/>
      <c r="C64" s="10"/>
      <c r="D64" s="10"/>
      <c r="E64" s="10"/>
      <c r="F64" s="10"/>
      <c r="G64" s="10"/>
      <c r="H64" s="10"/>
      <c r="I64" s="10"/>
      <c r="J64" s="10"/>
      <c r="K64" s="10"/>
    </row>
    <row r="65" spans="2:11" x14ac:dyDescent="0.3">
      <c r="B65" s="2"/>
      <c r="C65" s="10"/>
      <c r="D65" s="10"/>
      <c r="E65" s="10"/>
      <c r="F65" s="10"/>
      <c r="G65" s="10"/>
      <c r="H65" s="10"/>
      <c r="I65" s="10"/>
      <c r="J65" s="10"/>
      <c r="K65" s="10"/>
    </row>
    <row r="66" spans="2:11" x14ac:dyDescent="0.3">
      <c r="B66" s="2"/>
      <c r="C66" s="10"/>
      <c r="D66" s="10"/>
      <c r="E66" s="10"/>
      <c r="F66" s="10"/>
      <c r="G66" s="10"/>
      <c r="H66" s="10"/>
      <c r="I66" s="10"/>
      <c r="J66" s="10"/>
      <c r="K66" s="10"/>
    </row>
    <row r="67" spans="2:11" x14ac:dyDescent="0.3">
      <c r="B67" s="2"/>
      <c r="C67" s="10"/>
      <c r="D67" s="10"/>
      <c r="E67" s="10"/>
      <c r="F67" s="10"/>
      <c r="G67" s="10"/>
      <c r="H67" s="10"/>
      <c r="I67" s="10"/>
      <c r="J67" s="10"/>
      <c r="K67" s="10"/>
    </row>
    <row r="68" spans="2:11" x14ac:dyDescent="0.3">
      <c r="B68" s="2"/>
      <c r="C68" s="10"/>
      <c r="D68" s="10"/>
      <c r="E68" s="10"/>
      <c r="F68" s="10"/>
      <c r="G68" s="10"/>
      <c r="H68" s="10"/>
      <c r="I68" s="10"/>
      <c r="J68" s="10"/>
      <c r="K68" s="10"/>
    </row>
    <row r="69" spans="2:11" x14ac:dyDescent="0.3">
      <c r="B69" s="2"/>
      <c r="C69" s="10"/>
      <c r="D69" s="10"/>
      <c r="E69" s="10"/>
      <c r="F69" s="10"/>
      <c r="G69" s="10"/>
      <c r="H69" s="10"/>
      <c r="I69" s="10"/>
      <c r="J69" s="10"/>
      <c r="K69" s="10"/>
    </row>
    <row r="70" spans="2:11" x14ac:dyDescent="0.3">
      <c r="B70" s="2"/>
      <c r="C70" s="10"/>
      <c r="D70" s="10"/>
      <c r="E70" s="10"/>
      <c r="F70" s="10"/>
      <c r="G70" s="10"/>
      <c r="H70" s="10"/>
      <c r="I70" s="10"/>
      <c r="J70" s="10"/>
      <c r="K70" s="10"/>
    </row>
    <row r="71" spans="2:11" x14ac:dyDescent="0.3">
      <c r="B71" s="2"/>
      <c r="C71" s="10"/>
      <c r="D71" s="10"/>
      <c r="E71" s="10"/>
      <c r="F71" s="10"/>
      <c r="G71" s="10"/>
      <c r="H71" s="10"/>
      <c r="I71" s="10"/>
      <c r="J71" s="10"/>
      <c r="K71" s="10"/>
    </row>
    <row r="72" spans="2:11" x14ac:dyDescent="0.3">
      <c r="B72" s="2"/>
      <c r="C72" s="10"/>
      <c r="D72" s="10"/>
      <c r="E72" s="10"/>
      <c r="F72" s="10"/>
      <c r="G72" s="10"/>
      <c r="H72" s="10"/>
      <c r="I72" s="10"/>
      <c r="J72" s="10"/>
      <c r="K72" s="10"/>
    </row>
    <row r="73" spans="2:11" x14ac:dyDescent="0.3">
      <c r="B73" s="2"/>
      <c r="C73" s="10"/>
      <c r="D73" s="10"/>
      <c r="E73" s="10"/>
      <c r="F73" s="10"/>
      <c r="G73" s="10"/>
      <c r="H73" s="10"/>
      <c r="I73" s="10"/>
      <c r="J73" s="10"/>
      <c r="K73" s="10"/>
    </row>
    <row r="74" spans="2:11" x14ac:dyDescent="0.3">
      <c r="B74" s="2"/>
      <c r="C74" s="10"/>
      <c r="D74" s="10"/>
      <c r="E74" s="10"/>
      <c r="F74" s="10"/>
      <c r="G74" s="10"/>
      <c r="H74" s="10"/>
      <c r="I74" s="10"/>
      <c r="J74" s="10"/>
      <c r="K74" s="10"/>
    </row>
    <row r="75" spans="2:11" x14ac:dyDescent="0.3">
      <c r="B75" s="2"/>
      <c r="C75" s="10"/>
      <c r="D75" s="10"/>
      <c r="E75" s="10"/>
      <c r="F75" s="10"/>
      <c r="G75" s="10"/>
      <c r="H75" s="10"/>
      <c r="I75" s="10"/>
      <c r="J75" s="10"/>
      <c r="K75" s="10"/>
    </row>
    <row r="76" spans="2:11" x14ac:dyDescent="0.3">
      <c r="B76" s="2"/>
      <c r="C76" s="10"/>
      <c r="D76" s="10"/>
      <c r="E76" s="10"/>
      <c r="F76" s="10"/>
      <c r="G76" s="10"/>
      <c r="H76" s="10"/>
      <c r="I76" s="10"/>
      <c r="J76" s="10"/>
      <c r="K76" s="10"/>
    </row>
    <row r="77" spans="2:11" x14ac:dyDescent="0.3">
      <c r="B77" s="2"/>
      <c r="C77" s="10"/>
      <c r="D77" s="10"/>
      <c r="E77" s="10"/>
      <c r="F77" s="10"/>
      <c r="G77" s="10"/>
      <c r="H77" s="10"/>
      <c r="I77" s="10"/>
      <c r="J77" s="10"/>
      <c r="K77" s="10"/>
    </row>
    <row r="78" spans="2:11" x14ac:dyDescent="0.3">
      <c r="B78" s="2"/>
      <c r="C78" s="10"/>
      <c r="D78" s="10"/>
      <c r="E78" s="10"/>
      <c r="F78" s="10"/>
      <c r="G78" s="10"/>
      <c r="H78" s="10"/>
      <c r="I78" s="10"/>
      <c r="J78" s="10"/>
      <c r="K78" s="10"/>
    </row>
    <row r="79" spans="2:11" x14ac:dyDescent="0.3">
      <c r="B79" s="2"/>
      <c r="C79" s="10"/>
      <c r="D79" s="10"/>
      <c r="E79" s="10"/>
      <c r="F79" s="10"/>
      <c r="G79" s="10"/>
      <c r="H79" s="10"/>
      <c r="I79" s="10"/>
      <c r="J79" s="10"/>
      <c r="K79" s="10"/>
    </row>
    <row r="80" spans="2:11" x14ac:dyDescent="0.3">
      <c r="B80" s="2"/>
      <c r="C80" s="10"/>
      <c r="D80" s="10"/>
      <c r="E80" s="10"/>
      <c r="F80" s="10"/>
      <c r="G80" s="10"/>
      <c r="H80" s="10"/>
      <c r="I80" s="10"/>
      <c r="J80" s="10"/>
      <c r="K80" s="10"/>
    </row>
    <row r="81" spans="2:11" x14ac:dyDescent="0.3">
      <c r="B81" s="2"/>
      <c r="C81" s="10"/>
      <c r="D81" s="10"/>
      <c r="E81" s="10"/>
      <c r="F81" s="10"/>
      <c r="G81" s="10"/>
      <c r="H81" s="10"/>
      <c r="I81" s="10"/>
      <c r="J81" s="10"/>
      <c r="K81" s="10"/>
    </row>
    <row r="82" spans="2:11" x14ac:dyDescent="0.3">
      <c r="B82" s="2"/>
      <c r="C82" s="10"/>
      <c r="D82" s="10"/>
      <c r="E82" s="10"/>
      <c r="F82" s="10"/>
      <c r="G82" s="10"/>
      <c r="H82" s="10"/>
      <c r="I82" s="10"/>
      <c r="J82" s="10"/>
      <c r="K82" s="10"/>
    </row>
    <row r="83" spans="2:11" x14ac:dyDescent="0.3">
      <c r="B83" s="2"/>
      <c r="C83" s="10"/>
      <c r="D83" s="10"/>
      <c r="E83" s="10"/>
      <c r="F83" s="10"/>
      <c r="G83" s="10"/>
      <c r="H83" s="10"/>
      <c r="I83" s="10"/>
      <c r="J83" s="10"/>
      <c r="K83" s="10"/>
    </row>
    <row r="84" spans="2:11" x14ac:dyDescent="0.3">
      <c r="B84" s="2"/>
      <c r="C84" s="10"/>
      <c r="D84" s="10"/>
      <c r="E84" s="10"/>
      <c r="F84" s="10"/>
      <c r="G84" s="10"/>
      <c r="H84" s="10"/>
      <c r="I84" s="10"/>
      <c r="J84" s="10"/>
      <c r="K84" s="10"/>
    </row>
    <row r="85" spans="2:11" x14ac:dyDescent="0.3">
      <c r="B85" s="2"/>
      <c r="C85" s="10"/>
      <c r="D85" s="10"/>
      <c r="E85" s="10"/>
      <c r="F85" s="10"/>
      <c r="G85" s="10"/>
      <c r="H85" s="10"/>
      <c r="I85" s="10"/>
      <c r="J85" s="10"/>
      <c r="K85" s="10"/>
    </row>
    <row r="86" spans="2:11" x14ac:dyDescent="0.3">
      <c r="B86" s="2"/>
      <c r="C86" s="10"/>
      <c r="D86" s="10"/>
      <c r="E86" s="10"/>
      <c r="F86" s="10"/>
      <c r="G86" s="10"/>
      <c r="H86" s="10"/>
      <c r="I86" s="10"/>
      <c r="J86" s="10"/>
      <c r="K86" s="10"/>
    </row>
    <row r="87" spans="2:11" x14ac:dyDescent="0.3">
      <c r="B87" s="2"/>
      <c r="C87" s="10"/>
      <c r="D87" s="10"/>
      <c r="E87" s="10"/>
      <c r="F87" s="10"/>
      <c r="G87" s="10"/>
      <c r="H87" s="10"/>
      <c r="I87" s="10"/>
      <c r="J87" s="10"/>
      <c r="K87" s="10"/>
    </row>
    <row r="88" spans="2:11" x14ac:dyDescent="0.3">
      <c r="B88" s="2"/>
      <c r="C88" s="10"/>
      <c r="D88" s="10"/>
      <c r="E88" s="10"/>
      <c r="F88" s="10"/>
      <c r="G88" s="10"/>
      <c r="H88" s="10"/>
      <c r="I88" s="10"/>
      <c r="J88" s="10"/>
      <c r="K88" s="10"/>
    </row>
    <row r="89" spans="2:11" x14ac:dyDescent="0.3">
      <c r="B89" s="2"/>
      <c r="C89" s="10"/>
      <c r="D89" s="10"/>
      <c r="E89" s="10"/>
      <c r="F89" s="10"/>
      <c r="G89" s="10"/>
      <c r="H89" s="10"/>
      <c r="I89" s="10"/>
      <c r="J89" s="10"/>
      <c r="K89" s="10"/>
    </row>
    <row r="90" spans="2:11" x14ac:dyDescent="0.3">
      <c r="B90" s="2"/>
      <c r="C90" s="10"/>
      <c r="D90" s="10"/>
      <c r="E90" s="10"/>
      <c r="F90" s="10"/>
      <c r="G90" s="10"/>
      <c r="H90" s="10"/>
      <c r="I90" s="10"/>
      <c r="J90" s="10"/>
      <c r="K90" s="10"/>
    </row>
    <row r="91" spans="2:11" x14ac:dyDescent="0.3">
      <c r="B91" s="2"/>
      <c r="C91" s="10"/>
      <c r="D91" s="10"/>
      <c r="E91" s="10"/>
      <c r="F91" s="10"/>
      <c r="G91" s="10"/>
      <c r="H91" s="10"/>
      <c r="I91" s="10"/>
      <c r="J91" s="10"/>
      <c r="K91" s="10"/>
    </row>
    <row r="92" spans="2:11" x14ac:dyDescent="0.3">
      <c r="B92" s="2"/>
      <c r="C92" s="10"/>
      <c r="D92" s="10"/>
      <c r="E92" s="10"/>
      <c r="F92" s="10"/>
      <c r="G92" s="10"/>
      <c r="H92" s="10"/>
      <c r="I92" s="10"/>
      <c r="J92" s="10"/>
      <c r="K92" s="10"/>
    </row>
    <row r="93" spans="2:11" x14ac:dyDescent="0.3">
      <c r="B93" s="2"/>
      <c r="C93" s="10"/>
      <c r="D93" s="10"/>
      <c r="E93" s="10"/>
      <c r="F93" s="10"/>
      <c r="G93" s="10"/>
      <c r="H93" s="10"/>
      <c r="I93" s="10"/>
      <c r="J93" s="10"/>
      <c r="K93" s="10"/>
    </row>
    <row r="94" spans="2:11" x14ac:dyDescent="0.3">
      <c r="B94" s="2"/>
      <c r="C94" s="10"/>
      <c r="D94" s="10"/>
      <c r="E94" s="10"/>
      <c r="F94" s="10"/>
      <c r="G94" s="10"/>
      <c r="H94" s="10"/>
      <c r="I94" s="10"/>
      <c r="J94" s="10"/>
      <c r="K94" s="10"/>
    </row>
    <row r="95" spans="2:11" x14ac:dyDescent="0.3">
      <c r="B95" s="2"/>
      <c r="C95" s="10"/>
      <c r="D95" s="10"/>
      <c r="E95" s="10"/>
      <c r="F95" s="10"/>
      <c r="G95" s="10"/>
      <c r="H95" s="10"/>
      <c r="I95" s="10"/>
      <c r="J95" s="10"/>
      <c r="K95" s="10"/>
    </row>
    <row r="96" spans="2:11" x14ac:dyDescent="0.3">
      <c r="B96" s="2"/>
      <c r="C96" s="10"/>
      <c r="D96" s="10"/>
      <c r="E96" s="10"/>
      <c r="F96" s="10"/>
      <c r="G96" s="10"/>
      <c r="H96" s="10"/>
      <c r="I96" s="10"/>
      <c r="J96" s="10"/>
      <c r="K96" s="10"/>
    </row>
    <row r="97" spans="2:11" x14ac:dyDescent="0.3">
      <c r="B97" s="2"/>
      <c r="C97" s="10"/>
      <c r="D97" s="10"/>
      <c r="E97" s="10"/>
      <c r="F97" s="10"/>
      <c r="G97" s="10"/>
      <c r="H97" s="10"/>
      <c r="I97" s="10"/>
      <c r="J97" s="10"/>
      <c r="K97" s="10"/>
    </row>
    <row r="98" spans="2:11" x14ac:dyDescent="0.3">
      <c r="B98" s="2"/>
      <c r="C98" s="10"/>
      <c r="D98" s="10"/>
      <c r="E98" s="10"/>
      <c r="F98" s="10"/>
      <c r="G98" s="10"/>
      <c r="H98" s="10"/>
      <c r="I98" s="10"/>
      <c r="J98" s="10"/>
      <c r="K98" s="10"/>
    </row>
    <row r="99" spans="2:11" x14ac:dyDescent="0.3">
      <c r="B99" s="2"/>
      <c r="C99" s="10"/>
      <c r="D99" s="10"/>
      <c r="E99" s="10"/>
      <c r="F99" s="10"/>
      <c r="G99" s="10"/>
      <c r="H99" s="10"/>
      <c r="I99" s="10"/>
      <c r="J99" s="10"/>
      <c r="K99" s="10"/>
    </row>
    <row r="100" spans="2:11" x14ac:dyDescent="0.3">
      <c r="B100" s="2"/>
      <c r="C100" s="10"/>
      <c r="D100" s="10"/>
      <c r="E100" s="10"/>
      <c r="F100" s="10"/>
      <c r="G100" s="10"/>
      <c r="H100" s="10"/>
      <c r="I100" s="10"/>
      <c r="J100" s="10"/>
      <c r="K100" s="10"/>
    </row>
    <row r="101" spans="2:11" x14ac:dyDescent="0.3">
      <c r="B101" s="2"/>
      <c r="C101" s="10"/>
      <c r="D101" s="10"/>
      <c r="E101" s="10"/>
      <c r="F101" s="10"/>
      <c r="G101" s="10"/>
      <c r="H101" s="10"/>
      <c r="I101" s="10"/>
      <c r="J101" s="10"/>
      <c r="K101" s="10"/>
    </row>
    <row r="102" spans="2:11" x14ac:dyDescent="0.3">
      <c r="B102" s="2"/>
      <c r="C102" s="10"/>
      <c r="D102" s="10"/>
      <c r="E102" s="10"/>
      <c r="F102" s="10"/>
      <c r="G102" s="10"/>
      <c r="H102" s="10"/>
      <c r="I102" s="10"/>
      <c r="J102" s="10"/>
      <c r="K102" s="10"/>
    </row>
    <row r="103" spans="2:11" x14ac:dyDescent="0.3">
      <c r="B103" s="2"/>
      <c r="C103" s="10"/>
      <c r="D103" s="10"/>
      <c r="E103" s="10"/>
      <c r="F103" s="10"/>
      <c r="G103" s="10"/>
      <c r="H103" s="10"/>
      <c r="I103" s="10"/>
      <c r="J103" s="10"/>
      <c r="K103" s="10"/>
    </row>
    <row r="104" spans="2:11" x14ac:dyDescent="0.3">
      <c r="B104" s="2"/>
      <c r="C104" s="10"/>
      <c r="D104" s="10"/>
      <c r="E104" s="10"/>
      <c r="F104" s="10"/>
      <c r="G104" s="10"/>
      <c r="H104" s="10"/>
      <c r="I104" s="10"/>
      <c r="J104" s="10"/>
      <c r="K104" s="10"/>
    </row>
    <row r="105" spans="2:11" x14ac:dyDescent="0.3">
      <c r="B105" s="2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2:11" x14ac:dyDescent="0.3">
      <c r="B106" s="2"/>
      <c r="C106" s="10"/>
      <c r="D106" s="10"/>
      <c r="E106" s="10"/>
      <c r="F106" s="10"/>
      <c r="G106" s="10"/>
      <c r="H106" s="10"/>
      <c r="I106" s="10"/>
      <c r="J106" s="10"/>
      <c r="K106" s="10"/>
    </row>
    <row r="107" spans="2:11" x14ac:dyDescent="0.3">
      <c r="B107" s="2"/>
      <c r="C107" s="10"/>
      <c r="D107" s="10"/>
      <c r="E107" s="10"/>
      <c r="F107" s="10"/>
      <c r="G107" s="10"/>
      <c r="H107" s="10"/>
      <c r="I107" s="10"/>
      <c r="J107" s="10"/>
      <c r="K107" s="10"/>
    </row>
    <row r="108" spans="2:11" x14ac:dyDescent="0.3">
      <c r="B108" s="2"/>
      <c r="C108" s="10"/>
      <c r="D108" s="10"/>
      <c r="E108" s="10"/>
      <c r="F108" s="10"/>
      <c r="G108" s="10"/>
      <c r="H108" s="10"/>
      <c r="I108" s="10"/>
      <c r="J108" s="10"/>
      <c r="K108" s="10"/>
    </row>
    <row r="109" spans="2:11" x14ac:dyDescent="0.3">
      <c r="B109" s="2"/>
      <c r="C109" s="10"/>
      <c r="D109" s="10"/>
      <c r="E109" s="10"/>
      <c r="F109" s="10"/>
      <c r="G109" s="10"/>
      <c r="H109" s="10"/>
      <c r="I109" s="10"/>
      <c r="J109" s="10"/>
      <c r="K109" s="10"/>
    </row>
    <row r="110" spans="2:11" x14ac:dyDescent="0.3">
      <c r="B110" s="2"/>
      <c r="C110" s="10"/>
      <c r="D110" s="10"/>
      <c r="E110" s="10"/>
      <c r="F110" s="10"/>
      <c r="G110" s="10"/>
      <c r="H110" s="10"/>
      <c r="I110" s="10"/>
      <c r="J110" s="10"/>
      <c r="K110" s="10"/>
    </row>
    <row r="111" spans="2:11" x14ac:dyDescent="0.3">
      <c r="B111" s="2"/>
      <c r="C111" s="10"/>
      <c r="D111" s="10"/>
      <c r="E111" s="10"/>
      <c r="F111" s="10"/>
      <c r="G111" s="10"/>
      <c r="H111" s="10"/>
      <c r="I111" s="10"/>
      <c r="J111" s="10"/>
      <c r="K111" s="10"/>
    </row>
    <row r="112" spans="2:11" x14ac:dyDescent="0.3">
      <c r="B112" s="2"/>
      <c r="C112" s="10"/>
      <c r="D112" s="10"/>
      <c r="E112" s="10"/>
      <c r="F112" s="10"/>
      <c r="G112" s="10"/>
      <c r="H112" s="10"/>
      <c r="I112" s="10"/>
      <c r="J112" s="10"/>
      <c r="K112" s="10"/>
    </row>
    <row r="113" spans="2:11" x14ac:dyDescent="0.3">
      <c r="B113" s="2"/>
      <c r="C113" s="10"/>
      <c r="D113" s="10"/>
      <c r="E113" s="10"/>
      <c r="F113" s="10"/>
      <c r="G113" s="10"/>
      <c r="H113" s="10"/>
      <c r="I113" s="10"/>
      <c r="J113" s="10"/>
      <c r="K113" s="10"/>
    </row>
    <row r="114" spans="2:11" x14ac:dyDescent="0.3">
      <c r="B114" s="2"/>
      <c r="C114" s="10"/>
      <c r="D114" s="10"/>
      <c r="E114" s="10"/>
      <c r="F114" s="10"/>
      <c r="G114" s="10"/>
      <c r="H114" s="10"/>
      <c r="I114" s="10"/>
      <c r="J114" s="10"/>
      <c r="K114" s="10"/>
    </row>
    <row r="115" spans="2:11" x14ac:dyDescent="0.3">
      <c r="B115" s="2"/>
      <c r="C115" s="10"/>
      <c r="D115" s="10"/>
      <c r="E115" s="10"/>
      <c r="F115" s="10"/>
      <c r="G115" s="10"/>
      <c r="H115" s="10"/>
      <c r="I115" s="10"/>
      <c r="J115" s="10"/>
      <c r="K115" s="10"/>
    </row>
    <row r="116" spans="2:11" x14ac:dyDescent="0.3">
      <c r="B116" s="2"/>
      <c r="C116" s="10"/>
      <c r="D116" s="10"/>
      <c r="E116" s="10"/>
      <c r="F116" s="10"/>
      <c r="G116" s="10"/>
      <c r="H116" s="10"/>
      <c r="I116" s="10"/>
      <c r="J116" s="10"/>
      <c r="K116" s="10"/>
    </row>
    <row r="117" spans="2:11" x14ac:dyDescent="0.3">
      <c r="B117" s="2"/>
      <c r="C117" s="10"/>
      <c r="D117" s="10"/>
      <c r="E117" s="10"/>
      <c r="F117" s="10"/>
      <c r="G117" s="10"/>
      <c r="H117" s="10"/>
      <c r="I117" s="10"/>
      <c r="J117" s="10"/>
      <c r="K117" s="10"/>
    </row>
    <row r="118" spans="2:11" x14ac:dyDescent="0.3">
      <c r="B118" s="2"/>
      <c r="C118" s="10"/>
      <c r="D118" s="10"/>
      <c r="E118" s="10"/>
      <c r="F118" s="10"/>
      <c r="G118" s="10"/>
      <c r="H118" s="10"/>
      <c r="I118" s="10"/>
      <c r="J118" s="10"/>
      <c r="K118" s="10"/>
    </row>
    <row r="119" spans="2:11" x14ac:dyDescent="0.3">
      <c r="B119" s="2"/>
      <c r="C119" s="10"/>
      <c r="D119" s="10"/>
      <c r="E119" s="10"/>
      <c r="F119" s="10"/>
      <c r="G119" s="10"/>
      <c r="H119" s="10"/>
      <c r="I119" s="10"/>
      <c r="J119" s="10"/>
      <c r="K119" s="10"/>
    </row>
    <row r="120" spans="2:11" x14ac:dyDescent="0.3">
      <c r="B120" s="2"/>
      <c r="C120" s="10"/>
      <c r="D120" s="10"/>
      <c r="E120" s="10"/>
      <c r="F120" s="10"/>
      <c r="G120" s="10"/>
      <c r="H120" s="10"/>
      <c r="I120" s="10"/>
      <c r="J120" s="10"/>
      <c r="K120" s="10"/>
    </row>
    <row r="121" spans="2:11" x14ac:dyDescent="0.3">
      <c r="B121" s="2"/>
      <c r="C121" s="10"/>
      <c r="D121" s="10"/>
      <c r="E121" s="10"/>
      <c r="F121" s="10"/>
      <c r="G121" s="10"/>
      <c r="H121" s="10"/>
      <c r="I121" s="10"/>
      <c r="J121" s="10"/>
      <c r="K121" s="10"/>
    </row>
    <row r="122" spans="2:11" x14ac:dyDescent="0.3">
      <c r="B122" s="2"/>
      <c r="C122" s="10"/>
      <c r="D122" s="10"/>
      <c r="E122" s="10"/>
      <c r="F122" s="10"/>
      <c r="G122" s="10"/>
      <c r="H122" s="10"/>
      <c r="I122" s="10"/>
      <c r="J122" s="10"/>
      <c r="K122" s="10"/>
    </row>
    <row r="123" spans="2:11" x14ac:dyDescent="0.3">
      <c r="B123" s="2"/>
      <c r="C123" s="10"/>
      <c r="D123" s="10"/>
      <c r="E123" s="10"/>
      <c r="F123" s="10"/>
      <c r="G123" s="10"/>
      <c r="H123" s="10"/>
      <c r="I123" s="10"/>
      <c r="J123" s="10"/>
      <c r="K123" s="10"/>
    </row>
    <row r="124" spans="2:11" x14ac:dyDescent="0.3">
      <c r="B124" s="2"/>
      <c r="C124" s="10"/>
      <c r="D124" s="10"/>
      <c r="E124" s="10"/>
      <c r="F124" s="10"/>
      <c r="G124" s="10"/>
      <c r="H124" s="10"/>
      <c r="I124" s="10"/>
      <c r="J124" s="10"/>
      <c r="K124" s="10"/>
    </row>
    <row r="125" spans="2:11" x14ac:dyDescent="0.3">
      <c r="B125" s="2"/>
      <c r="C125" s="10"/>
      <c r="D125" s="10"/>
      <c r="E125" s="10"/>
      <c r="F125" s="10"/>
      <c r="G125" s="10"/>
      <c r="H125" s="10"/>
      <c r="I125" s="10"/>
      <c r="J125" s="10"/>
      <c r="K125" s="10"/>
    </row>
    <row r="126" spans="2:11" x14ac:dyDescent="0.3">
      <c r="B126" s="2"/>
      <c r="C126" s="10"/>
      <c r="D126" s="10"/>
      <c r="E126" s="10"/>
      <c r="F126" s="10"/>
      <c r="G126" s="10"/>
      <c r="H126" s="10"/>
      <c r="I126" s="10"/>
      <c r="J126" s="10"/>
      <c r="K126" s="10"/>
    </row>
    <row r="127" spans="2:11" x14ac:dyDescent="0.3">
      <c r="B127" s="2"/>
      <c r="C127" s="10"/>
      <c r="D127" s="10"/>
      <c r="E127" s="10"/>
      <c r="F127" s="10"/>
      <c r="G127" s="10"/>
      <c r="H127" s="10"/>
      <c r="I127" s="10"/>
      <c r="J127" s="10"/>
      <c r="K127" s="10"/>
    </row>
    <row r="128" spans="2:11" x14ac:dyDescent="0.3">
      <c r="B128" s="2"/>
      <c r="C128" s="10"/>
      <c r="D128" s="10"/>
      <c r="E128" s="10"/>
      <c r="F128" s="10"/>
      <c r="G128" s="10"/>
      <c r="H128" s="10"/>
      <c r="I128" s="10"/>
      <c r="J128" s="10"/>
      <c r="K128" s="10"/>
    </row>
    <row r="129" spans="2:11" x14ac:dyDescent="0.3">
      <c r="B129" s="2"/>
      <c r="C129" s="10"/>
      <c r="D129" s="10"/>
      <c r="E129" s="10"/>
      <c r="F129" s="10"/>
      <c r="G129" s="10"/>
      <c r="H129" s="10"/>
      <c r="I129" s="10"/>
      <c r="J129" s="10"/>
      <c r="K129" s="10"/>
    </row>
    <row r="130" spans="2:11" x14ac:dyDescent="0.3">
      <c r="B130" s="2"/>
      <c r="C130" s="10"/>
      <c r="D130" s="10"/>
      <c r="E130" s="10"/>
      <c r="F130" s="10"/>
      <c r="G130" s="10"/>
      <c r="H130" s="10"/>
      <c r="I130" s="10"/>
      <c r="J130" s="10"/>
      <c r="K130" s="10"/>
    </row>
    <row r="131" spans="2:11" x14ac:dyDescent="0.3">
      <c r="B131" s="2"/>
      <c r="C131" s="10"/>
      <c r="D131" s="10"/>
      <c r="E131" s="10"/>
      <c r="F131" s="10"/>
      <c r="G131" s="10"/>
      <c r="H131" s="10"/>
      <c r="I131" s="10"/>
      <c r="J131" s="10"/>
      <c r="K131" s="10"/>
    </row>
    <row r="132" spans="2:11" x14ac:dyDescent="0.3">
      <c r="B132" s="2"/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2:11" x14ac:dyDescent="0.3">
      <c r="B133" s="2"/>
      <c r="C133" s="10"/>
      <c r="D133" s="10"/>
      <c r="E133" s="10"/>
      <c r="F133" s="10"/>
      <c r="G133" s="10"/>
      <c r="H133" s="10"/>
      <c r="I133" s="10"/>
      <c r="J133" s="10"/>
      <c r="K133" s="10"/>
    </row>
    <row r="134" spans="2:11" x14ac:dyDescent="0.3">
      <c r="B134" s="2"/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2:11" x14ac:dyDescent="0.3">
      <c r="B135" s="2"/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2:11" x14ac:dyDescent="0.3">
      <c r="B136" s="2"/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2:11" x14ac:dyDescent="0.3">
      <c r="B137" s="2"/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2:11" x14ac:dyDescent="0.3">
      <c r="B138" s="2"/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2:11" x14ac:dyDescent="0.3">
      <c r="B139" s="2"/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2:11" x14ac:dyDescent="0.3">
      <c r="B140" s="2"/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2:11" x14ac:dyDescent="0.3">
      <c r="B141" s="2"/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2:11" x14ac:dyDescent="0.3">
      <c r="B142" s="2"/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2:11" x14ac:dyDescent="0.3">
      <c r="B143" s="2"/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2:11" x14ac:dyDescent="0.3">
      <c r="B144" s="2"/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2:11" x14ac:dyDescent="0.3">
      <c r="B145" s="2"/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2:11" x14ac:dyDescent="0.3">
      <c r="B146" s="2"/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2:11" x14ac:dyDescent="0.3">
      <c r="B147" s="2"/>
      <c r="C147" s="10"/>
      <c r="D147" s="10"/>
      <c r="E147" s="10"/>
      <c r="F147" s="10"/>
      <c r="G147" s="10"/>
      <c r="H147" s="10"/>
      <c r="I147" s="10"/>
      <c r="J147" s="10"/>
      <c r="K147" s="10"/>
    </row>
    <row r="148" spans="2:11" x14ac:dyDescent="0.3">
      <c r="B148" s="2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2:11" x14ac:dyDescent="0.3">
      <c r="B149" s="2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2:11" x14ac:dyDescent="0.3">
      <c r="B150" s="2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2:11" x14ac:dyDescent="0.3">
      <c r="B151" s="2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2:11" x14ac:dyDescent="0.3">
      <c r="B152" s="2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2:11" x14ac:dyDescent="0.3">
      <c r="B153" s="2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2:11" x14ac:dyDescent="0.3">
      <c r="B154" s="2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2:11" x14ac:dyDescent="0.3">
      <c r="B155" s="2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2:11" x14ac:dyDescent="0.3">
      <c r="B156" s="2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2:11" x14ac:dyDescent="0.3">
      <c r="B157" s="2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2:11" x14ac:dyDescent="0.3">
      <c r="B158" s="2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2:11" x14ac:dyDescent="0.3">
      <c r="B159" s="2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2:11" x14ac:dyDescent="0.3">
      <c r="B160" s="2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2:11" x14ac:dyDescent="0.3">
      <c r="B161" s="2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2:11" x14ac:dyDescent="0.3">
      <c r="B162" s="2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2:11" x14ac:dyDescent="0.3">
      <c r="B163" s="2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2:11" x14ac:dyDescent="0.3">
      <c r="B164" s="2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2:11" x14ac:dyDescent="0.3">
      <c r="B165" s="2"/>
      <c r="C165" s="10"/>
      <c r="D165" s="10"/>
      <c r="E165" s="10"/>
      <c r="F165" s="10"/>
      <c r="G165" s="10"/>
      <c r="H165" s="10"/>
      <c r="I165" s="10"/>
      <c r="J165" s="10"/>
      <c r="K165" s="10"/>
    </row>
    <row r="166" spans="2:11" x14ac:dyDescent="0.3">
      <c r="B166" s="2"/>
      <c r="C166" s="10"/>
      <c r="D166" s="10"/>
      <c r="E166" s="10"/>
      <c r="F166" s="10"/>
      <c r="G166" s="10"/>
      <c r="H166" s="10"/>
      <c r="I166" s="10"/>
      <c r="J166" s="10"/>
      <c r="K166" s="10"/>
    </row>
    <row r="167" spans="2:11" x14ac:dyDescent="0.3">
      <c r="B167" s="2"/>
      <c r="C167" s="10"/>
      <c r="D167" s="10"/>
      <c r="E167" s="10"/>
      <c r="F167" s="10"/>
      <c r="G167" s="10"/>
      <c r="H167" s="10"/>
      <c r="I167" s="10"/>
      <c r="J167" s="10"/>
      <c r="K167" s="10"/>
    </row>
    <row r="168" spans="2:11" x14ac:dyDescent="0.3">
      <c r="B168" s="2"/>
      <c r="C168" s="10"/>
      <c r="D168" s="10"/>
      <c r="E168" s="10"/>
      <c r="F168" s="10"/>
      <c r="G168" s="10"/>
      <c r="H168" s="10"/>
      <c r="I168" s="10"/>
      <c r="J168" s="10"/>
      <c r="K168" s="10"/>
    </row>
    <row r="169" spans="2:11" x14ac:dyDescent="0.3">
      <c r="B169" s="2"/>
      <c r="C169" s="10"/>
      <c r="D169" s="10"/>
      <c r="E169" s="10"/>
      <c r="F169" s="10"/>
      <c r="G169" s="10"/>
      <c r="H169" s="10"/>
      <c r="I169" s="10"/>
      <c r="J169" s="10"/>
      <c r="K169" s="10"/>
    </row>
    <row r="170" spans="2:11" x14ac:dyDescent="0.3">
      <c r="B170" s="2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2:11" x14ac:dyDescent="0.3">
      <c r="B171" s="2"/>
      <c r="C171" s="10"/>
      <c r="D171" s="10"/>
      <c r="E171" s="10"/>
      <c r="F171" s="10"/>
      <c r="G171" s="10"/>
      <c r="H171" s="10"/>
      <c r="I171" s="10"/>
      <c r="J171" s="10"/>
      <c r="K171" s="10"/>
    </row>
    <row r="172" spans="2:11" x14ac:dyDescent="0.3">
      <c r="B172" s="2"/>
      <c r="C172" s="10"/>
      <c r="D172" s="10"/>
      <c r="E172" s="10"/>
      <c r="F172" s="10"/>
      <c r="G172" s="10"/>
      <c r="H172" s="10"/>
      <c r="I172" s="10"/>
      <c r="J172" s="10"/>
      <c r="K172" s="10"/>
    </row>
    <row r="173" spans="2:11" x14ac:dyDescent="0.3">
      <c r="B173" s="2"/>
      <c r="C173" s="10"/>
      <c r="D173" s="10"/>
      <c r="E173" s="10"/>
      <c r="F173" s="10"/>
      <c r="G173" s="10"/>
      <c r="H173" s="10"/>
      <c r="I173" s="10"/>
      <c r="J173" s="10"/>
      <c r="K173" s="10"/>
    </row>
    <row r="174" spans="2:11" x14ac:dyDescent="0.3">
      <c r="B174" s="2"/>
      <c r="C174" s="10"/>
      <c r="D174" s="10"/>
      <c r="E174" s="10"/>
      <c r="F174" s="10"/>
      <c r="G174" s="10"/>
      <c r="H174" s="10"/>
      <c r="I174" s="10"/>
      <c r="J174" s="10"/>
      <c r="K174" s="10"/>
    </row>
    <row r="175" spans="2:11" x14ac:dyDescent="0.3">
      <c r="B175" s="2"/>
      <c r="C175" s="10"/>
      <c r="D175" s="10"/>
      <c r="E175" s="10"/>
      <c r="F175" s="10"/>
      <c r="G175" s="10"/>
      <c r="H175" s="10"/>
      <c r="I175" s="10"/>
      <c r="J175" s="10"/>
      <c r="K175" s="10"/>
    </row>
    <row r="176" spans="2:11" x14ac:dyDescent="0.3">
      <c r="B176" s="2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2:11" x14ac:dyDescent="0.3">
      <c r="B177" s="2"/>
      <c r="C177" s="10"/>
      <c r="D177" s="10"/>
      <c r="E177" s="10"/>
      <c r="F177" s="10"/>
      <c r="G177" s="10"/>
      <c r="H177" s="10"/>
      <c r="I177" s="10"/>
      <c r="J177" s="10"/>
      <c r="K177" s="10"/>
    </row>
    <row r="178" spans="2:11" x14ac:dyDescent="0.3">
      <c r="B178" s="2"/>
      <c r="C178" s="10"/>
      <c r="D178" s="10"/>
      <c r="E178" s="10"/>
      <c r="F178" s="10"/>
      <c r="G178" s="10"/>
      <c r="H178" s="10"/>
      <c r="I178" s="10"/>
      <c r="J178" s="10"/>
      <c r="K178" s="10"/>
    </row>
    <row r="179" spans="2:11" x14ac:dyDescent="0.3">
      <c r="B179" s="2"/>
      <c r="C179" s="10"/>
      <c r="D179" s="10"/>
      <c r="E179" s="10"/>
      <c r="F179" s="10"/>
      <c r="G179" s="10"/>
      <c r="H179" s="10"/>
      <c r="I179" s="10"/>
      <c r="J179" s="10"/>
      <c r="K179" s="10"/>
    </row>
    <row r="180" spans="2:11" x14ac:dyDescent="0.3">
      <c r="B180" s="2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2:11" x14ac:dyDescent="0.3">
      <c r="B181" s="2"/>
      <c r="C181" s="10"/>
      <c r="D181" s="10"/>
      <c r="E181" s="10"/>
      <c r="F181" s="10"/>
      <c r="G181" s="10"/>
      <c r="H181" s="10"/>
      <c r="I181" s="10"/>
      <c r="J181" s="10"/>
      <c r="K181" s="10"/>
    </row>
    <row r="182" spans="2:11" x14ac:dyDescent="0.3">
      <c r="B182" s="2"/>
      <c r="C182" s="10"/>
      <c r="D182" s="10"/>
      <c r="E182" s="10"/>
      <c r="F182" s="10"/>
      <c r="G182" s="10"/>
      <c r="H182" s="10"/>
      <c r="I182" s="10"/>
      <c r="J182" s="10"/>
      <c r="K182" s="10"/>
    </row>
    <row r="183" spans="2:11" x14ac:dyDescent="0.3">
      <c r="B183" s="2"/>
      <c r="C183" s="10"/>
      <c r="D183" s="10"/>
      <c r="E183" s="10"/>
      <c r="F183" s="10"/>
      <c r="G183" s="10"/>
      <c r="H183" s="10"/>
      <c r="I183" s="10"/>
      <c r="J183" s="10"/>
      <c r="K183" s="10"/>
    </row>
    <row r="184" spans="2:11" x14ac:dyDescent="0.3">
      <c r="B184" s="2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2:11" x14ac:dyDescent="0.3">
      <c r="B185" s="2"/>
      <c r="C185" s="10"/>
      <c r="D185" s="10"/>
      <c r="E185" s="10"/>
      <c r="F185" s="10"/>
      <c r="G185" s="10"/>
      <c r="H185" s="10"/>
      <c r="I185" s="10"/>
      <c r="J185" s="10"/>
      <c r="K185" s="10"/>
    </row>
    <row r="186" spans="2:11" x14ac:dyDescent="0.3">
      <c r="B186" s="2"/>
      <c r="C186" s="10"/>
      <c r="D186" s="10"/>
      <c r="E186" s="10"/>
      <c r="F186" s="10"/>
      <c r="G186" s="10"/>
      <c r="H186" s="10"/>
      <c r="I186" s="10"/>
      <c r="J186" s="10"/>
      <c r="K186" s="10"/>
    </row>
    <row r="187" spans="2:11" x14ac:dyDescent="0.3">
      <c r="B187" s="2"/>
      <c r="C187" s="10"/>
      <c r="D187" s="10"/>
      <c r="E187" s="10"/>
      <c r="F187" s="10"/>
      <c r="G187" s="10"/>
      <c r="H187" s="10"/>
      <c r="I187" s="10"/>
      <c r="J187" s="10"/>
      <c r="K187" s="10"/>
    </row>
    <row r="188" spans="2:11" x14ac:dyDescent="0.3">
      <c r="B188" s="2"/>
      <c r="C188" s="10"/>
      <c r="D188" s="10"/>
      <c r="E188" s="10"/>
      <c r="F188" s="10"/>
      <c r="G188" s="10"/>
      <c r="H188" s="10"/>
      <c r="I188" s="10"/>
      <c r="J188" s="10"/>
      <c r="K188" s="10"/>
    </row>
    <row r="189" spans="2:11" x14ac:dyDescent="0.3">
      <c r="B189" s="2"/>
      <c r="C189" s="10"/>
      <c r="D189" s="10"/>
      <c r="E189" s="10"/>
      <c r="F189" s="10"/>
      <c r="G189" s="10"/>
      <c r="H189" s="10"/>
      <c r="I189" s="10"/>
      <c r="J189" s="10"/>
      <c r="K189" s="10"/>
    </row>
    <row r="190" spans="2:11" x14ac:dyDescent="0.3">
      <c r="B190" s="2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2:11" x14ac:dyDescent="0.3">
      <c r="B191" s="2"/>
      <c r="C191" s="10"/>
      <c r="D191" s="10"/>
      <c r="E191" s="10"/>
      <c r="F191" s="10"/>
      <c r="G191" s="10"/>
      <c r="H191" s="10"/>
      <c r="I191" s="10"/>
      <c r="J191" s="10"/>
      <c r="K191" s="10"/>
    </row>
    <row r="192" spans="2:11" x14ac:dyDescent="0.3">
      <c r="B192" s="2"/>
      <c r="C192" s="10"/>
      <c r="D192" s="10"/>
      <c r="E192" s="10"/>
      <c r="F192" s="10"/>
      <c r="G192" s="10"/>
      <c r="H192" s="10"/>
      <c r="I192" s="10"/>
      <c r="J192" s="10"/>
      <c r="K192" s="10"/>
    </row>
    <row r="193" spans="2:11" x14ac:dyDescent="0.3">
      <c r="B193" s="2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2:11" x14ac:dyDescent="0.3">
      <c r="B194" s="2"/>
      <c r="C194" s="10"/>
      <c r="D194" s="10"/>
      <c r="E194" s="10"/>
      <c r="F194" s="10"/>
      <c r="G194" s="10"/>
      <c r="H194" s="10"/>
      <c r="I194" s="10"/>
      <c r="J194" s="10"/>
      <c r="K194" s="10"/>
    </row>
    <row r="195" spans="2:11" x14ac:dyDescent="0.3">
      <c r="B195" s="2"/>
      <c r="C195" s="10"/>
      <c r="D195" s="10"/>
      <c r="E195" s="10"/>
      <c r="F195" s="10"/>
      <c r="G195" s="10"/>
      <c r="H195" s="10"/>
      <c r="I195" s="10"/>
      <c r="J195" s="10"/>
      <c r="K195" s="10"/>
    </row>
    <row r="196" spans="2:11" x14ac:dyDescent="0.3">
      <c r="B196" s="2"/>
      <c r="C196" s="10"/>
      <c r="D196" s="10"/>
      <c r="E196" s="10"/>
      <c r="F196" s="10"/>
      <c r="G196" s="10"/>
      <c r="H196" s="10"/>
      <c r="I196" s="10"/>
      <c r="J196" s="10"/>
      <c r="K196" s="10"/>
    </row>
    <row r="197" spans="2:11" x14ac:dyDescent="0.3">
      <c r="B197" s="2"/>
      <c r="C197" s="10"/>
      <c r="D197" s="10"/>
      <c r="E197" s="10"/>
      <c r="F197" s="10"/>
      <c r="G197" s="10"/>
      <c r="H197" s="10"/>
      <c r="I197" s="10"/>
      <c r="J197" s="10"/>
      <c r="K197" s="10"/>
    </row>
    <row r="198" spans="2:11" x14ac:dyDescent="0.3">
      <c r="B198" s="2"/>
      <c r="C198" s="10"/>
      <c r="D198" s="10"/>
      <c r="E198" s="10"/>
      <c r="F198" s="10"/>
      <c r="G198" s="10"/>
      <c r="H198" s="10"/>
      <c r="I198" s="10"/>
      <c r="J198" s="10"/>
      <c r="K198" s="10"/>
    </row>
    <row r="199" spans="2:11" x14ac:dyDescent="0.3">
      <c r="B199" s="2"/>
      <c r="C199" s="10"/>
      <c r="D199" s="10"/>
      <c r="E199" s="10"/>
      <c r="F199" s="10"/>
      <c r="G199" s="10"/>
      <c r="H199" s="10"/>
      <c r="I199" s="10"/>
      <c r="J199" s="10"/>
      <c r="K199" s="10"/>
    </row>
    <row r="200" spans="2:11" x14ac:dyDescent="0.3">
      <c r="B200" s="2"/>
      <c r="C200" s="10"/>
      <c r="D200" s="10"/>
      <c r="E200" s="10"/>
      <c r="F200" s="10"/>
      <c r="G200" s="10"/>
      <c r="H200" s="10"/>
      <c r="I200" s="10"/>
      <c r="J200" s="10"/>
      <c r="K200" s="10"/>
    </row>
    <row r="201" spans="2:11" x14ac:dyDescent="0.3">
      <c r="B201" s="2"/>
      <c r="C201" s="10"/>
      <c r="D201" s="10"/>
      <c r="E201" s="10"/>
      <c r="F201" s="10"/>
      <c r="G201" s="10"/>
      <c r="H201" s="10"/>
      <c r="I201" s="10"/>
      <c r="J201" s="10"/>
      <c r="K201" s="10"/>
    </row>
    <row r="202" spans="2:11" x14ac:dyDescent="0.3">
      <c r="B202" s="2"/>
      <c r="C202" s="10"/>
      <c r="D202" s="10"/>
      <c r="E202" s="10"/>
      <c r="F202" s="10"/>
      <c r="G202" s="10"/>
      <c r="H202" s="10"/>
      <c r="I202" s="10"/>
      <c r="J202" s="10"/>
      <c r="K202" s="10"/>
    </row>
    <row r="203" spans="2:11" x14ac:dyDescent="0.3">
      <c r="B203" s="2"/>
      <c r="C203" s="10"/>
      <c r="D203" s="10"/>
      <c r="E203" s="10"/>
      <c r="F203" s="10"/>
      <c r="G203" s="10"/>
      <c r="H203" s="10"/>
      <c r="I203" s="10"/>
      <c r="J203" s="10"/>
      <c r="K203" s="10"/>
    </row>
    <row r="204" spans="2:11" x14ac:dyDescent="0.3">
      <c r="B204" s="2"/>
      <c r="C204" s="10"/>
      <c r="D204" s="10"/>
      <c r="E204" s="10"/>
      <c r="F204" s="10"/>
      <c r="G204" s="10"/>
      <c r="H204" s="10"/>
      <c r="I204" s="10"/>
      <c r="J204" s="10"/>
      <c r="K204" s="10"/>
    </row>
    <row r="205" spans="2:11" x14ac:dyDescent="0.3">
      <c r="B205" s="2"/>
      <c r="C205" s="10"/>
      <c r="D205" s="10"/>
      <c r="E205" s="10"/>
      <c r="F205" s="10"/>
      <c r="G205" s="10"/>
      <c r="H205" s="10"/>
      <c r="I205" s="10"/>
      <c r="J205" s="10"/>
      <c r="K205" s="10"/>
    </row>
    <row r="206" spans="2:11" x14ac:dyDescent="0.3">
      <c r="B206" s="2"/>
      <c r="C206" s="10"/>
      <c r="D206" s="10"/>
      <c r="E206" s="10"/>
      <c r="F206" s="10"/>
      <c r="G206" s="10"/>
      <c r="H206" s="10"/>
      <c r="I206" s="10"/>
      <c r="J206" s="10"/>
      <c r="K206" s="10"/>
    </row>
    <row r="207" spans="2:11" x14ac:dyDescent="0.3">
      <c r="B207" s="2"/>
      <c r="C207" s="10"/>
      <c r="D207" s="10"/>
      <c r="E207" s="10"/>
      <c r="F207" s="10"/>
      <c r="G207" s="10"/>
      <c r="H207" s="10"/>
      <c r="I207" s="10"/>
      <c r="J207" s="10"/>
      <c r="K207" s="10"/>
    </row>
    <row r="208" spans="2:11" x14ac:dyDescent="0.3">
      <c r="B208" s="2"/>
      <c r="C208" s="10"/>
      <c r="D208" s="10"/>
      <c r="E208" s="10"/>
      <c r="F208" s="10"/>
      <c r="G208" s="10"/>
      <c r="H208" s="10"/>
      <c r="I208" s="10"/>
      <c r="J208" s="10"/>
      <c r="K208" s="10"/>
    </row>
    <row r="209" spans="2:11" x14ac:dyDescent="0.3">
      <c r="B209" s="2"/>
      <c r="C209" s="10"/>
      <c r="D209" s="10"/>
      <c r="E209" s="10"/>
      <c r="F209" s="10"/>
      <c r="G209" s="10"/>
      <c r="H209" s="10"/>
      <c r="I209" s="10"/>
      <c r="J209" s="10"/>
      <c r="K209" s="10"/>
    </row>
    <row r="210" spans="2:11" x14ac:dyDescent="0.3">
      <c r="B210" s="2"/>
      <c r="C210" s="10"/>
      <c r="D210" s="10"/>
      <c r="E210" s="10"/>
      <c r="F210" s="10"/>
      <c r="G210" s="10"/>
      <c r="H210" s="10"/>
      <c r="I210" s="10"/>
      <c r="J210" s="10"/>
      <c r="K210" s="10"/>
    </row>
    <row r="211" spans="2:11" x14ac:dyDescent="0.3">
      <c r="B211" s="2"/>
      <c r="C211" s="10"/>
      <c r="D211" s="10"/>
      <c r="E211" s="10"/>
      <c r="F211" s="10"/>
      <c r="G211" s="10"/>
      <c r="H211" s="10"/>
      <c r="I211" s="10"/>
      <c r="J211" s="10"/>
      <c r="K211" s="10"/>
    </row>
    <row r="212" spans="2:11" x14ac:dyDescent="0.3">
      <c r="B212" s="2"/>
      <c r="C212" s="10"/>
      <c r="D212" s="10"/>
      <c r="E212" s="10"/>
      <c r="F212" s="10"/>
      <c r="G212" s="10"/>
      <c r="H212" s="10"/>
      <c r="I212" s="10"/>
      <c r="J212" s="10"/>
      <c r="K212" s="10"/>
    </row>
    <row r="213" spans="2:11" x14ac:dyDescent="0.3">
      <c r="B213" s="2"/>
      <c r="C213" s="10"/>
      <c r="D213" s="10"/>
      <c r="E213" s="10"/>
      <c r="F213" s="10"/>
      <c r="G213" s="10"/>
      <c r="H213" s="10"/>
      <c r="I213" s="10"/>
      <c r="J213" s="10"/>
      <c r="K213" s="10"/>
    </row>
    <row r="214" spans="2:11" x14ac:dyDescent="0.3">
      <c r="B214" s="2"/>
      <c r="C214" s="10"/>
      <c r="D214" s="10"/>
      <c r="E214" s="10"/>
      <c r="F214" s="10"/>
      <c r="G214" s="10"/>
      <c r="H214" s="10"/>
      <c r="I214" s="10"/>
      <c r="J214" s="10"/>
      <c r="K214" s="10"/>
    </row>
    <row r="215" spans="2:11" x14ac:dyDescent="0.3">
      <c r="B215" s="2"/>
      <c r="C215" s="10"/>
      <c r="D215" s="10"/>
      <c r="E215" s="10"/>
      <c r="F215" s="10"/>
      <c r="G215" s="10"/>
      <c r="H215" s="10"/>
      <c r="I215" s="10"/>
      <c r="J215" s="10"/>
      <c r="K215" s="10"/>
    </row>
    <row r="216" spans="2:11" x14ac:dyDescent="0.3">
      <c r="B216" s="2"/>
      <c r="C216" s="10"/>
      <c r="D216" s="10"/>
      <c r="E216" s="10"/>
      <c r="F216" s="10"/>
      <c r="G216" s="10"/>
      <c r="H216" s="10"/>
      <c r="I216" s="10"/>
      <c r="J216" s="10"/>
      <c r="K216" s="10"/>
    </row>
    <row r="217" spans="2:11" x14ac:dyDescent="0.3">
      <c r="B217" s="2"/>
      <c r="C217" s="10"/>
      <c r="D217" s="10"/>
      <c r="E217" s="10"/>
      <c r="F217" s="10"/>
      <c r="G217" s="10"/>
      <c r="H217" s="10"/>
      <c r="I217" s="10"/>
      <c r="J217" s="10"/>
      <c r="K217" s="10"/>
    </row>
    <row r="218" spans="2:11" x14ac:dyDescent="0.3">
      <c r="B218" s="2"/>
      <c r="C218" s="10"/>
      <c r="D218" s="10"/>
      <c r="E218" s="10"/>
      <c r="F218" s="10"/>
      <c r="G218" s="10"/>
      <c r="H218" s="10"/>
      <c r="I218" s="10"/>
      <c r="J218" s="10"/>
      <c r="K218" s="10"/>
    </row>
    <row r="219" spans="2:11" x14ac:dyDescent="0.3">
      <c r="B219" s="2"/>
      <c r="C219" s="10"/>
      <c r="D219" s="10"/>
      <c r="E219" s="10"/>
      <c r="F219" s="10"/>
      <c r="G219" s="10"/>
      <c r="H219" s="10"/>
      <c r="I219" s="10"/>
      <c r="J219" s="10"/>
      <c r="K219" s="10"/>
    </row>
    <row r="220" spans="2:11" x14ac:dyDescent="0.3">
      <c r="B220" s="2"/>
      <c r="C220" s="10"/>
      <c r="D220" s="10"/>
      <c r="E220" s="10"/>
      <c r="F220" s="10"/>
      <c r="G220" s="10"/>
      <c r="H220" s="10"/>
      <c r="I220" s="10"/>
      <c r="J220" s="10"/>
      <c r="K220" s="10"/>
    </row>
    <row r="221" spans="2:11" x14ac:dyDescent="0.3">
      <c r="B221" s="2"/>
      <c r="C221" s="10"/>
      <c r="D221" s="10"/>
      <c r="E221" s="10"/>
      <c r="F221" s="10"/>
      <c r="G221" s="10"/>
      <c r="H221" s="10"/>
      <c r="I221" s="10"/>
      <c r="J221" s="10"/>
      <c r="K221" s="10"/>
    </row>
    <row r="222" spans="2:11" x14ac:dyDescent="0.3">
      <c r="B222" s="2"/>
      <c r="C222" s="10"/>
      <c r="D222" s="10"/>
      <c r="E222" s="10"/>
      <c r="F222" s="10"/>
      <c r="G222" s="10"/>
      <c r="H222" s="10"/>
      <c r="I222" s="10"/>
      <c r="J222" s="10"/>
      <c r="K222" s="10"/>
    </row>
    <row r="223" spans="2:11" x14ac:dyDescent="0.3">
      <c r="B223" s="2"/>
      <c r="C223" s="10"/>
      <c r="D223" s="10"/>
      <c r="E223" s="10"/>
      <c r="F223" s="10"/>
      <c r="G223" s="10"/>
      <c r="H223" s="10"/>
      <c r="I223" s="10"/>
      <c r="J223" s="10"/>
      <c r="K223" s="10"/>
    </row>
    <row r="224" spans="2:11" x14ac:dyDescent="0.3">
      <c r="B224" s="2"/>
      <c r="C224" s="10"/>
      <c r="D224" s="10"/>
      <c r="E224" s="10"/>
      <c r="F224" s="10"/>
      <c r="G224" s="10"/>
      <c r="H224" s="10"/>
      <c r="I224" s="10"/>
      <c r="J224" s="10"/>
      <c r="K224" s="10"/>
    </row>
    <row r="225" spans="2:11" x14ac:dyDescent="0.3">
      <c r="B225" s="2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2:11" x14ac:dyDescent="0.3">
      <c r="B226" s="2"/>
      <c r="C226" s="10"/>
      <c r="D226" s="10"/>
      <c r="E226" s="10"/>
      <c r="F226" s="10"/>
      <c r="G226" s="10"/>
      <c r="H226" s="10"/>
      <c r="I226" s="10"/>
      <c r="J226" s="10"/>
      <c r="K226" s="10"/>
    </row>
    <row r="227" spans="2:11" x14ac:dyDescent="0.3">
      <c r="B227" s="2"/>
      <c r="C227" s="10"/>
      <c r="D227" s="10"/>
      <c r="E227" s="10"/>
      <c r="F227" s="10"/>
      <c r="G227" s="10"/>
      <c r="H227" s="10"/>
      <c r="I227" s="10"/>
      <c r="J227" s="10"/>
      <c r="K227" s="10"/>
    </row>
    <row r="228" spans="2:11" x14ac:dyDescent="0.3">
      <c r="B228" s="2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2:11" x14ac:dyDescent="0.3">
      <c r="B229" s="2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2:11" x14ac:dyDescent="0.3">
      <c r="B230" s="2"/>
      <c r="C230" s="10"/>
      <c r="D230" s="10"/>
      <c r="E230" s="10"/>
      <c r="F230" s="10"/>
      <c r="G230" s="10"/>
      <c r="H230" s="10"/>
      <c r="I230" s="10"/>
      <c r="J230" s="10"/>
      <c r="K230" s="10"/>
    </row>
    <row r="231" spans="2:11" x14ac:dyDescent="0.3">
      <c r="B231" s="2"/>
      <c r="C231" s="10"/>
      <c r="D231" s="10"/>
      <c r="E231" s="10"/>
      <c r="F231" s="10"/>
      <c r="G231" s="10"/>
      <c r="H231" s="10"/>
      <c r="I231" s="10"/>
      <c r="J231" s="10"/>
      <c r="K231" s="10"/>
    </row>
    <row r="232" spans="2:11" x14ac:dyDescent="0.3">
      <c r="B232" s="2"/>
      <c r="C232" s="10"/>
      <c r="D232" s="10"/>
      <c r="E232" s="10"/>
      <c r="F232" s="10"/>
      <c r="G232" s="10"/>
      <c r="H232" s="10"/>
      <c r="I232" s="10"/>
      <c r="J232" s="10"/>
      <c r="K232" s="10"/>
    </row>
    <row r="233" spans="2:11" x14ac:dyDescent="0.3">
      <c r="B233" s="2"/>
      <c r="C233" s="10"/>
      <c r="D233" s="10"/>
      <c r="E233" s="10"/>
      <c r="F233" s="10"/>
      <c r="G233" s="10"/>
      <c r="H233" s="10"/>
      <c r="I233" s="10"/>
      <c r="J233" s="10"/>
      <c r="K233" s="10"/>
    </row>
    <row r="234" spans="2:11" x14ac:dyDescent="0.3">
      <c r="B234" s="2"/>
      <c r="C234" s="10"/>
      <c r="D234" s="10"/>
      <c r="E234" s="10"/>
      <c r="F234" s="10"/>
      <c r="G234" s="10"/>
      <c r="H234" s="10"/>
      <c r="I234" s="10"/>
      <c r="J234" s="10"/>
      <c r="K234" s="10"/>
    </row>
    <row r="235" spans="2:11" x14ac:dyDescent="0.3">
      <c r="B235" s="2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2:11" x14ac:dyDescent="0.3">
      <c r="B236" s="2"/>
      <c r="C236" s="10"/>
      <c r="D236" s="10"/>
      <c r="E236" s="10"/>
      <c r="F236" s="10"/>
      <c r="G236" s="10"/>
      <c r="H236" s="10"/>
      <c r="I236" s="10"/>
      <c r="J236" s="10"/>
      <c r="K236" s="10"/>
    </row>
    <row r="237" spans="2:11" x14ac:dyDescent="0.3">
      <c r="B237" s="2"/>
      <c r="C237" s="10"/>
      <c r="D237" s="10"/>
      <c r="E237" s="10"/>
      <c r="F237" s="10"/>
      <c r="G237" s="10"/>
      <c r="H237" s="10"/>
      <c r="I237" s="10"/>
      <c r="J237" s="10"/>
      <c r="K237" s="10"/>
    </row>
    <row r="238" spans="2:11" x14ac:dyDescent="0.3">
      <c r="B238" s="2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2:11" x14ac:dyDescent="0.3">
      <c r="B239" s="2"/>
      <c r="C239" s="10"/>
      <c r="D239" s="10"/>
      <c r="E239" s="10"/>
      <c r="F239" s="10"/>
      <c r="G239" s="10"/>
      <c r="H239" s="10"/>
      <c r="I239" s="10"/>
      <c r="J239" s="10"/>
      <c r="K239" s="10"/>
    </row>
    <row r="240" spans="2:11" x14ac:dyDescent="0.3">
      <c r="B240" s="2"/>
      <c r="C240" s="10"/>
      <c r="D240" s="10"/>
      <c r="E240" s="10"/>
      <c r="F240" s="10"/>
      <c r="G240" s="10"/>
      <c r="H240" s="10"/>
      <c r="I240" s="10"/>
      <c r="J240" s="10"/>
      <c r="K240" s="10"/>
    </row>
    <row r="241" spans="2:11" x14ac:dyDescent="0.3">
      <c r="B241" s="2"/>
      <c r="C241" s="10"/>
      <c r="D241" s="10"/>
      <c r="E241" s="10"/>
      <c r="F241" s="10"/>
      <c r="G241" s="10"/>
      <c r="H241" s="10"/>
      <c r="I241" s="10"/>
      <c r="J241" s="10"/>
      <c r="K241" s="10"/>
    </row>
    <row r="242" spans="2:11" x14ac:dyDescent="0.3">
      <c r="B242" s="2"/>
      <c r="C242" s="10"/>
      <c r="D242" s="10"/>
      <c r="E242" s="10"/>
      <c r="F242" s="10"/>
      <c r="G242" s="10"/>
      <c r="H242" s="10"/>
      <c r="I242" s="10"/>
      <c r="J242" s="10"/>
      <c r="K242" s="10"/>
    </row>
    <row r="243" spans="2:11" x14ac:dyDescent="0.3">
      <c r="B243" s="2"/>
      <c r="C243" s="10"/>
      <c r="D243" s="10"/>
      <c r="E243" s="10"/>
      <c r="F243" s="10"/>
      <c r="G243" s="10"/>
      <c r="H243" s="10"/>
      <c r="I243" s="10"/>
      <c r="J243" s="10"/>
      <c r="K243" s="10"/>
    </row>
    <row r="244" spans="2:11" x14ac:dyDescent="0.3">
      <c r="B244" s="2"/>
      <c r="C244" s="10"/>
      <c r="D244" s="10"/>
      <c r="E244" s="10"/>
      <c r="F244" s="10"/>
      <c r="G244" s="10"/>
      <c r="H244" s="10"/>
      <c r="I244" s="10"/>
      <c r="J244" s="10"/>
      <c r="K244" s="10"/>
    </row>
    <row r="245" spans="2:11" x14ac:dyDescent="0.3">
      <c r="B245" s="2"/>
      <c r="C245" s="10"/>
      <c r="D245" s="10"/>
      <c r="E245" s="10"/>
      <c r="F245" s="10"/>
      <c r="G245" s="10"/>
      <c r="H245" s="10"/>
      <c r="I245" s="10"/>
      <c r="J245" s="10"/>
      <c r="K245" s="10"/>
    </row>
    <row r="246" spans="2:11" x14ac:dyDescent="0.3">
      <c r="B246" s="2"/>
      <c r="C246" s="10"/>
      <c r="D246" s="10"/>
      <c r="E246" s="10"/>
      <c r="F246" s="10"/>
      <c r="G246" s="10"/>
      <c r="H246" s="10"/>
      <c r="I246" s="10"/>
      <c r="J246" s="10"/>
      <c r="K246" s="10"/>
    </row>
    <row r="247" spans="2:11" x14ac:dyDescent="0.3">
      <c r="B247" s="2"/>
      <c r="C247" s="10"/>
      <c r="D247" s="10"/>
      <c r="E247" s="10"/>
      <c r="F247" s="10"/>
      <c r="G247" s="10"/>
      <c r="H247" s="10"/>
      <c r="I247" s="10"/>
      <c r="J247" s="10"/>
      <c r="K247" s="10"/>
    </row>
    <row r="248" spans="2:11" x14ac:dyDescent="0.3">
      <c r="B248" s="2"/>
      <c r="C248" s="10"/>
      <c r="D248" s="10"/>
      <c r="E248" s="10"/>
      <c r="F248" s="10"/>
      <c r="G248" s="10"/>
      <c r="H248" s="10"/>
      <c r="I248" s="10"/>
      <c r="J248" s="10"/>
      <c r="K248" s="10"/>
    </row>
    <row r="249" spans="2:11" x14ac:dyDescent="0.3">
      <c r="B249" s="2"/>
      <c r="C249" s="10"/>
      <c r="D249" s="10"/>
      <c r="E249" s="10"/>
      <c r="F249" s="10"/>
      <c r="G249" s="10"/>
      <c r="H249" s="10"/>
      <c r="I249" s="10"/>
      <c r="J249" s="10"/>
      <c r="K249" s="10"/>
    </row>
    <row r="250" spans="2:11" x14ac:dyDescent="0.3">
      <c r="B250" s="2"/>
      <c r="C250" s="10"/>
      <c r="D250" s="10"/>
      <c r="E250" s="10"/>
      <c r="F250" s="10"/>
      <c r="G250" s="10"/>
      <c r="H250" s="10"/>
      <c r="I250" s="10"/>
      <c r="J250" s="10"/>
      <c r="K250" s="10"/>
    </row>
    <row r="251" spans="2:11" x14ac:dyDescent="0.3">
      <c r="B251" s="2"/>
      <c r="C251" s="10"/>
      <c r="D251" s="10"/>
      <c r="E251" s="10"/>
      <c r="F251" s="10"/>
      <c r="G251" s="10"/>
      <c r="H251" s="10"/>
      <c r="I251" s="10"/>
      <c r="J251" s="10"/>
      <c r="K251" s="10"/>
    </row>
    <row r="252" spans="2:11" x14ac:dyDescent="0.3">
      <c r="B252" s="2"/>
      <c r="C252" s="10"/>
      <c r="D252" s="10"/>
      <c r="E252" s="10"/>
      <c r="F252" s="10"/>
      <c r="G252" s="10"/>
      <c r="H252" s="10"/>
      <c r="I252" s="10"/>
      <c r="J252" s="10"/>
      <c r="K252" s="10"/>
    </row>
    <row r="253" spans="2:11" x14ac:dyDescent="0.3">
      <c r="B253" s="2"/>
      <c r="C253" s="10"/>
      <c r="D253" s="10"/>
      <c r="E253" s="10"/>
      <c r="F253" s="10"/>
      <c r="G253" s="10"/>
      <c r="H253" s="10"/>
      <c r="I253" s="10"/>
      <c r="J253" s="10"/>
      <c r="K253" s="10"/>
    </row>
    <row r="254" spans="2:11" x14ac:dyDescent="0.3">
      <c r="B254" s="2"/>
      <c r="C254" s="10"/>
      <c r="D254" s="10"/>
      <c r="E254" s="10"/>
      <c r="F254" s="10"/>
      <c r="G254" s="10"/>
      <c r="H254" s="10"/>
      <c r="I254" s="10"/>
      <c r="J254" s="10"/>
      <c r="K254" s="10"/>
    </row>
    <row r="255" spans="2:11" x14ac:dyDescent="0.3">
      <c r="B255" s="2"/>
      <c r="C255" s="10"/>
      <c r="D255" s="10"/>
      <c r="E255" s="10"/>
      <c r="F255" s="10"/>
      <c r="G255" s="10"/>
      <c r="H255" s="10"/>
      <c r="I255" s="10"/>
      <c r="J255" s="10"/>
      <c r="K255" s="10"/>
    </row>
    <row r="256" spans="2:11" x14ac:dyDescent="0.3">
      <c r="B256" s="2"/>
      <c r="C256" s="10"/>
      <c r="D256" s="10"/>
      <c r="E256" s="10"/>
      <c r="F256" s="10"/>
      <c r="G256" s="10"/>
      <c r="H256" s="10"/>
      <c r="I256" s="10"/>
      <c r="J256" s="10"/>
      <c r="K256" s="10"/>
    </row>
    <row r="257" spans="2:11" x14ac:dyDescent="0.3">
      <c r="B257" s="2"/>
      <c r="C257" s="10"/>
      <c r="D257" s="10"/>
      <c r="E257" s="10"/>
      <c r="F257" s="10"/>
      <c r="G257" s="10"/>
      <c r="H257" s="10"/>
      <c r="I257" s="10"/>
      <c r="J257" s="10"/>
      <c r="K257" s="10"/>
    </row>
    <row r="258" spans="2:11" x14ac:dyDescent="0.3">
      <c r="B258" s="2"/>
      <c r="C258" s="10"/>
      <c r="D258" s="10"/>
      <c r="E258" s="10"/>
      <c r="F258" s="10"/>
      <c r="G258" s="10"/>
      <c r="H258" s="10"/>
      <c r="I258" s="10"/>
      <c r="J258" s="10"/>
      <c r="K258" s="10"/>
    </row>
    <row r="259" spans="2:11" x14ac:dyDescent="0.3">
      <c r="B259" s="2"/>
      <c r="C259" s="10"/>
      <c r="D259" s="10"/>
      <c r="E259" s="10"/>
      <c r="F259" s="10"/>
      <c r="G259" s="10"/>
      <c r="H259" s="10"/>
      <c r="I259" s="10"/>
      <c r="J259" s="10"/>
      <c r="K259" s="10"/>
    </row>
    <row r="260" spans="2:11" x14ac:dyDescent="0.3">
      <c r="B260" s="2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2:11" x14ac:dyDescent="0.3">
      <c r="B261" s="2"/>
      <c r="C261" s="10"/>
      <c r="D261" s="10"/>
      <c r="E261" s="10"/>
      <c r="F261" s="10"/>
      <c r="G261" s="10"/>
      <c r="H261" s="10"/>
      <c r="I261" s="10"/>
      <c r="J261" s="10"/>
      <c r="K261" s="10"/>
    </row>
    <row r="262" spans="2:11" x14ac:dyDescent="0.3">
      <c r="B262" s="2"/>
      <c r="C262" s="10"/>
      <c r="D262" s="10"/>
      <c r="E262" s="10"/>
      <c r="F262" s="10"/>
      <c r="G262" s="10"/>
      <c r="H262" s="10"/>
      <c r="I262" s="10"/>
      <c r="J262" s="10"/>
      <c r="K262" s="10"/>
    </row>
    <row r="263" spans="2:11" x14ac:dyDescent="0.3">
      <c r="B263" s="2"/>
      <c r="C263" s="10"/>
      <c r="D263" s="10"/>
      <c r="E263" s="10"/>
      <c r="F263" s="10"/>
      <c r="G263" s="10"/>
      <c r="H263" s="10"/>
      <c r="I263" s="10"/>
      <c r="J263" s="10"/>
      <c r="K263" s="10"/>
    </row>
    <row r="264" spans="2:11" x14ac:dyDescent="0.3">
      <c r="B264" s="2"/>
      <c r="C264" s="10"/>
      <c r="D264" s="10"/>
      <c r="E264" s="10"/>
      <c r="F264" s="10"/>
      <c r="G264" s="10"/>
      <c r="H264" s="10"/>
      <c r="I264" s="10"/>
      <c r="J264" s="10"/>
      <c r="K264" s="10"/>
    </row>
    <row r="265" spans="2:11" x14ac:dyDescent="0.3">
      <c r="B265" s="2"/>
      <c r="C265" s="10"/>
      <c r="D265" s="10"/>
      <c r="E265" s="10"/>
      <c r="F265" s="10"/>
      <c r="G265" s="10"/>
      <c r="H265" s="10"/>
      <c r="I265" s="10"/>
      <c r="J265" s="10"/>
      <c r="K265" s="10"/>
    </row>
    <row r="266" spans="2:11" x14ac:dyDescent="0.3">
      <c r="B266" s="2"/>
      <c r="C266" s="10"/>
      <c r="D266" s="10"/>
      <c r="E266" s="10"/>
      <c r="F266" s="10"/>
      <c r="G266" s="10"/>
      <c r="H266" s="10"/>
      <c r="I266" s="10"/>
      <c r="J266" s="10"/>
      <c r="K266" s="10"/>
    </row>
    <row r="267" spans="2:11" x14ac:dyDescent="0.3">
      <c r="B267" s="2"/>
      <c r="C267" s="10"/>
      <c r="D267" s="10"/>
      <c r="E267" s="10"/>
      <c r="F267" s="10"/>
      <c r="G267" s="10"/>
      <c r="H267" s="10"/>
      <c r="I267" s="10"/>
      <c r="J267" s="10"/>
      <c r="K267" s="10"/>
    </row>
    <row r="268" spans="2:11" x14ac:dyDescent="0.3">
      <c r="B268" s="2"/>
      <c r="C268" s="10"/>
      <c r="D268" s="10"/>
      <c r="E268" s="10"/>
      <c r="F268" s="10"/>
      <c r="G268" s="10"/>
      <c r="H268" s="10"/>
      <c r="I268" s="10"/>
      <c r="J268" s="10"/>
      <c r="K268" s="10"/>
    </row>
    <row r="269" spans="2:11" x14ac:dyDescent="0.3">
      <c r="B269" s="2"/>
      <c r="C269" s="10"/>
      <c r="D269" s="10"/>
      <c r="E269" s="10"/>
      <c r="F269" s="10"/>
      <c r="G269" s="10"/>
      <c r="H269" s="10"/>
      <c r="I269" s="10"/>
      <c r="J269" s="10"/>
      <c r="K269" s="10"/>
    </row>
    <row r="270" spans="2:11" x14ac:dyDescent="0.3">
      <c r="B270" s="2"/>
      <c r="C270" s="10"/>
      <c r="D270" s="10"/>
      <c r="E270" s="10"/>
      <c r="F270" s="10"/>
      <c r="G270" s="10"/>
      <c r="H270" s="10"/>
      <c r="I270" s="10"/>
      <c r="J270" s="10"/>
      <c r="K270" s="10"/>
    </row>
    <row r="271" spans="2:11" x14ac:dyDescent="0.3">
      <c r="B271" s="2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2:11" x14ac:dyDescent="0.3">
      <c r="B272" s="2"/>
      <c r="C272" s="10"/>
      <c r="D272" s="10"/>
      <c r="E272" s="10"/>
      <c r="F272" s="10"/>
      <c r="G272" s="10"/>
      <c r="H272" s="10"/>
      <c r="I272" s="10"/>
      <c r="J272" s="10"/>
      <c r="K272" s="10"/>
    </row>
    <row r="273" spans="2:11" x14ac:dyDescent="0.3">
      <c r="B273" s="2"/>
      <c r="C273" s="10"/>
      <c r="D273" s="10"/>
      <c r="E273" s="10"/>
      <c r="F273" s="10"/>
      <c r="G273" s="10"/>
      <c r="H273" s="10"/>
      <c r="I273" s="10"/>
      <c r="J273" s="10"/>
      <c r="K273" s="10"/>
    </row>
    <row r="274" spans="2:11" x14ac:dyDescent="0.3">
      <c r="B274" s="2"/>
      <c r="C274" s="10"/>
      <c r="D274" s="10"/>
      <c r="E274" s="10"/>
      <c r="F274" s="10"/>
      <c r="G274" s="10"/>
      <c r="H274" s="10"/>
      <c r="I274" s="10"/>
      <c r="J274" s="10"/>
      <c r="K274" s="10"/>
    </row>
    <row r="275" spans="2:11" x14ac:dyDescent="0.3">
      <c r="B275" s="2"/>
      <c r="C275" s="10"/>
      <c r="D275" s="10"/>
      <c r="E275" s="10"/>
      <c r="F275" s="10"/>
      <c r="G275" s="10"/>
      <c r="H275" s="10"/>
      <c r="I275" s="10"/>
      <c r="J275" s="10"/>
      <c r="K275" s="10"/>
    </row>
    <row r="276" spans="2:11" x14ac:dyDescent="0.3">
      <c r="B276" s="2"/>
      <c r="C276" s="10"/>
      <c r="D276" s="10"/>
      <c r="E276" s="10"/>
      <c r="F276" s="10"/>
      <c r="G276" s="10"/>
      <c r="H276" s="10"/>
      <c r="I276" s="10"/>
      <c r="J276" s="10"/>
      <c r="K276" s="10"/>
    </row>
    <row r="277" spans="2:11" x14ac:dyDescent="0.3">
      <c r="B277" s="2"/>
      <c r="C277" s="10"/>
      <c r="D277" s="10"/>
      <c r="E277" s="10"/>
      <c r="F277" s="10"/>
      <c r="G277" s="10"/>
      <c r="H277" s="10"/>
      <c r="I277" s="10"/>
      <c r="J277" s="10"/>
      <c r="K277" s="10"/>
    </row>
    <row r="278" spans="2:11" x14ac:dyDescent="0.3">
      <c r="B278" s="2"/>
      <c r="C278" s="10"/>
      <c r="D278" s="10"/>
      <c r="E278" s="10"/>
      <c r="F278" s="10"/>
      <c r="G278" s="10"/>
      <c r="H278" s="10"/>
      <c r="I278" s="10"/>
      <c r="J278" s="10"/>
      <c r="K278" s="10"/>
    </row>
    <row r="279" spans="2:11" x14ac:dyDescent="0.3">
      <c r="B279" s="2"/>
      <c r="C279" s="10"/>
      <c r="D279" s="10"/>
      <c r="E279" s="10"/>
      <c r="F279" s="10"/>
      <c r="G279" s="10"/>
      <c r="H279" s="10"/>
      <c r="I279" s="10"/>
      <c r="J279" s="10"/>
      <c r="K279" s="10"/>
    </row>
    <row r="280" spans="2:11" x14ac:dyDescent="0.3">
      <c r="B280" s="2"/>
      <c r="C280" s="10"/>
      <c r="D280" s="10"/>
      <c r="E280" s="10"/>
      <c r="F280" s="10"/>
      <c r="G280" s="10"/>
      <c r="H280" s="10"/>
      <c r="I280" s="10"/>
      <c r="J280" s="10"/>
      <c r="K280" s="10"/>
    </row>
    <row r="281" spans="2:11" x14ac:dyDescent="0.3">
      <c r="B281" s="2"/>
      <c r="C281" s="10"/>
      <c r="D281" s="10"/>
      <c r="E281" s="10"/>
      <c r="F281" s="10"/>
      <c r="G281" s="10"/>
      <c r="H281" s="10"/>
      <c r="I281" s="10"/>
      <c r="J281" s="10"/>
      <c r="K281" s="10"/>
    </row>
    <row r="282" spans="2:11" x14ac:dyDescent="0.3">
      <c r="B282" s="2"/>
      <c r="C282" s="10"/>
      <c r="D282" s="10"/>
      <c r="E282" s="10"/>
      <c r="F282" s="10"/>
      <c r="G282" s="10"/>
      <c r="H282" s="10"/>
      <c r="I282" s="10"/>
      <c r="J282" s="10"/>
      <c r="K282" s="10"/>
    </row>
    <row r="283" spans="2:11" x14ac:dyDescent="0.3">
      <c r="B283" s="2"/>
      <c r="C283" s="10"/>
      <c r="D283" s="10"/>
      <c r="E283" s="10"/>
      <c r="F283" s="10"/>
      <c r="G283" s="10"/>
      <c r="H283" s="10"/>
      <c r="I283" s="10"/>
      <c r="J283" s="10"/>
      <c r="K283" s="10"/>
    </row>
    <row r="284" spans="2:11" x14ac:dyDescent="0.3">
      <c r="B284" s="2"/>
      <c r="C284" s="10"/>
      <c r="D284" s="10"/>
      <c r="E284" s="10"/>
      <c r="F284" s="10"/>
      <c r="G284" s="10"/>
      <c r="H284" s="10"/>
      <c r="I284" s="10"/>
      <c r="J284" s="10"/>
      <c r="K284" s="10"/>
    </row>
    <row r="285" spans="2:11" x14ac:dyDescent="0.3">
      <c r="B285" s="2"/>
      <c r="C285" s="10"/>
      <c r="D285" s="10"/>
      <c r="E285" s="10"/>
      <c r="F285" s="10"/>
      <c r="G285" s="10"/>
      <c r="H285" s="10"/>
      <c r="I285" s="10"/>
      <c r="J285" s="10"/>
      <c r="K285" s="10"/>
    </row>
    <row r="286" spans="2:11" x14ac:dyDescent="0.3">
      <c r="B286" s="2"/>
      <c r="C286" s="10"/>
      <c r="D286" s="10"/>
      <c r="E286" s="10"/>
      <c r="F286" s="10"/>
      <c r="G286" s="10"/>
      <c r="H286" s="10"/>
      <c r="I286" s="10"/>
      <c r="J286" s="10"/>
      <c r="K286" s="10"/>
    </row>
    <row r="287" spans="2:11" x14ac:dyDescent="0.3">
      <c r="B287" s="2"/>
      <c r="C287" s="10"/>
      <c r="D287" s="10"/>
      <c r="E287" s="10"/>
      <c r="F287" s="10"/>
      <c r="G287" s="10"/>
      <c r="H287" s="10"/>
      <c r="I287" s="10"/>
      <c r="J287" s="10"/>
      <c r="K287" s="10"/>
    </row>
    <row r="288" spans="2:11" x14ac:dyDescent="0.3">
      <c r="B288" s="2"/>
      <c r="C288" s="10"/>
      <c r="D288" s="10"/>
      <c r="E288" s="10"/>
      <c r="F288" s="10"/>
      <c r="G288" s="10"/>
      <c r="H288" s="10"/>
      <c r="I288" s="10"/>
      <c r="J288" s="10"/>
      <c r="K288" s="10"/>
    </row>
    <row r="289" spans="2:11" x14ac:dyDescent="0.3">
      <c r="B289" s="2"/>
      <c r="C289" s="10"/>
      <c r="D289" s="10"/>
      <c r="E289" s="10"/>
      <c r="F289" s="10"/>
      <c r="G289" s="10"/>
      <c r="H289" s="10"/>
      <c r="I289" s="10"/>
      <c r="J289" s="10"/>
      <c r="K289" s="10"/>
    </row>
    <row r="290" spans="2:11" x14ac:dyDescent="0.3">
      <c r="B290" s="2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2:11" x14ac:dyDescent="0.3">
      <c r="B291" s="2"/>
      <c r="C291" s="10"/>
      <c r="D291" s="10"/>
      <c r="E291" s="10"/>
      <c r="F291" s="10"/>
      <c r="G291" s="10"/>
      <c r="H291" s="10"/>
      <c r="I291" s="10"/>
      <c r="J291" s="10"/>
      <c r="K291" s="10"/>
    </row>
    <row r="292" spans="2:11" x14ac:dyDescent="0.3">
      <c r="B292" s="2"/>
      <c r="C292" s="10"/>
      <c r="D292" s="10"/>
      <c r="E292" s="10"/>
      <c r="F292" s="10"/>
      <c r="G292" s="10"/>
      <c r="H292" s="10"/>
      <c r="I292" s="10"/>
      <c r="J292" s="10"/>
      <c r="K292" s="10"/>
    </row>
    <row r="293" spans="2:11" x14ac:dyDescent="0.3">
      <c r="B293" s="2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2:11" x14ac:dyDescent="0.3">
      <c r="B294" s="2"/>
      <c r="C294" s="10"/>
      <c r="D294" s="10"/>
      <c r="E294" s="10"/>
      <c r="F294" s="10"/>
      <c r="G294" s="10"/>
      <c r="H294" s="10"/>
      <c r="I294" s="10"/>
      <c r="J294" s="10"/>
      <c r="K294" s="10"/>
    </row>
    <row r="295" spans="2:11" x14ac:dyDescent="0.3">
      <c r="B295" s="2"/>
      <c r="C295" s="10"/>
      <c r="D295" s="10"/>
      <c r="E295" s="10"/>
      <c r="F295" s="10"/>
      <c r="G295" s="10"/>
      <c r="H295" s="10"/>
      <c r="I295" s="10"/>
      <c r="J295" s="10"/>
      <c r="K295" s="10"/>
    </row>
    <row r="296" spans="2:11" x14ac:dyDescent="0.3">
      <c r="B296" s="2"/>
      <c r="C296" s="10"/>
      <c r="D296" s="10"/>
      <c r="E296" s="10"/>
      <c r="F296" s="10"/>
      <c r="G296" s="10"/>
      <c r="H296" s="10"/>
      <c r="I296" s="10"/>
      <c r="J296" s="10"/>
      <c r="K296" s="10"/>
    </row>
    <row r="297" spans="2:11" x14ac:dyDescent="0.3">
      <c r="B297" s="2"/>
      <c r="C297" s="10"/>
      <c r="D297" s="10"/>
      <c r="E297" s="10"/>
      <c r="F297" s="10"/>
      <c r="G297" s="10"/>
      <c r="H297" s="10"/>
      <c r="I297" s="10"/>
      <c r="J297" s="10"/>
      <c r="K297" s="10"/>
    </row>
    <row r="298" spans="2:11" x14ac:dyDescent="0.3">
      <c r="B298" s="2"/>
      <c r="C298" s="10"/>
      <c r="D298" s="10"/>
      <c r="E298" s="10"/>
      <c r="F298" s="10"/>
      <c r="G298" s="10"/>
      <c r="H298" s="10"/>
      <c r="I298" s="10"/>
      <c r="J298" s="10"/>
      <c r="K298" s="10"/>
    </row>
    <row r="299" spans="2:11" x14ac:dyDescent="0.3">
      <c r="B299" s="2"/>
      <c r="C299" s="10"/>
      <c r="D299" s="10"/>
      <c r="E299" s="10"/>
      <c r="F299" s="10"/>
      <c r="G299" s="10"/>
      <c r="H299" s="10"/>
      <c r="I299" s="10"/>
      <c r="J299" s="10"/>
      <c r="K299" s="10"/>
    </row>
    <row r="300" spans="2:11" x14ac:dyDescent="0.3">
      <c r="B300" s="2"/>
      <c r="C300" s="10"/>
      <c r="D300" s="10"/>
      <c r="E300" s="10"/>
      <c r="F300" s="10"/>
      <c r="G300" s="10"/>
      <c r="H300" s="10"/>
      <c r="I300" s="10"/>
      <c r="J300" s="10"/>
      <c r="K300" s="10"/>
    </row>
    <row r="301" spans="2:11" x14ac:dyDescent="0.3">
      <c r="B301" s="2"/>
      <c r="C301" s="10"/>
      <c r="D301" s="10"/>
      <c r="E301" s="10"/>
      <c r="F301" s="10"/>
      <c r="G301" s="10"/>
      <c r="H301" s="10"/>
      <c r="I301" s="10"/>
      <c r="J301" s="10"/>
      <c r="K301" s="10"/>
    </row>
    <row r="302" spans="2:11" x14ac:dyDescent="0.3">
      <c r="B302" s="2"/>
      <c r="C302" s="10"/>
      <c r="D302" s="10"/>
      <c r="E302" s="10"/>
      <c r="F302" s="10"/>
      <c r="G302" s="10"/>
      <c r="H302" s="10"/>
      <c r="I302" s="10"/>
      <c r="J302" s="10"/>
      <c r="K302" s="10"/>
    </row>
    <row r="303" spans="2:11" x14ac:dyDescent="0.3">
      <c r="B303" s="2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2:11" x14ac:dyDescent="0.3">
      <c r="B304" s="2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2:11" x14ac:dyDescent="0.3">
      <c r="B305" s="2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2:11" x14ac:dyDescent="0.3">
      <c r="B306" s="2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2:11" x14ac:dyDescent="0.3">
      <c r="B307" s="2"/>
      <c r="C307" s="10"/>
      <c r="D307" s="10"/>
      <c r="E307" s="10"/>
      <c r="F307" s="10"/>
      <c r="G307" s="10"/>
      <c r="H307" s="10"/>
      <c r="I307" s="10"/>
      <c r="J307" s="10"/>
      <c r="K307" s="10"/>
    </row>
    <row r="308" spans="2:11" x14ac:dyDescent="0.3">
      <c r="B308" s="2"/>
      <c r="C308" s="10"/>
      <c r="D308" s="10"/>
      <c r="E308" s="10"/>
      <c r="F308" s="10"/>
      <c r="G308" s="10"/>
      <c r="H308" s="10"/>
      <c r="I308" s="10"/>
      <c r="J308" s="10"/>
      <c r="K308" s="10"/>
    </row>
    <row r="309" spans="2:11" x14ac:dyDescent="0.3">
      <c r="B309" s="2"/>
      <c r="C309" s="10"/>
      <c r="D309" s="10"/>
      <c r="E309" s="10"/>
      <c r="F309" s="10"/>
      <c r="G309" s="10"/>
      <c r="H309" s="10"/>
      <c r="I309" s="10"/>
      <c r="J309" s="10"/>
      <c r="K309" s="10"/>
    </row>
    <row r="310" spans="2:11" x14ac:dyDescent="0.3">
      <c r="B310" s="2"/>
      <c r="C310" s="10"/>
      <c r="D310" s="10"/>
      <c r="E310" s="10"/>
      <c r="F310" s="10"/>
      <c r="G310" s="10"/>
      <c r="H310" s="10"/>
      <c r="I310" s="10"/>
      <c r="J310" s="10"/>
      <c r="K310" s="10"/>
    </row>
    <row r="311" spans="2:11" x14ac:dyDescent="0.3">
      <c r="B311" s="2"/>
      <c r="C311" s="10"/>
      <c r="D311" s="10"/>
      <c r="E311" s="10"/>
      <c r="F311" s="10"/>
      <c r="G311" s="10"/>
      <c r="H311" s="10"/>
      <c r="I311" s="10"/>
      <c r="J311" s="10"/>
      <c r="K311" s="10"/>
    </row>
    <row r="312" spans="2:11" x14ac:dyDescent="0.3">
      <c r="B312" s="2"/>
      <c r="C312" s="10"/>
      <c r="D312" s="10"/>
      <c r="E312" s="10"/>
      <c r="F312" s="10"/>
      <c r="G312" s="10"/>
      <c r="H312" s="10"/>
      <c r="I312" s="10"/>
      <c r="J312" s="10"/>
      <c r="K312" s="10"/>
    </row>
    <row r="313" spans="2:11" x14ac:dyDescent="0.3">
      <c r="B313" s="2"/>
      <c r="C313" s="10"/>
      <c r="D313" s="10"/>
      <c r="E313" s="10"/>
      <c r="F313" s="10"/>
      <c r="G313" s="10"/>
      <c r="H313" s="10"/>
      <c r="I313" s="10"/>
      <c r="J313" s="10"/>
      <c r="K313" s="10"/>
    </row>
    <row r="314" spans="2:11" x14ac:dyDescent="0.3">
      <c r="B314" s="2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2:11" x14ac:dyDescent="0.3">
      <c r="B315" s="2"/>
      <c r="C315" s="10"/>
      <c r="D315" s="10"/>
      <c r="E315" s="10"/>
      <c r="F315" s="10"/>
      <c r="G315" s="10"/>
      <c r="H315" s="10"/>
      <c r="I315" s="10"/>
      <c r="J315" s="10"/>
      <c r="K315" s="10"/>
    </row>
    <row r="316" spans="2:11" x14ac:dyDescent="0.3">
      <c r="B316" s="2"/>
      <c r="C316" s="10"/>
      <c r="D316" s="10"/>
      <c r="E316" s="10"/>
      <c r="F316" s="10"/>
      <c r="G316" s="10"/>
      <c r="H316" s="10"/>
      <c r="I316" s="10"/>
      <c r="J316" s="10"/>
      <c r="K316" s="10"/>
    </row>
    <row r="317" spans="2:11" x14ac:dyDescent="0.3">
      <c r="B317" s="2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2:11" x14ac:dyDescent="0.3">
      <c r="B318" s="2"/>
      <c r="C318" s="10"/>
      <c r="D318" s="10"/>
      <c r="E318" s="10"/>
      <c r="F318" s="10"/>
      <c r="G318" s="10"/>
      <c r="H318" s="10"/>
      <c r="I318" s="10"/>
      <c r="J318" s="10"/>
      <c r="K318" s="10"/>
    </row>
    <row r="319" spans="2:11" x14ac:dyDescent="0.3">
      <c r="B319" s="2"/>
      <c r="C319" s="10"/>
      <c r="D319" s="10"/>
      <c r="E319" s="10"/>
      <c r="F319" s="10"/>
      <c r="G319" s="10"/>
      <c r="H319" s="10"/>
      <c r="I319" s="10"/>
      <c r="J319" s="10"/>
      <c r="K319" s="10"/>
    </row>
    <row r="320" spans="2:11" x14ac:dyDescent="0.3">
      <c r="B320" s="2"/>
      <c r="C320" s="10"/>
      <c r="D320" s="10"/>
      <c r="E320" s="10"/>
      <c r="F320" s="10"/>
      <c r="G320" s="10"/>
      <c r="H320" s="10"/>
      <c r="I320" s="10"/>
      <c r="J320" s="10"/>
      <c r="K320" s="10"/>
    </row>
    <row r="321" spans="2:11" x14ac:dyDescent="0.3">
      <c r="B321" s="2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2:11" x14ac:dyDescent="0.3">
      <c r="B322" s="2"/>
      <c r="C322" s="10"/>
      <c r="D322" s="10"/>
      <c r="E322" s="10"/>
      <c r="F322" s="10"/>
      <c r="G322" s="10"/>
      <c r="H322" s="10"/>
      <c r="I322" s="10"/>
      <c r="J322" s="10"/>
      <c r="K322" s="10"/>
    </row>
    <row r="323" spans="2:11" x14ac:dyDescent="0.3">
      <c r="B323" s="2"/>
      <c r="C323" s="10"/>
      <c r="D323" s="10"/>
      <c r="E323" s="10"/>
      <c r="F323" s="10"/>
      <c r="G323" s="10"/>
      <c r="H323" s="10"/>
      <c r="I323" s="10"/>
      <c r="J323" s="10"/>
      <c r="K323" s="10"/>
    </row>
    <row r="324" spans="2:11" x14ac:dyDescent="0.3">
      <c r="B324" s="2"/>
      <c r="C324" s="10"/>
      <c r="D324" s="10"/>
      <c r="E324" s="10"/>
      <c r="F324" s="10"/>
      <c r="G324" s="10"/>
      <c r="H324" s="10"/>
      <c r="I324" s="10"/>
      <c r="J324" s="10"/>
      <c r="K324" s="10"/>
    </row>
    <row r="325" spans="2:11" x14ac:dyDescent="0.3">
      <c r="B325" s="2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2:11" x14ac:dyDescent="0.3">
      <c r="B326" s="2"/>
      <c r="C326" s="10"/>
      <c r="D326" s="10"/>
      <c r="E326" s="10"/>
      <c r="F326" s="10"/>
      <c r="G326" s="10"/>
      <c r="H326" s="10"/>
      <c r="I326" s="10"/>
      <c r="J326" s="10"/>
      <c r="K326" s="10"/>
    </row>
    <row r="327" spans="2:11" x14ac:dyDescent="0.3">
      <c r="B327" s="2"/>
      <c r="C327" s="10"/>
      <c r="D327" s="10"/>
      <c r="E327" s="10"/>
      <c r="F327" s="10"/>
      <c r="G327" s="10"/>
      <c r="H327" s="10"/>
      <c r="I327" s="10"/>
      <c r="J327" s="10"/>
      <c r="K327" s="10"/>
    </row>
    <row r="328" spans="2:11" x14ac:dyDescent="0.3">
      <c r="B328" s="2"/>
      <c r="C328" s="10"/>
      <c r="D328" s="10"/>
      <c r="E328" s="10"/>
      <c r="F328" s="10"/>
      <c r="G328" s="10"/>
      <c r="H328" s="10"/>
      <c r="I328" s="10"/>
      <c r="J328" s="10"/>
      <c r="K328" s="10"/>
    </row>
    <row r="329" spans="2:11" x14ac:dyDescent="0.3">
      <c r="B329" s="2"/>
      <c r="C329" s="10"/>
      <c r="D329" s="10"/>
      <c r="E329" s="10"/>
      <c r="F329" s="10"/>
      <c r="G329" s="10"/>
      <c r="H329" s="10"/>
      <c r="I329" s="10"/>
      <c r="J329" s="10"/>
      <c r="K329" s="10"/>
    </row>
    <row r="330" spans="2:11" x14ac:dyDescent="0.3">
      <c r="B330" s="2"/>
      <c r="C330" s="10"/>
      <c r="D330" s="10"/>
      <c r="E330" s="10"/>
      <c r="F330" s="10"/>
      <c r="G330" s="10"/>
      <c r="H330" s="10"/>
      <c r="I330" s="10"/>
      <c r="J330" s="10"/>
      <c r="K330" s="10"/>
    </row>
    <row r="331" spans="2:11" x14ac:dyDescent="0.3">
      <c r="B331" s="2"/>
      <c r="C331" s="10"/>
      <c r="D331" s="10"/>
      <c r="E331" s="10"/>
      <c r="F331" s="10"/>
      <c r="G331" s="10"/>
      <c r="H331" s="10"/>
      <c r="I331" s="10"/>
      <c r="J331" s="10"/>
      <c r="K331" s="10"/>
    </row>
    <row r="332" spans="2:11" x14ac:dyDescent="0.3">
      <c r="B332" s="2"/>
      <c r="C332" s="10"/>
      <c r="D332" s="10"/>
      <c r="E332" s="10"/>
      <c r="F332" s="10"/>
      <c r="G332" s="10"/>
      <c r="H332" s="10"/>
      <c r="I332" s="10"/>
      <c r="J332" s="10"/>
      <c r="K332" s="10"/>
    </row>
    <row r="333" spans="2:11" x14ac:dyDescent="0.3">
      <c r="B333" s="2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2:11" x14ac:dyDescent="0.3">
      <c r="B334" s="2"/>
      <c r="C334" s="10"/>
      <c r="D334" s="10"/>
      <c r="E334" s="10"/>
      <c r="F334" s="10"/>
      <c r="G334" s="10"/>
      <c r="H334" s="10"/>
      <c r="I334" s="10"/>
      <c r="J334" s="10"/>
      <c r="K334" s="10"/>
    </row>
    <row r="335" spans="2:11" x14ac:dyDescent="0.3">
      <c r="B335" s="2"/>
      <c r="C335" s="10"/>
      <c r="D335" s="10"/>
      <c r="E335" s="10"/>
      <c r="F335" s="10"/>
      <c r="G335" s="10"/>
      <c r="H335" s="10"/>
      <c r="I335" s="10"/>
      <c r="J335" s="10"/>
      <c r="K335" s="10"/>
    </row>
    <row r="336" spans="2:11" x14ac:dyDescent="0.3">
      <c r="B336" s="2"/>
      <c r="C336" s="10"/>
      <c r="D336" s="10"/>
      <c r="E336" s="10"/>
      <c r="F336" s="10"/>
      <c r="G336" s="10"/>
      <c r="H336" s="10"/>
      <c r="I336" s="10"/>
      <c r="J336" s="10"/>
      <c r="K336" s="10"/>
    </row>
    <row r="337" spans="2:11" x14ac:dyDescent="0.3">
      <c r="B337" s="2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2:11" x14ac:dyDescent="0.3">
      <c r="B338" s="2"/>
      <c r="C338" s="10"/>
      <c r="D338" s="10"/>
      <c r="E338" s="10"/>
      <c r="F338" s="10"/>
      <c r="G338" s="10"/>
      <c r="H338" s="10"/>
      <c r="I338" s="10"/>
      <c r="J338" s="10"/>
      <c r="K338" s="10"/>
    </row>
    <row r="339" spans="2:11" x14ac:dyDescent="0.3">
      <c r="B339" s="2"/>
      <c r="C339" s="10"/>
      <c r="D339" s="10"/>
      <c r="E339" s="10"/>
      <c r="F339" s="10"/>
      <c r="G339" s="10"/>
      <c r="H339" s="10"/>
      <c r="I339" s="10"/>
      <c r="J339" s="10"/>
      <c r="K339" s="10"/>
    </row>
    <row r="340" spans="2:11" x14ac:dyDescent="0.3">
      <c r="B340" s="2"/>
      <c r="C340" s="10"/>
      <c r="D340" s="10"/>
      <c r="E340" s="10"/>
      <c r="F340" s="10"/>
      <c r="G340" s="10"/>
      <c r="H340" s="10"/>
      <c r="I340" s="10"/>
      <c r="J340" s="10"/>
      <c r="K340" s="10"/>
    </row>
    <row r="341" spans="2:11" x14ac:dyDescent="0.3">
      <c r="B341" s="2"/>
      <c r="C341" s="10"/>
      <c r="D341" s="10"/>
      <c r="E341" s="10"/>
      <c r="F341" s="10"/>
      <c r="G341" s="10"/>
      <c r="H341" s="10"/>
      <c r="I341" s="10"/>
      <c r="J341" s="10"/>
      <c r="K341" s="10"/>
    </row>
    <row r="342" spans="2:11" x14ac:dyDescent="0.3">
      <c r="B342" s="2"/>
      <c r="C342" s="10"/>
      <c r="D342" s="10"/>
      <c r="E342" s="10"/>
      <c r="F342" s="10"/>
      <c r="G342" s="10"/>
      <c r="H342" s="10"/>
      <c r="I342" s="10"/>
      <c r="J342" s="10"/>
      <c r="K342" s="10"/>
    </row>
    <row r="343" spans="2:11" x14ac:dyDescent="0.3">
      <c r="B343" s="2"/>
      <c r="C343" s="10"/>
      <c r="D343" s="10"/>
      <c r="E343" s="10"/>
      <c r="F343" s="10"/>
      <c r="G343" s="10"/>
      <c r="H343" s="10"/>
      <c r="I343" s="10"/>
      <c r="J343" s="10"/>
      <c r="K343" s="10"/>
    </row>
    <row r="344" spans="2:11" x14ac:dyDescent="0.3">
      <c r="B344" s="2"/>
      <c r="C344" s="10"/>
      <c r="D344" s="10"/>
      <c r="E344" s="10"/>
      <c r="F344" s="10"/>
      <c r="G344" s="10"/>
      <c r="H344" s="10"/>
      <c r="I344" s="10"/>
      <c r="J344" s="10"/>
      <c r="K344" s="10"/>
    </row>
    <row r="345" spans="2:11" x14ac:dyDescent="0.3">
      <c r="B345" s="2"/>
      <c r="C345" s="10"/>
      <c r="D345" s="10"/>
      <c r="E345" s="10"/>
      <c r="F345" s="10"/>
      <c r="G345" s="10"/>
      <c r="H345" s="10"/>
      <c r="I345" s="10"/>
      <c r="J345" s="10"/>
      <c r="K345" s="10"/>
    </row>
    <row r="346" spans="2:11" x14ac:dyDescent="0.3">
      <c r="B346" s="2"/>
      <c r="C346" s="10"/>
      <c r="D346" s="10"/>
      <c r="E346" s="10"/>
      <c r="F346" s="10"/>
      <c r="G346" s="10"/>
      <c r="H346" s="10"/>
      <c r="I346" s="10"/>
      <c r="J346" s="10"/>
      <c r="K346" s="10"/>
    </row>
    <row r="347" spans="2:11" x14ac:dyDescent="0.3">
      <c r="B347" s="2"/>
      <c r="C347" s="10"/>
      <c r="D347" s="10"/>
      <c r="E347" s="10"/>
      <c r="F347" s="10"/>
      <c r="G347" s="10"/>
      <c r="H347" s="10"/>
      <c r="I347" s="10"/>
      <c r="J347" s="10"/>
      <c r="K347" s="10"/>
    </row>
    <row r="348" spans="2:11" x14ac:dyDescent="0.3">
      <c r="B348" s="2"/>
      <c r="C348" s="10"/>
      <c r="D348" s="10"/>
      <c r="E348" s="10"/>
      <c r="F348" s="10"/>
      <c r="G348" s="10"/>
      <c r="H348" s="10"/>
      <c r="I348" s="10"/>
      <c r="J348" s="10"/>
      <c r="K348" s="10"/>
    </row>
    <row r="349" spans="2:11" x14ac:dyDescent="0.3">
      <c r="B349" s="2"/>
      <c r="C349" s="10"/>
      <c r="D349" s="10"/>
      <c r="E349" s="10"/>
      <c r="F349" s="10"/>
      <c r="G349" s="10"/>
      <c r="H349" s="10"/>
      <c r="I349" s="10"/>
      <c r="J349" s="10"/>
      <c r="K349" s="10"/>
    </row>
    <row r="350" spans="2:11" x14ac:dyDescent="0.3">
      <c r="B350" s="2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2:11" x14ac:dyDescent="0.3">
      <c r="B351" s="2"/>
      <c r="C351" s="10"/>
      <c r="D351" s="10"/>
      <c r="E351" s="10"/>
      <c r="F351" s="10"/>
      <c r="G351" s="10"/>
      <c r="H351" s="10"/>
      <c r="I351" s="10"/>
      <c r="J351" s="10"/>
      <c r="K351" s="10"/>
    </row>
    <row r="352" spans="2:11" x14ac:dyDescent="0.3">
      <c r="B352" s="2"/>
      <c r="C352" s="10"/>
      <c r="D352" s="10"/>
      <c r="E352" s="10"/>
      <c r="F352" s="10"/>
      <c r="G352" s="10"/>
      <c r="H352" s="10"/>
      <c r="I352" s="10"/>
      <c r="J352" s="10"/>
      <c r="K352" s="10"/>
    </row>
    <row r="353" spans="2:11" x14ac:dyDescent="0.3">
      <c r="B353" s="2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2:11" x14ac:dyDescent="0.3">
      <c r="B354" s="2"/>
      <c r="C354" s="10"/>
      <c r="D354" s="10"/>
      <c r="E354" s="10"/>
      <c r="F354" s="10"/>
      <c r="G354" s="10"/>
      <c r="H354" s="10"/>
      <c r="I354" s="10"/>
      <c r="J354" s="10"/>
      <c r="K354" s="10"/>
    </row>
    <row r="355" spans="2:11" x14ac:dyDescent="0.3">
      <c r="B355" s="2"/>
      <c r="C355" s="10"/>
      <c r="D355" s="10"/>
      <c r="E355" s="10"/>
      <c r="F355" s="10"/>
      <c r="G355" s="10"/>
      <c r="H355" s="10"/>
      <c r="I355" s="10"/>
      <c r="J355" s="10"/>
      <c r="K355" s="10"/>
    </row>
    <row r="356" spans="2:11" x14ac:dyDescent="0.3">
      <c r="B356" s="2"/>
      <c r="C356" s="10"/>
      <c r="D356" s="10"/>
      <c r="E356" s="10"/>
      <c r="F356" s="10"/>
      <c r="G356" s="10"/>
      <c r="H356" s="10"/>
      <c r="I356" s="10"/>
      <c r="J356" s="10"/>
      <c r="K356" s="10"/>
    </row>
    <row r="357" spans="2:11" x14ac:dyDescent="0.3">
      <c r="B357" s="2"/>
      <c r="C357" s="10"/>
      <c r="D357" s="10"/>
      <c r="E357" s="10"/>
      <c r="F357" s="10"/>
      <c r="G357" s="10"/>
      <c r="H357" s="10"/>
      <c r="I357" s="10"/>
      <c r="J357" s="10"/>
      <c r="K357" s="10"/>
    </row>
    <row r="358" spans="2:11" x14ac:dyDescent="0.3">
      <c r="B358" s="2"/>
      <c r="C358" s="10"/>
      <c r="D358" s="10"/>
      <c r="E358" s="10"/>
      <c r="F358" s="10"/>
      <c r="G358" s="10"/>
      <c r="H358" s="10"/>
      <c r="I358" s="10"/>
      <c r="J358" s="10"/>
      <c r="K358" s="10"/>
    </row>
    <row r="359" spans="2:11" x14ac:dyDescent="0.3">
      <c r="B359" s="2"/>
      <c r="C359" s="10"/>
      <c r="D359" s="10"/>
      <c r="E359" s="10"/>
      <c r="F359" s="10"/>
      <c r="G359" s="10"/>
      <c r="H359" s="10"/>
      <c r="I359" s="10"/>
      <c r="J359" s="10"/>
      <c r="K359" s="10"/>
    </row>
    <row r="360" spans="2:11" x14ac:dyDescent="0.3">
      <c r="B360" s="2"/>
      <c r="C360" s="10"/>
      <c r="D360" s="10"/>
      <c r="E360" s="10"/>
      <c r="F360" s="10"/>
      <c r="G360" s="10"/>
      <c r="H360" s="10"/>
      <c r="I360" s="10"/>
      <c r="J360" s="10"/>
      <c r="K360" s="10"/>
    </row>
    <row r="361" spans="2:11" x14ac:dyDescent="0.3">
      <c r="B361" s="2"/>
      <c r="C361" s="10"/>
      <c r="D361" s="10"/>
      <c r="E361" s="10"/>
      <c r="F361" s="10"/>
      <c r="G361" s="10"/>
      <c r="H361" s="10"/>
      <c r="I361" s="10"/>
      <c r="J361" s="10"/>
      <c r="K361" s="10"/>
    </row>
    <row r="362" spans="2:11" x14ac:dyDescent="0.3">
      <c r="B362" s="2"/>
      <c r="C362" s="10"/>
      <c r="D362" s="10"/>
      <c r="E362" s="10"/>
      <c r="F362" s="10"/>
      <c r="G362" s="10"/>
      <c r="H362" s="10"/>
      <c r="I362" s="10"/>
      <c r="J362" s="10"/>
      <c r="K362" s="10"/>
    </row>
    <row r="363" spans="2:11" x14ac:dyDescent="0.3">
      <c r="B363" s="2"/>
      <c r="C363" s="10"/>
      <c r="D363" s="10"/>
      <c r="E363" s="10"/>
      <c r="F363" s="10"/>
      <c r="G363" s="10"/>
      <c r="H363" s="10"/>
      <c r="I363" s="10"/>
      <c r="J363" s="10"/>
      <c r="K363" s="10"/>
    </row>
    <row r="364" spans="2:11" x14ac:dyDescent="0.3">
      <c r="B364" s="2"/>
      <c r="C364" s="10"/>
      <c r="D364" s="10"/>
      <c r="E364" s="10"/>
      <c r="F364" s="10"/>
      <c r="G364" s="10"/>
      <c r="H364" s="10"/>
      <c r="I364" s="10"/>
      <c r="J364" s="10"/>
      <c r="K364" s="10"/>
    </row>
    <row r="365" spans="2:11" x14ac:dyDescent="0.3">
      <c r="B365" s="2"/>
      <c r="C365" s="10"/>
      <c r="D365" s="10"/>
      <c r="E365" s="10"/>
      <c r="F365" s="10"/>
      <c r="G365" s="10"/>
      <c r="H365" s="10"/>
      <c r="I365" s="10"/>
      <c r="J365" s="10"/>
      <c r="K365" s="10"/>
    </row>
    <row r="366" spans="2:11" x14ac:dyDescent="0.3">
      <c r="B366" s="2"/>
      <c r="C366" s="10"/>
      <c r="D366" s="10"/>
      <c r="E366" s="10"/>
      <c r="F366" s="10"/>
      <c r="G366" s="10"/>
      <c r="H366" s="10"/>
      <c r="I366" s="10"/>
      <c r="J366" s="10"/>
      <c r="K366" s="10"/>
    </row>
    <row r="367" spans="2:11" x14ac:dyDescent="0.3">
      <c r="B367" s="2"/>
      <c r="C367" s="10"/>
      <c r="D367" s="10"/>
      <c r="E367" s="10"/>
      <c r="F367" s="10"/>
      <c r="G367" s="10"/>
      <c r="H367" s="10"/>
      <c r="I367" s="10"/>
      <c r="J367" s="10"/>
      <c r="K367" s="10"/>
    </row>
    <row r="368" spans="2:11" x14ac:dyDescent="0.3">
      <c r="B368" s="2"/>
      <c r="C368" s="10"/>
      <c r="D368" s="10"/>
      <c r="E368" s="10"/>
      <c r="F368" s="10"/>
      <c r="G368" s="10"/>
      <c r="H368" s="10"/>
      <c r="I368" s="10"/>
      <c r="J368" s="10"/>
      <c r="K368" s="10"/>
    </row>
    <row r="369" spans="2:11" x14ac:dyDescent="0.3">
      <c r="B369" s="2"/>
      <c r="C369" s="10"/>
      <c r="D369" s="10"/>
      <c r="E369" s="10"/>
      <c r="F369" s="10"/>
      <c r="G369" s="10"/>
      <c r="H369" s="10"/>
      <c r="I369" s="10"/>
      <c r="J369" s="10"/>
      <c r="K369" s="10"/>
    </row>
    <row r="370" spans="2:11" x14ac:dyDescent="0.3">
      <c r="B370" s="2"/>
      <c r="C370" s="10"/>
      <c r="D370" s="10"/>
      <c r="E370" s="10"/>
      <c r="F370" s="10"/>
      <c r="G370" s="10"/>
      <c r="H370" s="10"/>
      <c r="I370" s="10"/>
      <c r="J370" s="10"/>
      <c r="K370" s="10"/>
    </row>
    <row r="371" spans="2:11" x14ac:dyDescent="0.3">
      <c r="B371" s="2"/>
      <c r="C371" s="10"/>
      <c r="D371" s="10"/>
      <c r="E371" s="10"/>
      <c r="F371" s="10"/>
      <c r="G371" s="10"/>
      <c r="H371" s="10"/>
      <c r="I371" s="10"/>
      <c r="J371" s="10"/>
      <c r="K371" s="10"/>
    </row>
    <row r="372" spans="2:11" x14ac:dyDescent="0.3">
      <c r="B372" s="2"/>
      <c r="C372" s="10"/>
      <c r="D372" s="10"/>
      <c r="E372" s="10"/>
      <c r="F372" s="10"/>
      <c r="G372" s="10"/>
      <c r="H372" s="10"/>
      <c r="I372" s="10"/>
      <c r="J372" s="10"/>
      <c r="K372" s="10"/>
    </row>
    <row r="373" spans="2:11" x14ac:dyDescent="0.3">
      <c r="B373" s="2"/>
      <c r="C373" s="10"/>
      <c r="D373" s="10"/>
      <c r="E373" s="10"/>
      <c r="F373" s="10"/>
      <c r="G373" s="10"/>
      <c r="H373" s="10"/>
      <c r="I373" s="10"/>
      <c r="J373" s="10"/>
      <c r="K373" s="10"/>
    </row>
    <row r="374" spans="2:11" x14ac:dyDescent="0.3">
      <c r="B374" s="2"/>
      <c r="C374" s="10"/>
      <c r="D374" s="10"/>
      <c r="E374" s="10"/>
      <c r="F374" s="10"/>
      <c r="G374" s="10"/>
      <c r="H374" s="10"/>
      <c r="I374" s="10"/>
      <c r="J374" s="10"/>
      <c r="K374" s="10"/>
    </row>
    <row r="375" spans="2:11" x14ac:dyDescent="0.3">
      <c r="B375" s="2"/>
      <c r="C375" s="10"/>
      <c r="D375" s="10"/>
      <c r="E375" s="10"/>
      <c r="F375" s="10"/>
      <c r="G375" s="10"/>
      <c r="H375" s="10"/>
      <c r="I375" s="10"/>
      <c r="J375" s="10"/>
      <c r="K375" s="10"/>
    </row>
    <row r="376" spans="2:11" x14ac:dyDescent="0.3">
      <c r="B376" s="2"/>
      <c r="C376" s="10"/>
      <c r="D376" s="10"/>
      <c r="E376" s="10"/>
      <c r="F376" s="10"/>
      <c r="G376" s="10"/>
      <c r="H376" s="10"/>
      <c r="I376" s="10"/>
      <c r="J376" s="10"/>
      <c r="K376" s="10"/>
    </row>
    <row r="377" spans="2:11" x14ac:dyDescent="0.3">
      <c r="B377" s="2"/>
      <c r="C377" s="10"/>
      <c r="D377" s="10"/>
      <c r="E377" s="10"/>
      <c r="F377" s="10"/>
      <c r="G377" s="10"/>
      <c r="H377" s="10"/>
      <c r="I377" s="10"/>
      <c r="J377" s="10"/>
      <c r="K377" s="10"/>
    </row>
    <row r="378" spans="2:11" x14ac:dyDescent="0.3">
      <c r="B378" s="2"/>
      <c r="C378" s="10"/>
      <c r="D378" s="10"/>
      <c r="E378" s="10"/>
      <c r="F378" s="10"/>
      <c r="G378" s="10"/>
      <c r="H378" s="10"/>
      <c r="I378" s="10"/>
      <c r="J378" s="10"/>
      <c r="K378" s="10"/>
    </row>
    <row r="379" spans="2:11" x14ac:dyDescent="0.3">
      <c r="B379" s="2"/>
      <c r="C379" s="10"/>
      <c r="D379" s="10"/>
      <c r="E379" s="10"/>
      <c r="F379" s="10"/>
      <c r="G379" s="10"/>
      <c r="H379" s="10"/>
      <c r="I379" s="10"/>
      <c r="J379" s="10"/>
      <c r="K379" s="10"/>
    </row>
    <row r="380" spans="2:11" x14ac:dyDescent="0.3">
      <c r="B380" s="2"/>
      <c r="C380" s="10"/>
      <c r="D380" s="10"/>
      <c r="E380" s="10"/>
      <c r="F380" s="10"/>
      <c r="G380" s="10"/>
      <c r="H380" s="10"/>
      <c r="I380" s="10"/>
      <c r="J380" s="10"/>
      <c r="K380" s="10"/>
    </row>
    <row r="381" spans="2:11" x14ac:dyDescent="0.3">
      <c r="B381" s="2"/>
      <c r="C381" s="10"/>
      <c r="D381" s="10"/>
      <c r="E381" s="10"/>
      <c r="F381" s="10"/>
      <c r="G381" s="10"/>
      <c r="H381" s="10"/>
      <c r="I381" s="10"/>
      <c r="J381" s="10"/>
      <c r="K381" s="10"/>
    </row>
    <row r="382" spans="2:11" x14ac:dyDescent="0.3">
      <c r="B382" s="2"/>
      <c r="C382" s="10"/>
      <c r="D382" s="10"/>
      <c r="E382" s="10"/>
      <c r="F382" s="10"/>
      <c r="G382" s="10"/>
      <c r="H382" s="10"/>
      <c r="I382" s="10"/>
      <c r="J382" s="10"/>
      <c r="K382" s="10"/>
    </row>
    <row r="383" spans="2:11" x14ac:dyDescent="0.3">
      <c r="B383" s="2"/>
      <c r="C383" s="10"/>
      <c r="D383" s="10"/>
      <c r="E383" s="10"/>
      <c r="F383" s="10"/>
      <c r="G383" s="10"/>
      <c r="H383" s="10"/>
      <c r="I383" s="10"/>
      <c r="J383" s="10"/>
      <c r="K383" s="10"/>
    </row>
    <row r="384" spans="2:11" x14ac:dyDescent="0.3">
      <c r="B384" s="2"/>
      <c r="C384" s="10"/>
      <c r="D384" s="10"/>
      <c r="E384" s="10"/>
      <c r="F384" s="10"/>
      <c r="G384" s="10"/>
      <c r="H384" s="10"/>
      <c r="I384" s="10"/>
      <c r="J384" s="10"/>
      <c r="K384" s="10"/>
    </row>
    <row r="385" spans="2:11" x14ac:dyDescent="0.3">
      <c r="B385" s="2"/>
      <c r="C385" s="10"/>
      <c r="D385" s="10"/>
      <c r="E385" s="10"/>
      <c r="F385" s="10"/>
      <c r="G385" s="10"/>
      <c r="H385" s="10"/>
      <c r="I385" s="10"/>
      <c r="J385" s="10"/>
      <c r="K385" s="10"/>
    </row>
    <row r="386" spans="2:11" x14ac:dyDescent="0.3">
      <c r="B386" s="2"/>
      <c r="C386" s="10"/>
      <c r="D386" s="10"/>
      <c r="E386" s="10"/>
      <c r="F386" s="10"/>
      <c r="G386" s="10"/>
      <c r="H386" s="10"/>
      <c r="I386" s="10"/>
      <c r="J386" s="10"/>
      <c r="K386" s="10"/>
    </row>
    <row r="387" spans="2:11" x14ac:dyDescent="0.3">
      <c r="B387" s="2"/>
      <c r="C387" s="10"/>
      <c r="D387" s="10"/>
      <c r="E387" s="10"/>
      <c r="F387" s="10"/>
      <c r="G387" s="10"/>
      <c r="H387" s="10"/>
      <c r="I387" s="10"/>
      <c r="J387" s="10"/>
      <c r="K387" s="10"/>
    </row>
    <row r="388" spans="2:11" x14ac:dyDescent="0.3">
      <c r="B388" s="2"/>
      <c r="C388" s="10"/>
      <c r="D388" s="10"/>
      <c r="E388" s="10"/>
      <c r="F388" s="10"/>
      <c r="G388" s="10"/>
      <c r="H388" s="10"/>
      <c r="I388" s="10"/>
      <c r="J388" s="10"/>
      <c r="K388" s="10"/>
    </row>
    <row r="389" spans="2:11" x14ac:dyDescent="0.3">
      <c r="B389" s="2"/>
      <c r="C389" s="10"/>
      <c r="D389" s="10"/>
      <c r="E389" s="10"/>
      <c r="F389" s="10"/>
      <c r="G389" s="10"/>
      <c r="H389" s="10"/>
      <c r="I389" s="10"/>
      <c r="J389" s="10"/>
      <c r="K389" s="10"/>
    </row>
    <row r="390" spans="2:11" x14ac:dyDescent="0.3">
      <c r="B390" s="2"/>
      <c r="C390" s="10"/>
      <c r="D390" s="10"/>
      <c r="E390" s="10"/>
      <c r="F390" s="10"/>
      <c r="G390" s="10"/>
      <c r="H390" s="10"/>
      <c r="I390" s="10"/>
      <c r="J390" s="10"/>
      <c r="K390" s="10"/>
    </row>
    <row r="391" spans="2:11" x14ac:dyDescent="0.3">
      <c r="B391" s="2"/>
      <c r="C391" s="10"/>
      <c r="D391" s="10"/>
      <c r="E391" s="10"/>
      <c r="F391" s="10"/>
      <c r="G391" s="10"/>
      <c r="H391" s="10"/>
      <c r="I391" s="10"/>
      <c r="J391" s="10"/>
      <c r="K391" s="10"/>
    </row>
    <row r="392" spans="2:11" x14ac:dyDescent="0.3">
      <c r="B392" s="2"/>
      <c r="C392" s="10"/>
      <c r="D392" s="10"/>
      <c r="E392" s="10"/>
      <c r="F392" s="10"/>
      <c r="G392" s="10"/>
      <c r="H392" s="10"/>
      <c r="I392" s="10"/>
      <c r="J392" s="10"/>
      <c r="K392" s="10"/>
    </row>
    <row r="393" spans="2:11" x14ac:dyDescent="0.3">
      <c r="B393" s="2"/>
      <c r="C393" s="10"/>
      <c r="D393" s="10"/>
      <c r="E393" s="10"/>
      <c r="F393" s="10"/>
      <c r="G393" s="10"/>
      <c r="H393" s="10"/>
      <c r="I393" s="10"/>
      <c r="J393" s="10"/>
      <c r="K393" s="10"/>
    </row>
    <row r="394" spans="2:11" x14ac:dyDescent="0.3">
      <c r="B394" s="2"/>
      <c r="C394" s="10"/>
      <c r="D394" s="10"/>
      <c r="E394" s="10"/>
      <c r="F394" s="10"/>
      <c r="G394" s="10"/>
      <c r="H394" s="10"/>
      <c r="I394" s="10"/>
      <c r="J394" s="10"/>
      <c r="K394" s="10"/>
    </row>
    <row r="395" spans="2:11" x14ac:dyDescent="0.3">
      <c r="B395" s="2"/>
      <c r="C395" s="10"/>
      <c r="D395" s="10"/>
      <c r="E395" s="10"/>
      <c r="F395" s="10"/>
      <c r="G395" s="10"/>
      <c r="H395" s="10"/>
      <c r="I395" s="10"/>
      <c r="J395" s="10"/>
      <c r="K395" s="10"/>
    </row>
    <row r="396" spans="2:11" x14ac:dyDescent="0.3">
      <c r="B396" s="2"/>
      <c r="C396" s="10"/>
      <c r="D396" s="10"/>
      <c r="E396" s="10"/>
      <c r="F396" s="10"/>
      <c r="G396" s="10"/>
      <c r="H396" s="10"/>
      <c r="I396" s="10"/>
      <c r="J396" s="10"/>
      <c r="K396" s="10"/>
    </row>
    <row r="397" spans="2:11" x14ac:dyDescent="0.3">
      <c r="B397" s="2"/>
      <c r="C397" s="10"/>
      <c r="D397" s="10"/>
      <c r="E397" s="10"/>
      <c r="F397" s="10"/>
      <c r="G397" s="10"/>
      <c r="H397" s="10"/>
      <c r="I397" s="10"/>
      <c r="J397" s="10"/>
      <c r="K397" s="10"/>
    </row>
    <row r="398" spans="2:11" x14ac:dyDescent="0.3">
      <c r="B398" s="2"/>
      <c r="C398" s="10"/>
      <c r="D398" s="10"/>
      <c r="E398" s="10"/>
      <c r="F398" s="10"/>
      <c r="G398" s="10"/>
      <c r="H398" s="10"/>
      <c r="I398" s="10"/>
      <c r="J398" s="10"/>
      <c r="K398" s="10"/>
    </row>
    <row r="399" spans="2:11" x14ac:dyDescent="0.3">
      <c r="B399" s="2"/>
      <c r="C399" s="10"/>
      <c r="D399" s="10"/>
      <c r="E399" s="10"/>
      <c r="F399" s="10"/>
      <c r="G399" s="10"/>
      <c r="H399" s="10"/>
      <c r="I399" s="10"/>
      <c r="J399" s="10"/>
      <c r="K399" s="10"/>
    </row>
    <row r="400" spans="2:11" x14ac:dyDescent="0.3">
      <c r="B400" s="2"/>
      <c r="C400" s="10"/>
      <c r="D400" s="10"/>
      <c r="E400" s="10"/>
      <c r="F400" s="10"/>
      <c r="G400" s="10"/>
      <c r="H400" s="10"/>
      <c r="I400" s="10"/>
      <c r="J400" s="10"/>
      <c r="K400" s="10"/>
    </row>
    <row r="401" spans="2:11" x14ac:dyDescent="0.3">
      <c r="B401" s="2"/>
      <c r="C401" s="10"/>
      <c r="D401" s="10"/>
      <c r="E401" s="10"/>
      <c r="F401" s="10"/>
      <c r="G401" s="10"/>
      <c r="H401" s="10"/>
      <c r="I401" s="10"/>
      <c r="J401" s="10"/>
      <c r="K401" s="10"/>
    </row>
    <row r="402" spans="2:11" x14ac:dyDescent="0.3">
      <c r="B402" s="2"/>
      <c r="C402" s="10"/>
      <c r="D402" s="10"/>
      <c r="E402" s="10"/>
      <c r="F402" s="10"/>
      <c r="G402" s="10"/>
      <c r="H402" s="10"/>
      <c r="I402" s="10"/>
      <c r="J402" s="10"/>
      <c r="K402" s="10"/>
    </row>
    <row r="403" spans="2:11" x14ac:dyDescent="0.3">
      <c r="B403" s="2"/>
      <c r="C403" s="10"/>
      <c r="D403" s="10"/>
      <c r="E403" s="10"/>
      <c r="F403" s="10"/>
      <c r="G403" s="10"/>
      <c r="H403" s="10"/>
      <c r="I403" s="10"/>
      <c r="J403" s="10"/>
      <c r="K403" s="10"/>
    </row>
    <row r="404" spans="2:11" x14ac:dyDescent="0.3">
      <c r="B404" s="2"/>
      <c r="C404" s="10"/>
      <c r="D404" s="10"/>
      <c r="E404" s="10"/>
      <c r="F404" s="10"/>
      <c r="G404" s="10"/>
      <c r="H404" s="10"/>
      <c r="I404" s="10"/>
      <c r="J404" s="10"/>
      <c r="K404" s="10"/>
    </row>
    <row r="405" spans="2:11" x14ac:dyDescent="0.3">
      <c r="B405" s="2"/>
      <c r="C405" s="10"/>
      <c r="D405" s="10"/>
      <c r="E405" s="10"/>
      <c r="F405" s="10"/>
      <c r="G405" s="10"/>
      <c r="H405" s="10"/>
      <c r="I405" s="10"/>
      <c r="J405" s="10"/>
      <c r="K405" s="10"/>
    </row>
    <row r="406" spans="2:11" x14ac:dyDescent="0.3">
      <c r="B406" s="2"/>
      <c r="C406" s="10"/>
      <c r="D406" s="10"/>
      <c r="E406" s="10"/>
      <c r="F406" s="10"/>
      <c r="G406" s="10"/>
      <c r="H406" s="10"/>
      <c r="I406" s="10"/>
      <c r="J406" s="10"/>
      <c r="K406" s="10"/>
    </row>
    <row r="407" spans="2:11" x14ac:dyDescent="0.3">
      <c r="B407" s="2"/>
      <c r="C407" s="10"/>
      <c r="D407" s="10"/>
      <c r="E407" s="10"/>
      <c r="F407" s="10"/>
      <c r="G407" s="10"/>
      <c r="H407" s="10"/>
      <c r="I407" s="10"/>
      <c r="J407" s="10"/>
      <c r="K407" s="10"/>
    </row>
    <row r="408" spans="2:11" x14ac:dyDescent="0.3">
      <c r="B408" s="2"/>
      <c r="C408" s="10"/>
      <c r="D408" s="10"/>
      <c r="E408" s="10"/>
      <c r="F408" s="10"/>
      <c r="G408" s="10"/>
      <c r="H408" s="10"/>
      <c r="I408" s="10"/>
      <c r="J408" s="10"/>
      <c r="K408" s="10"/>
    </row>
    <row r="409" spans="2:11" x14ac:dyDescent="0.3">
      <c r="B409" s="2"/>
      <c r="C409" s="10"/>
      <c r="D409" s="10"/>
      <c r="E409" s="10"/>
      <c r="F409" s="10"/>
      <c r="G409" s="10"/>
      <c r="H409" s="10"/>
      <c r="I409" s="10"/>
      <c r="J409" s="10"/>
      <c r="K409" s="10"/>
    </row>
    <row r="410" spans="2:11" x14ac:dyDescent="0.3">
      <c r="B410" s="2"/>
      <c r="C410" s="10"/>
      <c r="D410" s="10"/>
      <c r="E410" s="10"/>
      <c r="F410" s="10"/>
      <c r="G410" s="10"/>
      <c r="H410" s="10"/>
      <c r="I410" s="10"/>
      <c r="J410" s="10"/>
      <c r="K410" s="10"/>
    </row>
    <row r="411" spans="2:11" x14ac:dyDescent="0.3">
      <c r="B411" s="2"/>
      <c r="C411" s="10"/>
      <c r="D411" s="10"/>
      <c r="E411" s="10"/>
      <c r="F411" s="10"/>
      <c r="G411" s="10"/>
      <c r="H411" s="10"/>
      <c r="I411" s="10"/>
      <c r="J411" s="10"/>
      <c r="K411" s="10"/>
    </row>
    <row r="412" spans="2:11" x14ac:dyDescent="0.3">
      <c r="B412" s="2"/>
      <c r="C412" s="10"/>
      <c r="D412" s="10"/>
      <c r="E412" s="10"/>
      <c r="F412" s="10"/>
      <c r="G412" s="10"/>
      <c r="H412" s="10"/>
      <c r="I412" s="10"/>
      <c r="J412" s="10"/>
      <c r="K412" s="10"/>
    </row>
    <row r="413" spans="2:11" x14ac:dyDescent="0.3">
      <c r="B413" s="2"/>
      <c r="C413" s="10"/>
      <c r="D413" s="10"/>
      <c r="E413" s="10"/>
      <c r="F413" s="10"/>
      <c r="G413" s="10"/>
      <c r="H413" s="10"/>
      <c r="I413" s="10"/>
      <c r="J413" s="10"/>
      <c r="K413" s="10"/>
    </row>
    <row r="414" spans="2:11" x14ac:dyDescent="0.3">
      <c r="B414" s="2"/>
      <c r="C414" s="10"/>
      <c r="D414" s="10"/>
      <c r="E414" s="10"/>
      <c r="F414" s="10"/>
      <c r="G414" s="10"/>
      <c r="H414" s="10"/>
      <c r="I414" s="10"/>
      <c r="J414" s="10"/>
      <c r="K414" s="10"/>
    </row>
    <row r="415" spans="2:11" x14ac:dyDescent="0.3">
      <c r="B415" s="2"/>
      <c r="C415" s="10"/>
      <c r="D415" s="10"/>
      <c r="E415" s="10"/>
      <c r="F415" s="10"/>
      <c r="G415" s="10"/>
      <c r="H415" s="10"/>
      <c r="I415" s="10"/>
      <c r="J415" s="10"/>
      <c r="K415" s="10"/>
    </row>
    <row r="416" spans="2:11" x14ac:dyDescent="0.3">
      <c r="B416" s="2"/>
      <c r="C416" s="10"/>
      <c r="D416" s="10"/>
      <c r="E416" s="10"/>
      <c r="F416" s="10"/>
      <c r="G416" s="10"/>
      <c r="H416" s="10"/>
      <c r="I416" s="10"/>
      <c r="J416" s="10"/>
      <c r="K416" s="10"/>
    </row>
    <row r="417" spans="2:11" x14ac:dyDescent="0.3">
      <c r="B417" s="2"/>
      <c r="C417" s="10"/>
      <c r="D417" s="10"/>
      <c r="E417" s="10"/>
      <c r="F417" s="10"/>
      <c r="G417" s="10"/>
      <c r="H417" s="10"/>
      <c r="I417" s="10"/>
      <c r="J417" s="10"/>
      <c r="K417" s="10"/>
    </row>
    <row r="418" spans="2:11" x14ac:dyDescent="0.3">
      <c r="B418" s="2"/>
      <c r="C418" s="10"/>
      <c r="D418" s="10"/>
      <c r="E418" s="10"/>
      <c r="F418" s="10"/>
      <c r="G418" s="10"/>
      <c r="H418" s="10"/>
      <c r="I418" s="10"/>
      <c r="J418" s="10"/>
      <c r="K418" s="10"/>
    </row>
    <row r="419" spans="2:11" x14ac:dyDescent="0.3">
      <c r="B419" s="2"/>
      <c r="C419" s="10"/>
      <c r="D419" s="10"/>
      <c r="E419" s="10"/>
      <c r="F419" s="10"/>
      <c r="G419" s="10"/>
      <c r="H419" s="10"/>
      <c r="I419" s="10"/>
      <c r="J419" s="10"/>
      <c r="K419" s="10"/>
    </row>
    <row r="420" spans="2:11" x14ac:dyDescent="0.3">
      <c r="B420" s="2"/>
      <c r="C420" s="10"/>
      <c r="D420" s="10"/>
      <c r="E420" s="10"/>
      <c r="F420" s="10"/>
      <c r="G420" s="10"/>
      <c r="H420" s="10"/>
      <c r="I420" s="10"/>
      <c r="J420" s="10"/>
      <c r="K420" s="10"/>
    </row>
    <row r="421" spans="2:11" x14ac:dyDescent="0.3">
      <c r="B421" s="2"/>
      <c r="C421" s="10"/>
      <c r="D421" s="10"/>
      <c r="E421" s="10"/>
      <c r="F421" s="10"/>
      <c r="G421" s="10"/>
      <c r="H421" s="10"/>
      <c r="I421" s="10"/>
      <c r="J421" s="10"/>
      <c r="K421" s="10"/>
    </row>
    <row r="422" spans="2:11" x14ac:dyDescent="0.3">
      <c r="B422" s="2"/>
      <c r="C422" s="10"/>
      <c r="D422" s="10"/>
      <c r="E422" s="10"/>
      <c r="F422" s="10"/>
      <c r="G422" s="10"/>
      <c r="H422" s="10"/>
      <c r="I422" s="10"/>
      <c r="J422" s="10"/>
      <c r="K422" s="10"/>
    </row>
    <row r="423" spans="2:11" x14ac:dyDescent="0.3">
      <c r="B423" s="2"/>
      <c r="C423" s="10"/>
      <c r="D423" s="10"/>
      <c r="E423" s="10"/>
      <c r="F423" s="10"/>
      <c r="G423" s="10"/>
      <c r="H423" s="10"/>
      <c r="I423" s="10"/>
      <c r="J423" s="10"/>
      <c r="K423" s="10"/>
    </row>
    <row r="424" spans="2:11" x14ac:dyDescent="0.3">
      <c r="B424" s="2"/>
      <c r="C424" s="10"/>
      <c r="D424" s="10"/>
      <c r="E424" s="10"/>
      <c r="F424" s="10"/>
      <c r="G424" s="10"/>
      <c r="H424" s="10"/>
      <c r="I424" s="10"/>
      <c r="J424" s="10"/>
      <c r="K424" s="10"/>
    </row>
    <row r="425" spans="2:11" x14ac:dyDescent="0.3">
      <c r="B425" s="2"/>
      <c r="C425" s="10"/>
      <c r="D425" s="10"/>
      <c r="E425" s="10"/>
      <c r="F425" s="10"/>
      <c r="G425" s="10"/>
      <c r="H425" s="10"/>
      <c r="I425" s="10"/>
      <c r="J425" s="10"/>
      <c r="K425" s="10"/>
    </row>
    <row r="426" spans="2:11" x14ac:dyDescent="0.3">
      <c r="B426" s="2"/>
      <c r="C426" s="10"/>
      <c r="D426" s="10"/>
      <c r="E426" s="10"/>
      <c r="F426" s="10"/>
      <c r="G426" s="10"/>
      <c r="H426" s="10"/>
      <c r="I426" s="10"/>
      <c r="J426" s="10"/>
      <c r="K426" s="10"/>
    </row>
    <row r="427" spans="2:11" x14ac:dyDescent="0.3">
      <c r="B427" s="2"/>
      <c r="C427" s="10"/>
      <c r="D427" s="10"/>
      <c r="E427" s="10"/>
      <c r="F427" s="10"/>
      <c r="G427" s="10"/>
      <c r="H427" s="10"/>
      <c r="I427" s="10"/>
      <c r="J427" s="10"/>
      <c r="K427" s="10"/>
    </row>
    <row r="428" spans="2:11" x14ac:dyDescent="0.3">
      <c r="B428" s="2"/>
      <c r="C428" s="10"/>
      <c r="D428" s="10"/>
      <c r="E428" s="10"/>
      <c r="F428" s="10"/>
      <c r="G428" s="10"/>
      <c r="H428" s="10"/>
      <c r="I428" s="10"/>
      <c r="J428" s="10"/>
      <c r="K428" s="10"/>
    </row>
    <row r="429" spans="2:11" x14ac:dyDescent="0.3">
      <c r="B429" s="2"/>
      <c r="C429" s="10"/>
      <c r="D429" s="10"/>
      <c r="E429" s="10"/>
      <c r="F429" s="10"/>
      <c r="G429" s="10"/>
      <c r="H429" s="10"/>
      <c r="I429" s="10"/>
      <c r="J429" s="10"/>
      <c r="K429" s="10"/>
    </row>
    <row r="430" spans="2:11" x14ac:dyDescent="0.3">
      <c r="B430" s="2"/>
      <c r="C430" s="10"/>
      <c r="D430" s="10"/>
      <c r="E430" s="10"/>
      <c r="F430" s="10"/>
      <c r="G430" s="10"/>
      <c r="H430" s="10"/>
      <c r="I430" s="10"/>
      <c r="J430" s="10"/>
      <c r="K430" s="10"/>
    </row>
    <row r="431" spans="2:11" x14ac:dyDescent="0.3">
      <c r="B431" s="2"/>
      <c r="C431" s="10"/>
      <c r="D431" s="10"/>
      <c r="E431" s="10"/>
      <c r="F431" s="10"/>
      <c r="G431" s="10"/>
      <c r="H431" s="10"/>
      <c r="I431" s="10"/>
      <c r="J431" s="10"/>
      <c r="K431" s="10"/>
    </row>
    <row r="432" spans="2:11" x14ac:dyDescent="0.3">
      <c r="B432" s="2"/>
      <c r="C432" s="10"/>
      <c r="D432" s="10"/>
      <c r="E432" s="10"/>
      <c r="F432" s="10"/>
      <c r="G432" s="10"/>
      <c r="H432" s="10"/>
      <c r="I432" s="10"/>
      <c r="J432" s="10"/>
      <c r="K432" s="10"/>
    </row>
    <row r="433" spans="2:11" x14ac:dyDescent="0.3">
      <c r="B433" s="2"/>
      <c r="C433" s="10"/>
      <c r="D433" s="10"/>
      <c r="E433" s="10"/>
      <c r="F433" s="10"/>
      <c r="G433" s="10"/>
      <c r="H433" s="10"/>
      <c r="I433" s="10"/>
      <c r="J433" s="10"/>
      <c r="K433" s="10"/>
    </row>
    <row r="434" spans="2:11" x14ac:dyDescent="0.3">
      <c r="B434" s="2"/>
      <c r="C434" s="10"/>
      <c r="D434" s="10"/>
      <c r="E434" s="10"/>
      <c r="F434" s="10"/>
      <c r="G434" s="10"/>
      <c r="H434" s="10"/>
      <c r="I434" s="10"/>
      <c r="J434" s="10"/>
      <c r="K434" s="10"/>
    </row>
    <row r="435" spans="2:11" x14ac:dyDescent="0.3">
      <c r="B435" s="2"/>
      <c r="C435" s="10"/>
      <c r="D435" s="10"/>
      <c r="E435" s="10"/>
      <c r="F435" s="10"/>
      <c r="G435" s="10"/>
      <c r="H435" s="10"/>
      <c r="I435" s="10"/>
      <c r="J435" s="10"/>
      <c r="K435" s="10"/>
    </row>
    <row r="436" spans="2:11" x14ac:dyDescent="0.3">
      <c r="B436" s="2"/>
      <c r="C436" s="10"/>
      <c r="D436" s="10"/>
      <c r="E436" s="10"/>
      <c r="F436" s="10"/>
      <c r="G436" s="10"/>
      <c r="H436" s="10"/>
      <c r="I436" s="10"/>
      <c r="J436" s="10"/>
      <c r="K436" s="10"/>
    </row>
    <row r="437" spans="2:11" x14ac:dyDescent="0.3">
      <c r="B437" s="2"/>
      <c r="C437" s="10"/>
      <c r="D437" s="10"/>
      <c r="E437" s="10"/>
      <c r="F437" s="10"/>
      <c r="G437" s="10"/>
      <c r="H437" s="10"/>
      <c r="I437" s="10"/>
      <c r="J437" s="10"/>
      <c r="K437" s="10"/>
    </row>
    <row r="438" spans="2:11" x14ac:dyDescent="0.3">
      <c r="B438" s="2"/>
      <c r="C438" s="10"/>
      <c r="D438" s="10"/>
      <c r="E438" s="10"/>
      <c r="F438" s="10"/>
      <c r="G438" s="10"/>
      <c r="H438" s="10"/>
      <c r="I438" s="10"/>
      <c r="J438" s="10"/>
      <c r="K438" s="10"/>
    </row>
    <row r="439" spans="2:11" x14ac:dyDescent="0.3">
      <c r="B439" s="2"/>
      <c r="C439" s="10"/>
      <c r="D439" s="10"/>
      <c r="E439" s="10"/>
      <c r="F439" s="10"/>
      <c r="G439" s="10"/>
      <c r="H439" s="10"/>
      <c r="I439" s="10"/>
      <c r="J439" s="10"/>
      <c r="K439" s="10"/>
    </row>
    <row r="440" spans="2:11" x14ac:dyDescent="0.3">
      <c r="B440" s="2"/>
      <c r="C440" s="10"/>
      <c r="D440" s="10"/>
      <c r="E440" s="10"/>
      <c r="F440" s="10"/>
      <c r="G440" s="10"/>
      <c r="H440" s="10"/>
      <c r="I440" s="10"/>
      <c r="J440" s="10"/>
      <c r="K440" s="10"/>
    </row>
    <row r="441" spans="2:11" x14ac:dyDescent="0.3">
      <c r="B441" s="2"/>
      <c r="C441" s="10"/>
      <c r="D441" s="10"/>
      <c r="E441" s="10"/>
      <c r="F441" s="10"/>
      <c r="G441" s="10"/>
      <c r="H441" s="10"/>
      <c r="I441" s="10"/>
      <c r="J441" s="10"/>
      <c r="K441" s="10"/>
    </row>
    <row r="442" spans="2:11" x14ac:dyDescent="0.3">
      <c r="B442" s="2"/>
      <c r="C442" s="10"/>
      <c r="D442" s="10"/>
      <c r="E442" s="10"/>
      <c r="F442" s="10"/>
      <c r="G442" s="10"/>
      <c r="H442" s="10"/>
      <c r="I442" s="10"/>
      <c r="J442" s="10"/>
      <c r="K442" s="10"/>
    </row>
    <row r="443" spans="2:11" x14ac:dyDescent="0.3">
      <c r="B443" s="2"/>
      <c r="C443" s="10"/>
      <c r="D443" s="10"/>
      <c r="E443" s="10"/>
      <c r="F443" s="10"/>
      <c r="G443" s="10"/>
      <c r="H443" s="10"/>
      <c r="I443" s="10"/>
      <c r="J443" s="10"/>
      <c r="K443" s="10"/>
    </row>
    <row r="444" spans="2:11" x14ac:dyDescent="0.3">
      <c r="B444" s="2"/>
      <c r="C444" s="10"/>
      <c r="D444" s="10"/>
      <c r="E444" s="10"/>
      <c r="F444" s="10"/>
      <c r="G444" s="10"/>
      <c r="H444" s="10"/>
      <c r="I444" s="10"/>
      <c r="J444" s="10"/>
      <c r="K444" s="10"/>
    </row>
    <row r="445" spans="2:11" x14ac:dyDescent="0.3">
      <c r="B445" s="2"/>
      <c r="C445" s="10"/>
      <c r="D445" s="10"/>
      <c r="E445" s="10"/>
      <c r="F445" s="10"/>
      <c r="G445" s="10"/>
      <c r="H445" s="10"/>
      <c r="I445" s="10"/>
      <c r="J445" s="10"/>
      <c r="K445" s="10"/>
    </row>
    <row r="446" spans="2:11" x14ac:dyDescent="0.3">
      <c r="B446" s="2"/>
      <c r="C446" s="10"/>
      <c r="D446" s="10"/>
      <c r="E446" s="10"/>
      <c r="F446" s="10"/>
      <c r="G446" s="10"/>
      <c r="H446" s="10"/>
      <c r="I446" s="10"/>
      <c r="J446" s="10"/>
      <c r="K446" s="10"/>
    </row>
    <row r="447" spans="2:11" x14ac:dyDescent="0.3">
      <c r="B447" s="2"/>
      <c r="C447" s="10"/>
      <c r="D447" s="10"/>
      <c r="E447" s="10"/>
      <c r="F447" s="10"/>
      <c r="G447" s="10"/>
      <c r="H447" s="10"/>
      <c r="I447" s="10"/>
      <c r="J447" s="10"/>
      <c r="K447" s="10"/>
    </row>
    <row r="448" spans="2:11" x14ac:dyDescent="0.3">
      <c r="B448" s="2"/>
      <c r="C448" s="10"/>
      <c r="D448" s="10"/>
      <c r="E448" s="10"/>
      <c r="F448" s="10"/>
      <c r="G448" s="10"/>
      <c r="H448" s="10"/>
      <c r="I448" s="10"/>
      <c r="J448" s="10"/>
      <c r="K448" s="10"/>
    </row>
    <row r="449" spans="2:11" x14ac:dyDescent="0.3">
      <c r="B449" s="2"/>
      <c r="C449" s="10"/>
      <c r="D449" s="10"/>
      <c r="E449" s="10"/>
      <c r="F449" s="10"/>
      <c r="G449" s="10"/>
      <c r="H449" s="10"/>
      <c r="I449" s="10"/>
      <c r="J449" s="10"/>
      <c r="K449" s="10"/>
    </row>
    <row r="450" spans="2:11" x14ac:dyDescent="0.3">
      <c r="B450" s="2"/>
      <c r="C450" s="10"/>
      <c r="D450" s="10"/>
      <c r="E450" s="10"/>
      <c r="F450" s="10"/>
      <c r="G450" s="10"/>
      <c r="H450" s="10"/>
      <c r="I450" s="10"/>
      <c r="J450" s="10"/>
      <c r="K450" s="10"/>
    </row>
    <row r="451" spans="2:11" x14ac:dyDescent="0.3">
      <c r="B451" s="2"/>
      <c r="C451" s="10"/>
      <c r="D451" s="10"/>
      <c r="E451" s="10"/>
      <c r="F451" s="10"/>
      <c r="G451" s="10"/>
      <c r="H451" s="10"/>
      <c r="I451" s="10"/>
      <c r="J451" s="10"/>
      <c r="K451" s="10"/>
    </row>
    <row r="452" spans="2:11" x14ac:dyDescent="0.3">
      <c r="B452" s="2"/>
      <c r="C452" s="10"/>
      <c r="D452" s="10"/>
      <c r="E452" s="10"/>
      <c r="F452" s="10"/>
      <c r="G452" s="10"/>
      <c r="H452" s="10"/>
      <c r="I452" s="10"/>
      <c r="J452" s="10"/>
      <c r="K452" s="10"/>
    </row>
    <row r="453" spans="2:11" x14ac:dyDescent="0.3">
      <c r="B453" s="2"/>
      <c r="C453" s="10"/>
      <c r="D453" s="10"/>
      <c r="E453" s="10"/>
      <c r="F453" s="10"/>
      <c r="G453" s="10"/>
      <c r="H453" s="10"/>
      <c r="I453" s="10"/>
      <c r="J453" s="10"/>
      <c r="K453" s="10"/>
    </row>
    <row r="454" spans="2:11" x14ac:dyDescent="0.3">
      <c r="B454" s="2"/>
      <c r="C454" s="10"/>
      <c r="D454" s="10"/>
      <c r="E454" s="10"/>
      <c r="F454" s="10"/>
      <c r="G454" s="10"/>
      <c r="H454" s="10"/>
      <c r="I454" s="10"/>
      <c r="J454" s="10"/>
      <c r="K454" s="10"/>
    </row>
    <row r="455" spans="2:11" x14ac:dyDescent="0.3">
      <c r="B455" s="2"/>
      <c r="C455" s="10"/>
      <c r="D455" s="10"/>
      <c r="E455" s="10"/>
      <c r="F455" s="10"/>
      <c r="G455" s="10"/>
      <c r="H455" s="10"/>
      <c r="I455" s="10"/>
      <c r="J455" s="10"/>
      <c r="K455" s="10"/>
    </row>
    <row r="456" spans="2:11" x14ac:dyDescent="0.3">
      <c r="B456" s="2"/>
      <c r="C456" s="10"/>
      <c r="D456" s="10"/>
      <c r="E456" s="10"/>
      <c r="F456" s="10"/>
      <c r="G456" s="10"/>
      <c r="H456" s="10"/>
      <c r="I456" s="10"/>
      <c r="J456" s="10"/>
      <c r="K456" s="10"/>
    </row>
    <row r="457" spans="2:11" x14ac:dyDescent="0.3">
      <c r="B457" s="2"/>
      <c r="C457" s="10"/>
      <c r="D457" s="10"/>
      <c r="E457" s="10"/>
      <c r="F457" s="10"/>
      <c r="G457" s="10"/>
      <c r="H457" s="10"/>
      <c r="I457" s="10"/>
      <c r="J457" s="10"/>
      <c r="K457" s="10"/>
    </row>
    <row r="458" spans="2:11" x14ac:dyDescent="0.3">
      <c r="B458" s="2"/>
      <c r="C458" s="10"/>
      <c r="D458" s="10"/>
      <c r="E458" s="10"/>
      <c r="F458" s="10"/>
      <c r="G458" s="10"/>
      <c r="H458" s="10"/>
      <c r="I458" s="10"/>
      <c r="J458" s="10"/>
      <c r="K458" s="10"/>
    </row>
    <row r="459" spans="2:11" x14ac:dyDescent="0.3">
      <c r="B459" s="2"/>
      <c r="C459" s="10"/>
      <c r="D459" s="10"/>
      <c r="E459" s="10"/>
      <c r="F459" s="10"/>
      <c r="G459" s="10"/>
      <c r="H459" s="10"/>
      <c r="I459" s="10"/>
      <c r="J459" s="10"/>
      <c r="K459" s="10"/>
    </row>
    <row r="460" spans="2:11" x14ac:dyDescent="0.3">
      <c r="B460" s="2"/>
      <c r="C460" s="10"/>
      <c r="D460" s="10"/>
      <c r="E460" s="10"/>
      <c r="F460" s="10"/>
      <c r="G460" s="10"/>
      <c r="H460" s="10"/>
      <c r="I460" s="10"/>
      <c r="J460" s="10"/>
      <c r="K460" s="10"/>
    </row>
    <row r="461" spans="2:11" x14ac:dyDescent="0.3">
      <c r="B461" s="2"/>
      <c r="C461" s="10"/>
      <c r="D461" s="10"/>
      <c r="E461" s="10"/>
      <c r="F461" s="10"/>
      <c r="G461" s="10"/>
      <c r="H461" s="10"/>
      <c r="I461" s="10"/>
      <c r="J461" s="10"/>
      <c r="K461" s="10"/>
    </row>
    <row r="462" spans="2:11" x14ac:dyDescent="0.3">
      <c r="B462" s="2"/>
      <c r="C462" s="10"/>
      <c r="D462" s="10"/>
      <c r="E462" s="10"/>
      <c r="F462" s="10"/>
      <c r="G462" s="10"/>
      <c r="H462" s="10"/>
      <c r="I462" s="10"/>
      <c r="J462" s="10"/>
      <c r="K462" s="10"/>
    </row>
    <row r="463" spans="2:11" x14ac:dyDescent="0.3">
      <c r="B463" s="2"/>
      <c r="C463" s="10"/>
      <c r="D463" s="10"/>
      <c r="E463" s="10"/>
      <c r="F463" s="10"/>
      <c r="G463" s="10"/>
      <c r="H463" s="10"/>
      <c r="I463" s="10"/>
      <c r="J463" s="10"/>
      <c r="K463" s="10"/>
    </row>
    <row r="464" spans="2:11" x14ac:dyDescent="0.3">
      <c r="B464" s="2"/>
      <c r="C464" s="10"/>
      <c r="D464" s="10"/>
      <c r="E464" s="10"/>
      <c r="F464" s="10"/>
      <c r="G464" s="10"/>
      <c r="H464" s="10"/>
      <c r="I464" s="10"/>
      <c r="J464" s="10"/>
      <c r="K464" s="10"/>
    </row>
    <row r="465" spans="2:11" x14ac:dyDescent="0.3">
      <c r="B465" s="2"/>
      <c r="C465" s="10"/>
      <c r="D465" s="10"/>
      <c r="E465" s="10"/>
      <c r="F465" s="10"/>
      <c r="G465" s="10"/>
      <c r="H465" s="10"/>
      <c r="I465" s="10"/>
      <c r="J465" s="10"/>
      <c r="K465" s="10"/>
    </row>
    <row r="466" spans="2:11" x14ac:dyDescent="0.3">
      <c r="B466" s="2"/>
      <c r="C466" s="10"/>
      <c r="D466" s="10"/>
      <c r="E466" s="10"/>
      <c r="F466" s="10"/>
      <c r="G466" s="10"/>
      <c r="H466" s="10"/>
      <c r="I466" s="10"/>
      <c r="J466" s="10"/>
      <c r="K466" s="10"/>
    </row>
    <row r="467" spans="2:11" x14ac:dyDescent="0.3">
      <c r="B467" s="2"/>
      <c r="C467" s="10"/>
      <c r="D467" s="10"/>
      <c r="E467" s="10"/>
      <c r="F467" s="10"/>
      <c r="G467" s="10"/>
      <c r="H467" s="10"/>
      <c r="I467" s="10"/>
      <c r="J467" s="10"/>
      <c r="K467" s="10"/>
    </row>
    <row r="468" spans="2:11" x14ac:dyDescent="0.3">
      <c r="B468" s="2"/>
      <c r="C468" s="10"/>
      <c r="D468" s="10"/>
      <c r="E468" s="10"/>
      <c r="F468" s="10"/>
      <c r="G468" s="10"/>
      <c r="H468" s="10"/>
      <c r="I468" s="10"/>
      <c r="J468" s="10"/>
      <c r="K468" s="10"/>
    </row>
    <row r="469" spans="2:11" x14ac:dyDescent="0.3">
      <c r="B469" s="2"/>
      <c r="C469" s="10"/>
      <c r="D469" s="10"/>
      <c r="E469" s="10"/>
      <c r="F469" s="10"/>
      <c r="G469" s="10"/>
      <c r="H469" s="10"/>
      <c r="I469" s="10"/>
      <c r="J469" s="10"/>
      <c r="K469" s="10"/>
    </row>
    <row r="470" spans="2:11" x14ac:dyDescent="0.3">
      <c r="B470" s="2"/>
      <c r="C470" s="10"/>
      <c r="D470" s="10"/>
      <c r="E470" s="10"/>
      <c r="F470" s="10"/>
      <c r="G470" s="10"/>
      <c r="H470" s="10"/>
      <c r="I470" s="10"/>
      <c r="J470" s="10"/>
      <c r="K470" s="10"/>
    </row>
    <row r="471" spans="2:11" x14ac:dyDescent="0.3">
      <c r="B471" s="2"/>
      <c r="C471" s="10"/>
      <c r="D471" s="10"/>
      <c r="E471" s="10"/>
      <c r="F471" s="10"/>
      <c r="G471" s="10"/>
      <c r="H471" s="10"/>
      <c r="I471" s="10"/>
      <c r="J471" s="10"/>
      <c r="K471" s="10"/>
    </row>
    <row r="472" spans="2:11" x14ac:dyDescent="0.3">
      <c r="B472" s="2"/>
      <c r="C472" s="10"/>
      <c r="D472" s="10"/>
      <c r="E472" s="10"/>
      <c r="F472" s="10"/>
      <c r="G472" s="10"/>
      <c r="H472" s="10"/>
      <c r="I472" s="10"/>
      <c r="J472" s="10"/>
      <c r="K472" s="10"/>
    </row>
    <row r="473" spans="2:11" x14ac:dyDescent="0.3">
      <c r="B473" s="2"/>
      <c r="C473" s="10"/>
      <c r="D473" s="10"/>
      <c r="E473" s="10"/>
      <c r="F473" s="10"/>
      <c r="G473" s="10"/>
      <c r="H473" s="10"/>
      <c r="I473" s="10"/>
      <c r="J473" s="10"/>
      <c r="K473" s="10"/>
    </row>
    <row r="474" spans="2:11" x14ac:dyDescent="0.3">
      <c r="B474" s="2"/>
      <c r="C474" s="10"/>
      <c r="D474" s="10"/>
      <c r="E474" s="10"/>
      <c r="F474" s="10"/>
      <c r="G474" s="10"/>
      <c r="H474" s="10"/>
      <c r="I474" s="10"/>
      <c r="J474" s="10"/>
      <c r="K474" s="10"/>
    </row>
    <row r="475" spans="2:11" x14ac:dyDescent="0.3">
      <c r="B475" s="2"/>
      <c r="C475" s="10"/>
      <c r="D475" s="10"/>
      <c r="E475" s="10"/>
      <c r="F475" s="10"/>
      <c r="G475" s="10"/>
      <c r="H475" s="10"/>
      <c r="I475" s="10"/>
      <c r="J475" s="10"/>
      <c r="K475" s="10"/>
    </row>
    <row r="476" spans="2:11" x14ac:dyDescent="0.3">
      <c r="B476" s="2"/>
      <c r="C476" s="10"/>
      <c r="D476" s="10"/>
      <c r="E476" s="10"/>
      <c r="F476" s="10"/>
      <c r="G476" s="10"/>
      <c r="H476" s="10"/>
      <c r="I476" s="10"/>
      <c r="J476" s="10"/>
      <c r="K476" s="10"/>
    </row>
    <row r="477" spans="2:11" x14ac:dyDescent="0.3">
      <c r="B477" s="2"/>
      <c r="C477" s="10"/>
      <c r="D477" s="10"/>
      <c r="E477" s="10"/>
      <c r="F477" s="10"/>
      <c r="G477" s="10"/>
      <c r="H477" s="10"/>
      <c r="I477" s="10"/>
      <c r="J477" s="10"/>
      <c r="K477" s="10"/>
    </row>
    <row r="478" spans="2:11" x14ac:dyDescent="0.3">
      <c r="B478" s="2"/>
      <c r="C478" s="10"/>
      <c r="D478" s="10"/>
      <c r="E478" s="10"/>
      <c r="F478" s="10"/>
      <c r="G478" s="10"/>
      <c r="H478" s="10"/>
      <c r="I478" s="10"/>
      <c r="J478" s="10"/>
      <c r="K478" s="10"/>
    </row>
    <row r="479" spans="2:11" x14ac:dyDescent="0.3">
      <c r="B479" s="2"/>
      <c r="C479" s="10"/>
      <c r="D479" s="10"/>
      <c r="E479" s="10"/>
      <c r="F479" s="10"/>
      <c r="G479" s="10"/>
      <c r="H479" s="10"/>
      <c r="I479" s="10"/>
      <c r="J479" s="10"/>
      <c r="K479" s="10"/>
    </row>
    <row r="480" spans="2:11" x14ac:dyDescent="0.3">
      <c r="B480" s="2"/>
      <c r="C480" s="10"/>
      <c r="D480" s="10"/>
      <c r="E480" s="10"/>
      <c r="F480" s="10"/>
      <c r="G480" s="10"/>
      <c r="H480" s="10"/>
      <c r="I480" s="10"/>
      <c r="J480" s="10"/>
      <c r="K480" s="10"/>
    </row>
    <row r="481" spans="2:11" x14ac:dyDescent="0.3">
      <c r="B481" s="2"/>
      <c r="C481" s="10"/>
      <c r="D481" s="10"/>
      <c r="E481" s="10"/>
      <c r="F481" s="10"/>
      <c r="G481" s="10"/>
      <c r="H481" s="10"/>
      <c r="I481" s="10"/>
      <c r="J481" s="10"/>
      <c r="K481" s="10"/>
    </row>
    <row r="482" spans="2:11" x14ac:dyDescent="0.3">
      <c r="B482" s="2"/>
      <c r="C482" s="10"/>
      <c r="D482" s="10"/>
      <c r="E482" s="10"/>
      <c r="F482" s="10"/>
      <c r="G482" s="10"/>
      <c r="H482" s="10"/>
      <c r="I482" s="10"/>
      <c r="J482" s="10"/>
      <c r="K482" s="10"/>
    </row>
    <row r="483" spans="2:11" x14ac:dyDescent="0.3">
      <c r="B483" s="2"/>
      <c r="C483" s="10"/>
      <c r="D483" s="10"/>
      <c r="E483" s="10"/>
      <c r="F483" s="10"/>
      <c r="G483" s="10"/>
      <c r="H483" s="10"/>
      <c r="I483" s="10"/>
      <c r="J483" s="10"/>
      <c r="K483" s="10"/>
    </row>
    <row r="484" spans="2:11" x14ac:dyDescent="0.3">
      <c r="B484" s="2"/>
      <c r="C484" s="10"/>
      <c r="D484" s="10"/>
      <c r="E484" s="10"/>
      <c r="F484" s="10"/>
      <c r="G484" s="10"/>
      <c r="H484" s="10"/>
      <c r="I484" s="10"/>
      <c r="J484" s="10"/>
      <c r="K484" s="10"/>
    </row>
    <row r="485" spans="2:11" x14ac:dyDescent="0.3">
      <c r="B485" s="2"/>
      <c r="C485" s="10"/>
      <c r="D485" s="10"/>
      <c r="E485" s="10"/>
      <c r="F485" s="10"/>
      <c r="G485" s="10"/>
      <c r="H485" s="10"/>
      <c r="I485" s="10"/>
      <c r="J485" s="10"/>
      <c r="K485" s="10"/>
    </row>
    <row r="486" spans="2:11" x14ac:dyDescent="0.3">
      <c r="B486" s="2"/>
      <c r="C486" s="10"/>
      <c r="D486" s="10"/>
      <c r="E486" s="10"/>
      <c r="F486" s="10"/>
      <c r="G486" s="10"/>
      <c r="H486" s="10"/>
      <c r="I486" s="10"/>
      <c r="J486" s="10"/>
      <c r="K486" s="10"/>
    </row>
    <row r="487" spans="2:11" x14ac:dyDescent="0.3">
      <c r="B487" s="2"/>
      <c r="C487" s="10"/>
      <c r="D487" s="10"/>
      <c r="E487" s="10"/>
      <c r="F487" s="10"/>
      <c r="G487" s="10"/>
      <c r="H487" s="10"/>
      <c r="I487" s="10"/>
      <c r="J487" s="10"/>
      <c r="K487" s="10"/>
    </row>
    <row r="488" spans="2:11" x14ac:dyDescent="0.3">
      <c r="B488" s="2"/>
      <c r="C488" s="10"/>
      <c r="D488" s="10"/>
      <c r="E488" s="10"/>
      <c r="F488" s="10"/>
      <c r="G488" s="10"/>
      <c r="H488" s="10"/>
      <c r="I488" s="10"/>
      <c r="J488" s="10"/>
      <c r="K488" s="10"/>
    </row>
    <row r="489" spans="2:11" x14ac:dyDescent="0.3">
      <c r="B489" s="2"/>
      <c r="C489" s="10"/>
      <c r="D489" s="10"/>
      <c r="E489" s="10"/>
      <c r="F489" s="10"/>
      <c r="G489" s="10"/>
      <c r="H489" s="10"/>
      <c r="I489" s="10"/>
      <c r="J489" s="10"/>
      <c r="K489" s="10"/>
    </row>
    <row r="490" spans="2:11" x14ac:dyDescent="0.3">
      <c r="B490" s="2"/>
      <c r="C490" s="10"/>
      <c r="D490" s="10"/>
      <c r="E490" s="10"/>
      <c r="F490" s="10"/>
      <c r="G490" s="10"/>
      <c r="H490" s="10"/>
      <c r="I490" s="10"/>
      <c r="J490" s="10"/>
      <c r="K490" s="10"/>
    </row>
    <row r="491" spans="2:11" x14ac:dyDescent="0.3">
      <c r="B491" s="2"/>
      <c r="C491" s="10"/>
      <c r="D491" s="10"/>
      <c r="E491" s="10"/>
      <c r="F491" s="10"/>
      <c r="G491" s="10"/>
      <c r="H491" s="10"/>
      <c r="I491" s="10"/>
      <c r="J491" s="10"/>
      <c r="K491" s="10"/>
    </row>
    <row r="492" spans="2:11" x14ac:dyDescent="0.3">
      <c r="B492" s="2"/>
      <c r="C492" s="10"/>
      <c r="D492" s="10"/>
      <c r="E492" s="10"/>
      <c r="F492" s="10"/>
      <c r="G492" s="10"/>
      <c r="H492" s="10"/>
      <c r="I492" s="10"/>
      <c r="J492" s="10"/>
      <c r="K492" s="10"/>
    </row>
    <row r="493" spans="2:11" x14ac:dyDescent="0.3">
      <c r="B493" s="2"/>
      <c r="C493" s="10"/>
      <c r="D493" s="10"/>
      <c r="E493" s="10"/>
      <c r="F493" s="10"/>
      <c r="G493" s="10"/>
      <c r="H493" s="10"/>
      <c r="I493" s="10"/>
      <c r="J493" s="10"/>
      <c r="K493" s="10"/>
    </row>
    <row r="494" spans="2:11" x14ac:dyDescent="0.3">
      <c r="B494" s="2"/>
      <c r="C494" s="10"/>
      <c r="D494" s="10"/>
      <c r="E494" s="10"/>
      <c r="F494" s="10"/>
      <c r="G494" s="10"/>
      <c r="H494" s="10"/>
      <c r="I494" s="10"/>
      <c r="J494" s="10"/>
      <c r="K494" s="10"/>
    </row>
    <row r="495" spans="2:11" x14ac:dyDescent="0.3">
      <c r="B495" s="2"/>
      <c r="C495" s="10"/>
      <c r="D495" s="10"/>
      <c r="E495" s="10"/>
      <c r="F495" s="10"/>
      <c r="G495" s="10"/>
      <c r="H495" s="10"/>
      <c r="I495" s="10"/>
      <c r="J495" s="10"/>
      <c r="K495" s="10"/>
    </row>
    <row r="496" spans="2:11" x14ac:dyDescent="0.3">
      <c r="B496" s="2"/>
      <c r="C496" s="10"/>
      <c r="D496" s="10"/>
      <c r="E496" s="10"/>
      <c r="F496" s="10"/>
      <c r="G496" s="10"/>
      <c r="H496" s="10"/>
      <c r="I496" s="10"/>
      <c r="J496" s="10"/>
      <c r="K496" s="10"/>
    </row>
    <row r="497" spans="2:11" x14ac:dyDescent="0.3">
      <c r="B497" s="2"/>
      <c r="C497" s="10"/>
      <c r="D497" s="10"/>
      <c r="E497" s="10"/>
      <c r="F497" s="10"/>
      <c r="G497" s="10"/>
      <c r="H497" s="10"/>
      <c r="I497" s="10"/>
      <c r="J497" s="10"/>
      <c r="K497" s="10"/>
    </row>
    <row r="498" spans="2:11" x14ac:dyDescent="0.3">
      <c r="B498" s="2"/>
      <c r="C498" s="10"/>
      <c r="D498" s="10"/>
      <c r="E498" s="10"/>
      <c r="F498" s="10"/>
      <c r="G498" s="10"/>
      <c r="H498" s="10"/>
      <c r="I498" s="10"/>
      <c r="J498" s="10"/>
      <c r="K498" s="10"/>
    </row>
    <row r="499" spans="2:11" x14ac:dyDescent="0.3">
      <c r="B499" s="2"/>
      <c r="C499" s="10"/>
      <c r="D499" s="10"/>
      <c r="E499" s="10"/>
      <c r="F499" s="10"/>
      <c r="G499" s="10"/>
      <c r="H499" s="10"/>
      <c r="I499" s="10"/>
      <c r="J499" s="10"/>
      <c r="K499" s="10"/>
    </row>
    <row r="500" spans="2:11" x14ac:dyDescent="0.3">
      <c r="B500" s="2"/>
      <c r="C500" s="10"/>
      <c r="D500" s="10"/>
      <c r="E500" s="10"/>
      <c r="F500" s="10"/>
      <c r="G500" s="10"/>
      <c r="H500" s="10"/>
      <c r="I500" s="10"/>
      <c r="J500" s="10"/>
      <c r="K500" s="10"/>
    </row>
    <row r="501" spans="2:11" x14ac:dyDescent="0.3">
      <c r="B501" s="2"/>
      <c r="C501" s="10"/>
      <c r="D501" s="10"/>
      <c r="E501" s="10"/>
      <c r="F501" s="10"/>
      <c r="G501" s="10"/>
      <c r="H501" s="10"/>
      <c r="I501" s="10"/>
      <c r="J501" s="10"/>
      <c r="K501" s="10"/>
    </row>
    <row r="502" spans="2:11" x14ac:dyDescent="0.3">
      <c r="B502" s="2"/>
      <c r="C502" s="10"/>
      <c r="D502" s="10"/>
      <c r="E502" s="10"/>
      <c r="F502" s="10"/>
      <c r="G502" s="10"/>
      <c r="H502" s="10"/>
      <c r="I502" s="10"/>
      <c r="J502" s="10"/>
      <c r="K502" s="10"/>
    </row>
    <row r="503" spans="2:11" x14ac:dyDescent="0.3">
      <c r="B503" s="2"/>
      <c r="C503" s="10"/>
      <c r="D503" s="10"/>
      <c r="E503" s="10"/>
      <c r="F503" s="10"/>
      <c r="G503" s="10"/>
      <c r="H503" s="10"/>
      <c r="I503" s="10"/>
      <c r="J503" s="10"/>
      <c r="K503" s="10"/>
    </row>
    <row r="504" spans="2:11" x14ac:dyDescent="0.3">
      <c r="B504" s="2"/>
      <c r="C504" s="10"/>
      <c r="D504" s="10"/>
      <c r="E504" s="10"/>
      <c r="F504" s="10"/>
      <c r="G504" s="10"/>
      <c r="H504" s="10"/>
      <c r="I504" s="10"/>
      <c r="J504" s="10"/>
      <c r="K504" s="10"/>
    </row>
    <row r="505" spans="2:11" x14ac:dyDescent="0.3">
      <c r="B505" s="2"/>
      <c r="C505" s="10"/>
      <c r="D505" s="10"/>
      <c r="E505" s="10"/>
      <c r="F505" s="10"/>
      <c r="G505" s="10"/>
      <c r="H505" s="10"/>
      <c r="I505" s="10"/>
      <c r="J505" s="10"/>
      <c r="K505" s="10"/>
    </row>
    <row r="506" spans="2:11" x14ac:dyDescent="0.3">
      <c r="B506" s="2"/>
      <c r="C506" s="10"/>
      <c r="D506" s="10"/>
      <c r="E506" s="10"/>
      <c r="F506" s="10"/>
      <c r="G506" s="10"/>
      <c r="H506" s="10"/>
      <c r="I506" s="10"/>
      <c r="J506" s="10"/>
      <c r="K506" s="10"/>
    </row>
    <row r="507" spans="2:11" x14ac:dyDescent="0.3">
      <c r="B507" s="2"/>
      <c r="C507" s="10"/>
      <c r="D507" s="10"/>
      <c r="E507" s="10"/>
      <c r="F507" s="10"/>
      <c r="G507" s="10"/>
      <c r="H507" s="10"/>
      <c r="I507" s="10"/>
      <c r="J507" s="10"/>
      <c r="K507" s="10"/>
    </row>
    <row r="508" spans="2:11" x14ac:dyDescent="0.3">
      <c r="B508" s="2"/>
      <c r="C508" s="10"/>
      <c r="D508" s="10"/>
      <c r="E508" s="10"/>
      <c r="F508" s="10"/>
      <c r="G508" s="10"/>
      <c r="H508" s="10"/>
      <c r="I508" s="10"/>
      <c r="J508" s="10"/>
      <c r="K508" s="10"/>
    </row>
    <row r="509" spans="2:11" x14ac:dyDescent="0.3">
      <c r="B509" s="2"/>
      <c r="C509" s="10"/>
      <c r="D509" s="10"/>
      <c r="E509" s="10"/>
      <c r="F509" s="10"/>
      <c r="G509" s="10"/>
      <c r="H509" s="10"/>
      <c r="I509" s="10"/>
      <c r="J509" s="10"/>
      <c r="K509" s="10"/>
    </row>
    <row r="510" spans="2:11" x14ac:dyDescent="0.3">
      <c r="B510" s="2"/>
      <c r="C510" s="10"/>
      <c r="D510" s="10"/>
      <c r="E510" s="10"/>
      <c r="F510" s="10"/>
      <c r="G510" s="10"/>
      <c r="H510" s="10"/>
      <c r="I510" s="10"/>
      <c r="J510" s="10"/>
      <c r="K510" s="10"/>
    </row>
    <row r="511" spans="2:11" x14ac:dyDescent="0.3">
      <c r="B511" s="2"/>
      <c r="C511" s="10"/>
      <c r="D511" s="10"/>
      <c r="E511" s="10"/>
      <c r="F511" s="10"/>
      <c r="G511" s="10"/>
      <c r="H511" s="10"/>
      <c r="I511" s="10"/>
      <c r="J511" s="10"/>
      <c r="K511" s="10"/>
    </row>
    <row r="512" spans="2:11" x14ac:dyDescent="0.3">
      <c r="B512" s="2"/>
      <c r="C512" s="10"/>
      <c r="D512" s="10"/>
      <c r="E512" s="10"/>
      <c r="F512" s="10"/>
      <c r="G512" s="10"/>
      <c r="H512" s="10"/>
      <c r="I512" s="10"/>
      <c r="J512" s="10"/>
      <c r="K512" s="10"/>
    </row>
    <row r="513" spans="2:11" x14ac:dyDescent="0.3">
      <c r="B513" s="2"/>
      <c r="C513" s="10"/>
      <c r="D513" s="10"/>
      <c r="E513" s="10"/>
      <c r="F513" s="10"/>
      <c r="G513" s="10"/>
      <c r="H513" s="10"/>
      <c r="I513" s="10"/>
      <c r="J513" s="10"/>
      <c r="K513" s="10"/>
    </row>
    <row r="514" spans="2:11" x14ac:dyDescent="0.3">
      <c r="B514" s="2"/>
      <c r="C514" s="10"/>
      <c r="D514" s="10"/>
      <c r="E514" s="10"/>
      <c r="F514" s="10"/>
      <c r="G514" s="10"/>
      <c r="H514" s="10"/>
      <c r="I514" s="10"/>
      <c r="J514" s="10"/>
      <c r="K514" s="10"/>
    </row>
    <row r="515" spans="2:11" x14ac:dyDescent="0.3">
      <c r="B515" s="2"/>
      <c r="C515" s="10"/>
      <c r="D515" s="10"/>
      <c r="E515" s="10"/>
      <c r="F515" s="10"/>
      <c r="G515" s="10"/>
      <c r="H515" s="10"/>
      <c r="I515" s="10"/>
      <c r="J515" s="10"/>
      <c r="K515" s="10"/>
    </row>
    <row r="516" spans="2:11" x14ac:dyDescent="0.3">
      <c r="B516" s="2"/>
      <c r="C516" s="10"/>
      <c r="D516" s="10"/>
      <c r="E516" s="10"/>
      <c r="F516" s="10"/>
      <c r="G516" s="10"/>
      <c r="H516" s="10"/>
      <c r="I516" s="10"/>
      <c r="J516" s="10"/>
      <c r="K516" s="10"/>
    </row>
    <row r="517" spans="2:11" x14ac:dyDescent="0.3">
      <c r="B517" s="2"/>
      <c r="C517" s="10"/>
      <c r="D517" s="10"/>
      <c r="E517" s="10"/>
      <c r="F517" s="10"/>
      <c r="G517" s="10"/>
      <c r="H517" s="10"/>
      <c r="I517" s="10"/>
      <c r="J517" s="10"/>
      <c r="K517" s="10"/>
    </row>
    <row r="518" spans="2:11" x14ac:dyDescent="0.3">
      <c r="B518" s="2"/>
      <c r="C518" s="10"/>
      <c r="D518" s="10"/>
      <c r="E518" s="10"/>
      <c r="F518" s="10"/>
      <c r="G518" s="10"/>
      <c r="H518" s="10"/>
      <c r="I518" s="10"/>
      <c r="J518" s="10"/>
      <c r="K518" s="10"/>
    </row>
    <row r="519" spans="2:11" x14ac:dyDescent="0.3">
      <c r="B519" s="2"/>
      <c r="C519" s="10"/>
      <c r="D519" s="10"/>
      <c r="E519" s="10"/>
      <c r="F519" s="10"/>
      <c r="G519" s="10"/>
      <c r="H519" s="10"/>
      <c r="I519" s="10"/>
      <c r="J519" s="10"/>
      <c r="K519" s="10"/>
    </row>
    <row r="520" spans="2:11" x14ac:dyDescent="0.3">
      <c r="B520" s="2"/>
      <c r="C520" s="10"/>
      <c r="D520" s="10"/>
      <c r="E520" s="10"/>
      <c r="F520" s="10"/>
      <c r="G520" s="10"/>
      <c r="H520" s="10"/>
      <c r="I520" s="10"/>
      <c r="J520" s="10"/>
      <c r="K520" s="10"/>
    </row>
    <row r="521" spans="2:11" x14ac:dyDescent="0.3">
      <c r="B521" s="2"/>
      <c r="C521" s="10"/>
      <c r="D521" s="10"/>
      <c r="E521" s="10"/>
      <c r="F521" s="10"/>
      <c r="G521" s="10"/>
      <c r="H521" s="10"/>
      <c r="I521" s="10"/>
      <c r="J521" s="10"/>
      <c r="K521" s="10"/>
    </row>
    <row r="522" spans="2:11" x14ac:dyDescent="0.3">
      <c r="B522" s="2"/>
      <c r="C522" s="10"/>
      <c r="D522" s="10"/>
      <c r="E522" s="10"/>
      <c r="F522" s="10"/>
      <c r="G522" s="10"/>
      <c r="H522" s="10"/>
      <c r="I522" s="10"/>
      <c r="J522" s="10"/>
      <c r="K522" s="10"/>
    </row>
    <row r="523" spans="2:11" x14ac:dyDescent="0.3">
      <c r="B523" s="2"/>
      <c r="C523" s="10"/>
      <c r="D523" s="10"/>
      <c r="E523" s="10"/>
      <c r="F523" s="10"/>
      <c r="G523" s="10"/>
      <c r="H523" s="10"/>
      <c r="I523" s="10"/>
      <c r="J523" s="10"/>
      <c r="K523" s="10"/>
    </row>
    <row r="524" spans="2:11" x14ac:dyDescent="0.3">
      <c r="B524" s="2"/>
      <c r="C524" s="10"/>
      <c r="D524" s="10"/>
      <c r="E524" s="10"/>
      <c r="F524" s="10"/>
      <c r="G524" s="10"/>
      <c r="H524" s="10"/>
      <c r="I524" s="10"/>
      <c r="J524" s="10"/>
      <c r="K524" s="10"/>
    </row>
    <row r="525" spans="2:11" x14ac:dyDescent="0.3">
      <c r="B525" s="2"/>
      <c r="C525" s="10"/>
      <c r="D525" s="10"/>
      <c r="E525" s="10"/>
      <c r="F525" s="10"/>
      <c r="G525" s="10"/>
      <c r="H525" s="10"/>
      <c r="I525" s="10"/>
      <c r="J525" s="10"/>
      <c r="K525" s="10"/>
    </row>
    <row r="526" spans="2:11" x14ac:dyDescent="0.3">
      <c r="B526" s="2"/>
      <c r="C526" s="10"/>
      <c r="D526" s="10"/>
      <c r="E526" s="10"/>
      <c r="F526" s="10"/>
      <c r="G526" s="10"/>
      <c r="H526" s="10"/>
      <c r="I526" s="10"/>
      <c r="J526" s="10"/>
      <c r="K526" s="10"/>
    </row>
    <row r="527" spans="2:11" x14ac:dyDescent="0.3">
      <c r="B527" s="2"/>
      <c r="C527" s="10"/>
      <c r="D527" s="10"/>
      <c r="E527" s="10"/>
      <c r="F527" s="10"/>
      <c r="G527" s="10"/>
      <c r="H527" s="10"/>
      <c r="I527" s="10"/>
      <c r="J527" s="10"/>
      <c r="K527" s="10"/>
    </row>
    <row r="528" spans="2:11" x14ac:dyDescent="0.3">
      <c r="B528" s="2"/>
      <c r="C528" s="10"/>
      <c r="D528" s="10"/>
      <c r="E528" s="10"/>
      <c r="F528" s="10"/>
      <c r="G528" s="10"/>
      <c r="H528" s="10"/>
      <c r="I528" s="10"/>
      <c r="J528" s="10"/>
      <c r="K528" s="10"/>
    </row>
    <row r="529" spans="2:11" x14ac:dyDescent="0.3">
      <c r="B529" s="2"/>
      <c r="C529" s="10"/>
      <c r="D529" s="10"/>
      <c r="E529" s="10"/>
      <c r="F529" s="10"/>
      <c r="G529" s="10"/>
      <c r="H529" s="10"/>
      <c r="I529" s="10"/>
      <c r="J529" s="10"/>
      <c r="K529" s="10"/>
    </row>
    <row r="530" spans="2:11" x14ac:dyDescent="0.3">
      <c r="B530" s="2"/>
      <c r="C530" s="10"/>
      <c r="D530" s="10"/>
      <c r="E530" s="10"/>
      <c r="F530" s="10"/>
      <c r="G530" s="10"/>
      <c r="H530" s="10"/>
      <c r="I530" s="10"/>
      <c r="J530" s="10"/>
      <c r="K530" s="10"/>
    </row>
    <row r="531" spans="2:11" x14ac:dyDescent="0.3">
      <c r="B531" s="2"/>
      <c r="C531" s="10"/>
      <c r="D531" s="10"/>
      <c r="E531" s="10"/>
      <c r="F531" s="10"/>
      <c r="G531" s="10"/>
      <c r="H531" s="10"/>
      <c r="I531" s="10"/>
      <c r="J531" s="10"/>
      <c r="K531" s="10"/>
    </row>
    <row r="532" spans="2:11" x14ac:dyDescent="0.3">
      <c r="B532" s="2"/>
      <c r="C532" s="10"/>
      <c r="D532" s="10"/>
      <c r="E532" s="10"/>
      <c r="F532" s="10"/>
      <c r="G532" s="10"/>
      <c r="H532" s="10"/>
      <c r="I532" s="10"/>
      <c r="J532" s="10"/>
      <c r="K532" s="10"/>
    </row>
    <row r="533" spans="2:11" x14ac:dyDescent="0.3">
      <c r="B533" s="2"/>
      <c r="C533" s="10"/>
      <c r="D533" s="10"/>
      <c r="E533" s="10"/>
      <c r="F533" s="10"/>
      <c r="G533" s="10"/>
      <c r="H533" s="10"/>
      <c r="I533" s="10"/>
      <c r="J533" s="10"/>
      <c r="K533" s="10"/>
    </row>
    <row r="534" spans="2:11" x14ac:dyDescent="0.3">
      <c r="B534" s="2"/>
      <c r="C534" s="10"/>
      <c r="D534" s="10"/>
      <c r="E534" s="10"/>
      <c r="F534" s="10"/>
      <c r="G534" s="10"/>
      <c r="H534" s="10"/>
      <c r="I534" s="10"/>
      <c r="J534" s="10"/>
      <c r="K534" s="10"/>
    </row>
    <row r="535" spans="2:11" x14ac:dyDescent="0.3">
      <c r="B535" s="2"/>
      <c r="C535" s="10"/>
      <c r="D535" s="10"/>
      <c r="E535" s="10"/>
      <c r="F535" s="10"/>
      <c r="G535" s="10"/>
      <c r="H535" s="10"/>
      <c r="I535" s="10"/>
      <c r="J535" s="10"/>
      <c r="K535" s="10"/>
    </row>
    <row r="536" spans="2:11" x14ac:dyDescent="0.3">
      <c r="B536" s="2"/>
      <c r="C536" s="10"/>
      <c r="D536" s="10"/>
      <c r="E536" s="10"/>
      <c r="F536" s="10"/>
      <c r="G536" s="10"/>
      <c r="H536" s="10"/>
      <c r="I536" s="10"/>
      <c r="J536" s="10"/>
      <c r="K536" s="10"/>
    </row>
    <row r="537" spans="2:11" x14ac:dyDescent="0.3">
      <c r="B537" s="2"/>
      <c r="C537" s="10"/>
      <c r="D537" s="10"/>
      <c r="E537" s="10"/>
      <c r="F537" s="10"/>
      <c r="G537" s="10"/>
      <c r="H537" s="10"/>
      <c r="I537" s="10"/>
      <c r="J537" s="10"/>
      <c r="K537" s="10"/>
    </row>
    <row r="538" spans="2:11" x14ac:dyDescent="0.3">
      <c r="B538" s="2"/>
      <c r="C538" s="10"/>
      <c r="D538" s="10"/>
      <c r="E538" s="10"/>
      <c r="F538" s="10"/>
      <c r="G538" s="10"/>
      <c r="H538" s="10"/>
      <c r="I538" s="10"/>
      <c r="J538" s="10"/>
      <c r="K538" s="10"/>
    </row>
    <row r="539" spans="2:11" x14ac:dyDescent="0.3">
      <c r="B539" s="2"/>
      <c r="C539" s="10"/>
      <c r="D539" s="10"/>
      <c r="E539" s="10"/>
      <c r="F539" s="10"/>
      <c r="G539" s="10"/>
      <c r="H539" s="10"/>
      <c r="I539" s="10"/>
      <c r="J539" s="10"/>
      <c r="K539" s="10"/>
    </row>
    <row r="540" spans="2:11" x14ac:dyDescent="0.3">
      <c r="B540" s="2"/>
      <c r="C540" s="10"/>
      <c r="D540" s="10"/>
      <c r="E540" s="10"/>
      <c r="F540" s="10"/>
      <c r="G540" s="10"/>
      <c r="H540" s="10"/>
      <c r="I540" s="10"/>
      <c r="J540" s="10"/>
      <c r="K540" s="10"/>
    </row>
    <row r="541" spans="2:11" x14ac:dyDescent="0.3">
      <c r="B541" s="2"/>
      <c r="C541" s="10"/>
      <c r="D541" s="10"/>
      <c r="E541" s="10"/>
      <c r="F541" s="10"/>
      <c r="G541" s="10"/>
      <c r="H541" s="10"/>
      <c r="I541" s="10"/>
      <c r="J541" s="10"/>
      <c r="K541" s="10"/>
    </row>
    <row r="542" spans="2:11" x14ac:dyDescent="0.3">
      <c r="B542" s="2"/>
      <c r="C542" s="10"/>
      <c r="D542" s="10"/>
      <c r="E542" s="10"/>
      <c r="F542" s="10"/>
      <c r="G542" s="10"/>
      <c r="H542" s="10"/>
      <c r="I542" s="10"/>
      <c r="J542" s="10"/>
      <c r="K542" s="10"/>
    </row>
    <row r="543" spans="2:11" x14ac:dyDescent="0.3">
      <c r="B543" s="2"/>
      <c r="C543" s="10"/>
      <c r="D543" s="10"/>
      <c r="E543" s="10"/>
      <c r="F543" s="10"/>
      <c r="G543" s="10"/>
      <c r="H543" s="10"/>
      <c r="I543" s="10"/>
      <c r="J543" s="10"/>
      <c r="K543" s="10"/>
    </row>
    <row r="544" spans="2:11" x14ac:dyDescent="0.3">
      <c r="B544" s="2"/>
      <c r="C544" s="10"/>
      <c r="D544" s="10"/>
      <c r="E544" s="10"/>
      <c r="F544" s="10"/>
      <c r="G544" s="10"/>
      <c r="H544" s="10"/>
      <c r="I544" s="10"/>
      <c r="J544" s="10"/>
      <c r="K544" s="10"/>
    </row>
    <row r="545" spans="2:11" x14ac:dyDescent="0.3">
      <c r="B545" s="2"/>
      <c r="C545" s="10"/>
      <c r="D545" s="10"/>
      <c r="E545" s="10"/>
      <c r="F545" s="10"/>
      <c r="G545" s="10"/>
      <c r="H545" s="10"/>
      <c r="I545" s="10"/>
      <c r="J545" s="10"/>
      <c r="K545" s="10"/>
    </row>
    <row r="546" spans="2:11" x14ac:dyDescent="0.3">
      <c r="B546" s="2"/>
      <c r="C546" s="10"/>
      <c r="D546" s="10"/>
      <c r="E546" s="10"/>
      <c r="F546" s="10"/>
      <c r="G546" s="10"/>
      <c r="H546" s="10"/>
      <c r="I546" s="10"/>
      <c r="J546" s="10"/>
      <c r="K546" s="10"/>
    </row>
    <row r="547" spans="2:11" x14ac:dyDescent="0.3">
      <c r="B547" s="2"/>
      <c r="C547" s="10"/>
      <c r="D547" s="10"/>
      <c r="E547" s="10"/>
      <c r="F547" s="10"/>
      <c r="G547" s="10"/>
      <c r="H547" s="10"/>
      <c r="I547" s="10"/>
      <c r="J547" s="10"/>
      <c r="K547" s="10"/>
    </row>
    <row r="548" spans="2:11" x14ac:dyDescent="0.3">
      <c r="B548" s="2"/>
      <c r="C548" s="10"/>
      <c r="D548" s="10"/>
      <c r="E548" s="10"/>
      <c r="F548" s="10"/>
      <c r="G548" s="10"/>
      <c r="H548" s="10"/>
      <c r="I548" s="10"/>
      <c r="J548" s="10"/>
      <c r="K548" s="10"/>
    </row>
    <row r="549" spans="2:11" x14ac:dyDescent="0.3">
      <c r="B549" s="2"/>
      <c r="C549" s="10"/>
      <c r="D549" s="10"/>
      <c r="E549" s="10"/>
      <c r="F549" s="10"/>
      <c r="G549" s="10"/>
      <c r="H549" s="10"/>
      <c r="I549" s="10"/>
      <c r="J549" s="10"/>
      <c r="K549" s="10"/>
    </row>
    <row r="550" spans="2:11" x14ac:dyDescent="0.3">
      <c r="B550" s="2"/>
      <c r="C550" s="10"/>
      <c r="D550" s="10"/>
      <c r="E550" s="10"/>
      <c r="F550" s="10"/>
      <c r="G550" s="10"/>
      <c r="H550" s="10"/>
      <c r="I550" s="10"/>
      <c r="J550" s="10"/>
      <c r="K550" s="10"/>
    </row>
    <row r="551" spans="2:11" x14ac:dyDescent="0.3">
      <c r="B551" s="2"/>
      <c r="C551" s="10"/>
      <c r="D551" s="10"/>
      <c r="E551" s="10"/>
      <c r="F551" s="10"/>
      <c r="G551" s="10"/>
      <c r="H551" s="10"/>
      <c r="I551" s="10"/>
      <c r="J551" s="10"/>
      <c r="K551" s="10"/>
    </row>
    <row r="552" spans="2:11" x14ac:dyDescent="0.3">
      <c r="B552" s="2"/>
      <c r="C552" s="10"/>
      <c r="D552" s="10"/>
      <c r="E552" s="10"/>
      <c r="F552" s="10"/>
      <c r="G552" s="10"/>
      <c r="H552" s="10"/>
      <c r="I552" s="10"/>
      <c r="J552" s="10"/>
      <c r="K552" s="10"/>
    </row>
    <row r="553" spans="2:11" x14ac:dyDescent="0.3">
      <c r="B553" s="2"/>
      <c r="C553" s="10"/>
      <c r="D553" s="10"/>
      <c r="E553" s="10"/>
      <c r="F553" s="10"/>
      <c r="G553" s="10"/>
      <c r="H553" s="10"/>
      <c r="I553" s="10"/>
      <c r="J553" s="10"/>
      <c r="K553" s="10"/>
    </row>
    <row r="554" spans="2:11" x14ac:dyDescent="0.3">
      <c r="B554" s="2"/>
      <c r="C554" s="10"/>
      <c r="D554" s="10"/>
      <c r="E554" s="10"/>
      <c r="F554" s="10"/>
      <c r="G554" s="10"/>
      <c r="H554" s="10"/>
      <c r="I554" s="10"/>
      <c r="J554" s="10"/>
      <c r="K554" s="10"/>
    </row>
    <row r="555" spans="2:11" x14ac:dyDescent="0.3">
      <c r="B555" s="2"/>
      <c r="C555" s="10"/>
      <c r="D555" s="10"/>
      <c r="E555" s="10"/>
      <c r="F555" s="10"/>
      <c r="G555" s="10"/>
      <c r="H555" s="10"/>
      <c r="I555" s="10"/>
      <c r="J555" s="10"/>
      <c r="K555" s="10"/>
    </row>
    <row r="556" spans="2:11" x14ac:dyDescent="0.3">
      <c r="B556" s="2"/>
      <c r="C556" s="10"/>
      <c r="D556" s="10"/>
      <c r="E556" s="10"/>
      <c r="F556" s="10"/>
      <c r="G556" s="10"/>
      <c r="H556" s="10"/>
      <c r="I556" s="10"/>
      <c r="J556" s="10"/>
      <c r="K556" s="10"/>
    </row>
    <row r="557" spans="2:11" x14ac:dyDescent="0.3">
      <c r="B557" s="2"/>
      <c r="C557" s="10"/>
      <c r="D557" s="10"/>
      <c r="E557" s="10"/>
      <c r="F557" s="10"/>
      <c r="G557" s="10"/>
      <c r="H557" s="10"/>
      <c r="I557" s="10"/>
      <c r="J557" s="10"/>
      <c r="K557" s="10"/>
    </row>
    <row r="558" spans="2:11" x14ac:dyDescent="0.3">
      <c r="B558" s="2"/>
      <c r="C558" s="10"/>
      <c r="D558" s="10"/>
      <c r="E558" s="10"/>
      <c r="F558" s="10"/>
      <c r="G558" s="10"/>
      <c r="H558" s="10"/>
      <c r="I558" s="10"/>
      <c r="J558" s="10"/>
      <c r="K558" s="10"/>
    </row>
    <row r="559" spans="2:11" x14ac:dyDescent="0.3">
      <c r="B559" s="2"/>
      <c r="C559" s="10"/>
      <c r="D559" s="10"/>
      <c r="E559" s="10"/>
      <c r="F559" s="10"/>
      <c r="G559" s="10"/>
      <c r="H559" s="10"/>
      <c r="I559" s="10"/>
      <c r="J559" s="10"/>
      <c r="K559" s="10"/>
    </row>
    <row r="560" spans="2:11" x14ac:dyDescent="0.3">
      <c r="B560" s="2"/>
      <c r="C560" s="10"/>
      <c r="D560" s="10"/>
      <c r="E560" s="10"/>
      <c r="F560" s="10"/>
      <c r="G560" s="10"/>
      <c r="H560" s="10"/>
      <c r="I560" s="10"/>
      <c r="J560" s="10"/>
      <c r="K560" s="10"/>
    </row>
    <row r="561" spans="2:11" x14ac:dyDescent="0.3">
      <c r="B561" s="2"/>
      <c r="C561" s="10"/>
      <c r="D561" s="10"/>
      <c r="E561" s="10"/>
      <c r="F561" s="10"/>
      <c r="G561" s="10"/>
      <c r="H561" s="10"/>
      <c r="I561" s="10"/>
      <c r="J561" s="10"/>
      <c r="K561" s="10"/>
    </row>
    <row r="562" spans="2:11" x14ac:dyDescent="0.3">
      <c r="B562" s="2"/>
      <c r="C562" s="10"/>
      <c r="D562" s="10"/>
      <c r="E562" s="10"/>
      <c r="F562" s="10"/>
      <c r="G562" s="10"/>
      <c r="H562" s="10"/>
      <c r="I562" s="10"/>
      <c r="J562" s="10"/>
      <c r="K562" s="10"/>
    </row>
    <row r="563" spans="2:11" x14ac:dyDescent="0.3">
      <c r="B563" s="2"/>
      <c r="C563" s="10"/>
      <c r="D563" s="10"/>
      <c r="E563" s="10"/>
      <c r="F563" s="10"/>
      <c r="G563" s="10"/>
      <c r="H563" s="10"/>
      <c r="I563" s="10"/>
      <c r="J563" s="10"/>
      <c r="K563" s="10"/>
    </row>
    <row r="564" spans="2:11" x14ac:dyDescent="0.3">
      <c r="B564" s="2"/>
      <c r="C564" s="10"/>
      <c r="D564" s="10"/>
      <c r="E564" s="10"/>
      <c r="F564" s="10"/>
      <c r="G564" s="10"/>
      <c r="H564" s="10"/>
      <c r="I564" s="10"/>
      <c r="J564" s="10"/>
      <c r="K564" s="10"/>
    </row>
    <row r="565" spans="2:11" x14ac:dyDescent="0.3">
      <c r="B565" s="2"/>
      <c r="C565" s="10"/>
      <c r="D565" s="10"/>
      <c r="E565" s="10"/>
      <c r="F565" s="10"/>
      <c r="G565" s="10"/>
      <c r="H565" s="10"/>
      <c r="I565" s="10"/>
      <c r="J565" s="10"/>
      <c r="K565" s="10"/>
    </row>
    <row r="566" spans="2:11" x14ac:dyDescent="0.3">
      <c r="B566" s="2"/>
      <c r="C566" s="10"/>
      <c r="D566" s="10"/>
      <c r="E566" s="10"/>
      <c r="F566" s="10"/>
      <c r="G566" s="10"/>
      <c r="H566" s="10"/>
      <c r="I566" s="10"/>
      <c r="J566" s="10"/>
      <c r="K566" s="10"/>
    </row>
    <row r="567" spans="2:11" x14ac:dyDescent="0.3">
      <c r="B567" s="2"/>
      <c r="C567" s="10"/>
      <c r="D567" s="10"/>
      <c r="E567" s="10"/>
      <c r="F567" s="10"/>
      <c r="G567" s="10"/>
      <c r="H567" s="10"/>
      <c r="I567" s="10"/>
      <c r="J567" s="10"/>
      <c r="K567" s="10"/>
    </row>
    <row r="568" spans="2:11" x14ac:dyDescent="0.3">
      <c r="B568" s="2"/>
      <c r="C568" s="10"/>
      <c r="D568" s="10"/>
      <c r="E568" s="10"/>
      <c r="F568" s="10"/>
      <c r="G568" s="10"/>
      <c r="H568" s="10"/>
      <c r="I568" s="10"/>
      <c r="J568" s="10"/>
      <c r="K568" s="10"/>
    </row>
    <row r="569" spans="2:11" x14ac:dyDescent="0.3">
      <c r="B569" s="2"/>
      <c r="C569" s="10"/>
      <c r="D569" s="10"/>
      <c r="E569" s="10"/>
      <c r="F569" s="10"/>
      <c r="G569" s="10"/>
      <c r="H569" s="10"/>
      <c r="I569" s="10"/>
      <c r="J569" s="10"/>
      <c r="K569" s="10"/>
    </row>
    <row r="570" spans="2:11" x14ac:dyDescent="0.3">
      <c r="B570" s="2"/>
      <c r="C570" s="10"/>
      <c r="D570" s="10"/>
      <c r="E570" s="10"/>
      <c r="F570" s="10"/>
      <c r="G570" s="10"/>
      <c r="H570" s="10"/>
      <c r="I570" s="10"/>
      <c r="J570" s="10"/>
      <c r="K570" s="10"/>
    </row>
    <row r="571" spans="2:11" x14ac:dyDescent="0.3">
      <c r="B571" s="2"/>
      <c r="C571" s="10"/>
      <c r="D571" s="10"/>
      <c r="E571" s="10"/>
      <c r="F571" s="10"/>
      <c r="G571" s="10"/>
      <c r="H571" s="10"/>
      <c r="I571" s="10"/>
      <c r="J571" s="10"/>
      <c r="K571" s="10"/>
    </row>
    <row r="572" spans="2:11" x14ac:dyDescent="0.3">
      <c r="B572" s="2"/>
      <c r="C572" s="10"/>
      <c r="D572" s="10"/>
      <c r="E572" s="10"/>
      <c r="F572" s="10"/>
      <c r="G572" s="10"/>
      <c r="H572" s="10"/>
      <c r="I572" s="10"/>
      <c r="J572" s="10"/>
      <c r="K572" s="10"/>
    </row>
    <row r="573" spans="2:11" x14ac:dyDescent="0.3">
      <c r="B573" s="2"/>
      <c r="C573" s="10"/>
      <c r="D573" s="10"/>
      <c r="E573" s="10"/>
      <c r="F573" s="10"/>
      <c r="G573" s="10"/>
      <c r="H573" s="10"/>
      <c r="I573" s="10"/>
      <c r="J573" s="10"/>
      <c r="K573" s="10"/>
    </row>
    <row r="574" spans="2:11" x14ac:dyDescent="0.3">
      <c r="B574" s="2"/>
      <c r="C574" s="10"/>
      <c r="D574" s="10"/>
      <c r="E574" s="10"/>
      <c r="F574" s="10"/>
      <c r="G574" s="10"/>
      <c r="H574" s="10"/>
      <c r="I574" s="10"/>
      <c r="J574" s="10"/>
      <c r="K574" s="10"/>
    </row>
    <row r="575" spans="2:11" x14ac:dyDescent="0.3">
      <c r="B575" s="2"/>
      <c r="C575" s="10"/>
      <c r="D575" s="10"/>
      <c r="E575" s="10"/>
      <c r="F575" s="10"/>
      <c r="G575" s="10"/>
      <c r="H575" s="10"/>
      <c r="I575" s="10"/>
      <c r="J575" s="10"/>
      <c r="K575" s="10"/>
    </row>
    <row r="576" spans="2:11" x14ac:dyDescent="0.3">
      <c r="B576" s="2"/>
      <c r="C576" s="10"/>
      <c r="D576" s="10"/>
      <c r="E576" s="10"/>
      <c r="F576" s="10"/>
      <c r="G576" s="10"/>
      <c r="H576" s="10"/>
      <c r="I576" s="10"/>
      <c r="J576" s="10"/>
      <c r="K576" s="10"/>
    </row>
    <row r="577" spans="2:11" x14ac:dyDescent="0.3">
      <c r="B577" s="2"/>
      <c r="C577" s="10"/>
      <c r="D577" s="10"/>
      <c r="E577" s="10"/>
      <c r="F577" s="10"/>
      <c r="G577" s="10"/>
      <c r="H577" s="10"/>
      <c r="I577" s="10"/>
      <c r="J577" s="10"/>
      <c r="K577" s="10"/>
    </row>
    <row r="578" spans="2:11" x14ac:dyDescent="0.3">
      <c r="B578" s="2"/>
      <c r="C578" s="10"/>
      <c r="D578" s="10"/>
      <c r="E578" s="10"/>
      <c r="F578" s="10"/>
      <c r="G578" s="10"/>
      <c r="H578" s="10"/>
      <c r="I578" s="10"/>
      <c r="J578" s="10"/>
      <c r="K578" s="10"/>
    </row>
    <row r="579" spans="2:11" x14ac:dyDescent="0.3">
      <c r="B579" s="2"/>
      <c r="C579" s="10"/>
      <c r="D579" s="10"/>
      <c r="E579" s="10"/>
      <c r="F579" s="10"/>
      <c r="G579" s="10"/>
      <c r="H579" s="10"/>
      <c r="I579" s="10"/>
      <c r="J579" s="10"/>
      <c r="K579" s="10"/>
    </row>
    <row r="580" spans="2:11" x14ac:dyDescent="0.3">
      <c r="B580" s="2"/>
      <c r="C580" s="10"/>
      <c r="D580" s="10"/>
      <c r="E580" s="10"/>
      <c r="F580" s="10"/>
      <c r="G580" s="10"/>
      <c r="H580" s="10"/>
      <c r="I580" s="10"/>
      <c r="J580" s="10"/>
      <c r="K580" s="10"/>
    </row>
    <row r="581" spans="2:11" x14ac:dyDescent="0.3">
      <c r="B581" s="2"/>
      <c r="C581" s="10"/>
      <c r="D581" s="10"/>
      <c r="E581" s="10"/>
      <c r="F581" s="10"/>
      <c r="G581" s="10"/>
      <c r="H581" s="10"/>
      <c r="I581" s="10"/>
      <c r="J581" s="10"/>
      <c r="K581" s="10"/>
    </row>
    <row r="582" spans="2:11" x14ac:dyDescent="0.3">
      <c r="B582" s="2"/>
      <c r="C582" s="10"/>
      <c r="D582" s="10"/>
      <c r="E582" s="10"/>
      <c r="F582" s="10"/>
      <c r="G582" s="10"/>
      <c r="H582" s="10"/>
      <c r="I582" s="10"/>
      <c r="J582" s="10"/>
      <c r="K582" s="10"/>
    </row>
    <row r="583" spans="2:11" x14ac:dyDescent="0.3">
      <c r="B583" s="2"/>
      <c r="C583" s="10"/>
      <c r="D583" s="10"/>
      <c r="E583" s="10"/>
      <c r="F583" s="10"/>
      <c r="G583" s="10"/>
      <c r="H583" s="10"/>
      <c r="I583" s="10"/>
      <c r="J583" s="10"/>
      <c r="K583" s="10"/>
    </row>
    <row r="584" spans="2:11" x14ac:dyDescent="0.3">
      <c r="B584" s="2"/>
      <c r="C584" s="10"/>
      <c r="D584" s="10"/>
      <c r="E584" s="10"/>
      <c r="F584" s="10"/>
      <c r="G584" s="10"/>
      <c r="H584" s="10"/>
      <c r="I584" s="10"/>
      <c r="J584" s="10"/>
      <c r="K584" s="10"/>
    </row>
    <row r="585" spans="2:11" x14ac:dyDescent="0.3">
      <c r="B585" s="2"/>
      <c r="C585" s="10"/>
      <c r="D585" s="10"/>
      <c r="E585" s="10"/>
      <c r="F585" s="10"/>
      <c r="G585" s="10"/>
      <c r="H585" s="10"/>
      <c r="I585" s="10"/>
      <c r="J585" s="10"/>
      <c r="K585" s="10"/>
    </row>
    <row r="586" spans="2:11" x14ac:dyDescent="0.3">
      <c r="B586" s="2"/>
      <c r="C586" s="10"/>
      <c r="D586" s="10"/>
      <c r="E586" s="10"/>
      <c r="F586" s="10"/>
      <c r="G586" s="10"/>
      <c r="H586" s="10"/>
      <c r="I586" s="10"/>
      <c r="J586" s="10"/>
      <c r="K586" s="10"/>
    </row>
    <row r="587" spans="2:11" x14ac:dyDescent="0.3">
      <c r="B587" s="2"/>
      <c r="C587" s="10"/>
      <c r="D587" s="10"/>
      <c r="E587" s="10"/>
      <c r="F587" s="10"/>
      <c r="G587" s="10"/>
      <c r="H587" s="10"/>
      <c r="I587" s="10"/>
      <c r="J587" s="10"/>
      <c r="K587" s="10"/>
    </row>
    <row r="588" spans="2:11" x14ac:dyDescent="0.3">
      <c r="B588" s="2"/>
      <c r="C588" s="10"/>
      <c r="D588" s="10"/>
      <c r="E588" s="10"/>
      <c r="F588" s="10"/>
      <c r="G588" s="10"/>
      <c r="H588" s="10"/>
      <c r="I588" s="10"/>
      <c r="J588" s="10"/>
      <c r="K588" s="10"/>
    </row>
    <row r="589" spans="2:11" x14ac:dyDescent="0.3">
      <c r="B589" s="2"/>
      <c r="C589" s="10"/>
      <c r="D589" s="10"/>
      <c r="E589" s="10"/>
      <c r="F589" s="10"/>
      <c r="G589" s="10"/>
      <c r="H589" s="10"/>
      <c r="I589" s="10"/>
      <c r="J589" s="10"/>
      <c r="K589" s="10"/>
    </row>
    <row r="590" spans="2:11" x14ac:dyDescent="0.3">
      <c r="B590" s="2"/>
      <c r="C590" s="10"/>
      <c r="D590" s="10"/>
      <c r="E590" s="10"/>
      <c r="F590" s="10"/>
      <c r="G590" s="10"/>
      <c r="H590" s="10"/>
      <c r="I590" s="10"/>
      <c r="J590" s="10"/>
      <c r="K590" s="10"/>
    </row>
    <row r="591" spans="2:11" x14ac:dyDescent="0.3">
      <c r="B591" s="2"/>
      <c r="C591" s="10"/>
      <c r="D591" s="10"/>
      <c r="E591" s="10"/>
      <c r="F591" s="10"/>
      <c r="G591" s="10"/>
      <c r="H591" s="10"/>
      <c r="I591" s="10"/>
      <c r="J591" s="10"/>
      <c r="K591" s="10"/>
    </row>
    <row r="592" spans="2:11" x14ac:dyDescent="0.3">
      <c r="B592" s="2"/>
      <c r="C592" s="10"/>
      <c r="D592" s="10"/>
      <c r="E592" s="10"/>
      <c r="F592" s="10"/>
      <c r="G592" s="10"/>
      <c r="H592" s="10"/>
      <c r="I592" s="10"/>
      <c r="J592" s="10"/>
      <c r="K592" s="10"/>
    </row>
    <row r="593" spans="2:11" x14ac:dyDescent="0.3">
      <c r="B593" s="2"/>
      <c r="C593" s="10"/>
      <c r="D593" s="10"/>
      <c r="E593" s="10"/>
      <c r="F593" s="10"/>
      <c r="G593" s="10"/>
      <c r="H593" s="10"/>
      <c r="I593" s="10"/>
      <c r="J593" s="10"/>
      <c r="K593" s="10"/>
    </row>
    <row r="594" spans="2:11" x14ac:dyDescent="0.3">
      <c r="B594" s="2"/>
      <c r="C594" s="10"/>
      <c r="D594" s="10"/>
      <c r="E594" s="10"/>
      <c r="F594" s="10"/>
      <c r="G594" s="10"/>
      <c r="H594" s="10"/>
      <c r="I594" s="10"/>
      <c r="J594" s="10"/>
      <c r="K594" s="10"/>
    </row>
    <row r="595" spans="2:11" x14ac:dyDescent="0.3">
      <c r="B595" s="2"/>
      <c r="C595" s="10"/>
      <c r="D595" s="10"/>
      <c r="E595" s="10"/>
      <c r="F595" s="10"/>
      <c r="G595" s="10"/>
      <c r="H595" s="10"/>
      <c r="I595" s="10"/>
      <c r="J595" s="10"/>
      <c r="K595" s="10"/>
    </row>
    <row r="596" spans="2:11" x14ac:dyDescent="0.3">
      <c r="B596" s="2"/>
      <c r="C596" s="10"/>
      <c r="D596" s="10"/>
      <c r="E596" s="10"/>
      <c r="F596" s="10"/>
      <c r="G596" s="10"/>
      <c r="H596" s="10"/>
      <c r="I596" s="10"/>
      <c r="J596" s="10"/>
      <c r="K596" s="10"/>
    </row>
    <row r="597" spans="2:11" x14ac:dyDescent="0.3">
      <c r="B597" s="2"/>
      <c r="C597" s="10"/>
      <c r="D597" s="10"/>
      <c r="E597" s="10"/>
      <c r="F597" s="10"/>
      <c r="G597" s="10"/>
      <c r="H597" s="10"/>
      <c r="I597" s="10"/>
      <c r="J597" s="10"/>
      <c r="K597" s="10"/>
    </row>
    <row r="598" spans="2:11" x14ac:dyDescent="0.3">
      <c r="B598" s="2"/>
      <c r="C598" s="10"/>
      <c r="D598" s="10"/>
      <c r="E598" s="10"/>
      <c r="F598" s="10"/>
      <c r="G598" s="10"/>
      <c r="H598" s="10"/>
      <c r="I598" s="10"/>
      <c r="J598" s="10"/>
      <c r="K598" s="10"/>
    </row>
    <row r="599" spans="2:11" x14ac:dyDescent="0.3">
      <c r="B599" s="2"/>
      <c r="C599" s="10"/>
      <c r="D599" s="10"/>
      <c r="E599" s="10"/>
      <c r="F599" s="10"/>
      <c r="G599" s="10"/>
      <c r="H599" s="10"/>
      <c r="I599" s="10"/>
      <c r="J599" s="10"/>
      <c r="K599" s="10"/>
    </row>
    <row r="600" spans="2:11" x14ac:dyDescent="0.3">
      <c r="B600" s="2"/>
      <c r="C600" s="10"/>
      <c r="D600" s="10"/>
      <c r="E600" s="10"/>
      <c r="F600" s="10"/>
      <c r="G600" s="10"/>
      <c r="H600" s="10"/>
      <c r="I600" s="10"/>
      <c r="J600" s="10"/>
      <c r="K600" s="10"/>
    </row>
    <row r="601" spans="2:11" x14ac:dyDescent="0.3">
      <c r="B601" s="2"/>
      <c r="C601" s="10"/>
      <c r="D601" s="10"/>
      <c r="E601" s="10"/>
      <c r="F601" s="10"/>
      <c r="G601" s="10"/>
      <c r="H601" s="10"/>
      <c r="I601" s="10"/>
      <c r="J601" s="10"/>
      <c r="K601" s="10"/>
    </row>
    <row r="602" spans="2:11" x14ac:dyDescent="0.3">
      <c r="B602" s="2"/>
      <c r="C602" s="10"/>
      <c r="D602" s="10"/>
      <c r="E602" s="10"/>
      <c r="F602" s="10"/>
      <c r="G602" s="10"/>
      <c r="H602" s="10"/>
      <c r="I602" s="10"/>
      <c r="J602" s="10"/>
      <c r="K602" s="10"/>
    </row>
    <row r="603" spans="2:11" x14ac:dyDescent="0.3">
      <c r="B603" s="2"/>
      <c r="C603" s="10"/>
      <c r="D603" s="10"/>
      <c r="E603" s="10"/>
      <c r="F603" s="10"/>
      <c r="G603" s="10"/>
      <c r="H603" s="10"/>
      <c r="I603" s="10"/>
      <c r="J603" s="10"/>
      <c r="K603" s="10"/>
    </row>
    <row r="604" spans="2:11" x14ac:dyDescent="0.3">
      <c r="B604" s="2"/>
      <c r="C604" s="10"/>
      <c r="D604" s="10"/>
      <c r="E604" s="10"/>
      <c r="F604" s="10"/>
      <c r="G604" s="10"/>
      <c r="H604" s="10"/>
      <c r="I604" s="10"/>
      <c r="J604" s="10"/>
      <c r="K604" s="10"/>
    </row>
    <row r="605" spans="2:11" x14ac:dyDescent="0.3">
      <c r="B605" s="2"/>
      <c r="C605" s="10"/>
      <c r="D605" s="10"/>
      <c r="E605" s="10"/>
      <c r="F605" s="10"/>
      <c r="G605" s="10"/>
      <c r="H605" s="10"/>
      <c r="I605" s="10"/>
      <c r="J605" s="10"/>
      <c r="K605" s="10"/>
    </row>
    <row r="606" spans="2:11" x14ac:dyDescent="0.3">
      <c r="B606" s="2"/>
      <c r="C606" s="10"/>
      <c r="D606" s="10"/>
      <c r="E606" s="10"/>
      <c r="F606" s="10"/>
      <c r="G606" s="10"/>
      <c r="H606" s="10"/>
      <c r="I606" s="10"/>
      <c r="J606" s="10"/>
      <c r="K606" s="10"/>
    </row>
    <row r="607" spans="2:11" x14ac:dyDescent="0.3">
      <c r="B607" s="2"/>
      <c r="C607" s="10"/>
      <c r="D607" s="10"/>
      <c r="E607" s="10"/>
      <c r="F607" s="10"/>
      <c r="G607" s="10"/>
      <c r="H607" s="10"/>
      <c r="I607" s="10"/>
      <c r="J607" s="10"/>
      <c r="K607" s="10"/>
    </row>
    <row r="608" spans="2:11" x14ac:dyDescent="0.3">
      <c r="B608" s="2"/>
      <c r="C608" s="10"/>
      <c r="D608" s="10"/>
      <c r="E608" s="10"/>
      <c r="F608" s="10"/>
      <c r="G608" s="10"/>
      <c r="H608" s="10"/>
      <c r="I608" s="10"/>
      <c r="J608" s="10"/>
      <c r="K608" s="10"/>
    </row>
    <row r="609" spans="2:11" x14ac:dyDescent="0.3">
      <c r="B609" s="2"/>
      <c r="C609" s="10"/>
      <c r="D609" s="10"/>
      <c r="E609" s="10"/>
      <c r="F609" s="10"/>
      <c r="G609" s="10"/>
      <c r="H609" s="10"/>
      <c r="I609" s="10"/>
      <c r="J609" s="10"/>
      <c r="K609" s="10"/>
    </row>
    <row r="610" spans="2:11" x14ac:dyDescent="0.3">
      <c r="B610" s="2"/>
      <c r="C610" s="10"/>
      <c r="D610" s="10"/>
      <c r="E610" s="10"/>
      <c r="F610" s="10"/>
      <c r="G610" s="10"/>
      <c r="H610" s="10"/>
      <c r="I610" s="10"/>
      <c r="J610" s="10"/>
      <c r="K610" s="10"/>
    </row>
    <row r="611" spans="2:11" x14ac:dyDescent="0.3">
      <c r="B611" s="2"/>
      <c r="C611" s="10"/>
      <c r="D611" s="10"/>
      <c r="E611" s="10"/>
      <c r="F611" s="10"/>
      <c r="G611" s="10"/>
      <c r="H611" s="10"/>
      <c r="I611" s="10"/>
      <c r="J611" s="10"/>
      <c r="K611" s="10"/>
    </row>
    <row r="612" spans="2:11" x14ac:dyDescent="0.3">
      <c r="B612" s="2"/>
      <c r="C612" s="10"/>
      <c r="D612" s="10"/>
      <c r="E612" s="10"/>
      <c r="F612" s="10"/>
      <c r="G612" s="10"/>
      <c r="H612" s="10"/>
      <c r="I612" s="10"/>
      <c r="J612" s="10"/>
      <c r="K612" s="10"/>
    </row>
    <row r="613" spans="2:11" x14ac:dyDescent="0.3">
      <c r="B613" s="2"/>
      <c r="C613" s="10"/>
      <c r="D613" s="10"/>
      <c r="E613" s="10"/>
      <c r="F613" s="10"/>
      <c r="G613" s="10"/>
      <c r="H613" s="10"/>
      <c r="I613" s="10"/>
      <c r="J613" s="10"/>
      <c r="K613" s="10"/>
    </row>
    <row r="614" spans="2:11" x14ac:dyDescent="0.3">
      <c r="B614" s="2"/>
      <c r="C614" s="10"/>
      <c r="D614" s="10"/>
      <c r="E614" s="10"/>
      <c r="F614" s="10"/>
      <c r="G614" s="10"/>
      <c r="H614" s="10"/>
      <c r="I614" s="10"/>
      <c r="J614" s="10"/>
      <c r="K614" s="10"/>
    </row>
    <row r="615" spans="2:11" x14ac:dyDescent="0.3">
      <c r="B615" s="2"/>
      <c r="C615" s="10"/>
      <c r="D615" s="10"/>
      <c r="E615" s="10"/>
      <c r="F615" s="10"/>
      <c r="G615" s="10"/>
      <c r="H615" s="10"/>
      <c r="I615" s="10"/>
      <c r="J615" s="10"/>
      <c r="K615" s="10"/>
    </row>
    <row r="616" spans="2:11" x14ac:dyDescent="0.3">
      <c r="B616" s="2"/>
      <c r="C616" s="10"/>
      <c r="D616" s="10"/>
      <c r="E616" s="10"/>
      <c r="F616" s="10"/>
      <c r="G616" s="10"/>
      <c r="H616" s="10"/>
      <c r="I616" s="10"/>
      <c r="J616" s="10"/>
      <c r="K616" s="10"/>
    </row>
    <row r="617" spans="2:11" x14ac:dyDescent="0.3">
      <c r="B617" s="2"/>
      <c r="C617" s="10"/>
      <c r="D617" s="10"/>
      <c r="E617" s="10"/>
      <c r="F617" s="10"/>
      <c r="G617" s="10"/>
      <c r="H617" s="10"/>
      <c r="I617" s="10"/>
      <c r="J617" s="10"/>
      <c r="K617" s="10"/>
    </row>
    <row r="618" spans="2:11" x14ac:dyDescent="0.3">
      <c r="B618" s="2"/>
      <c r="C618" s="10"/>
      <c r="D618" s="10"/>
      <c r="E618" s="10"/>
      <c r="F618" s="10"/>
      <c r="G618" s="10"/>
      <c r="H618" s="10"/>
      <c r="I618" s="10"/>
      <c r="J618" s="10"/>
      <c r="K618" s="10"/>
    </row>
    <row r="619" spans="2:11" x14ac:dyDescent="0.3">
      <c r="B619" s="2"/>
      <c r="C619" s="10"/>
      <c r="D619" s="10"/>
      <c r="E619" s="10"/>
      <c r="F619" s="10"/>
      <c r="G619" s="10"/>
      <c r="H619" s="10"/>
      <c r="I619" s="10"/>
      <c r="J619" s="10"/>
      <c r="K619" s="10"/>
    </row>
    <row r="620" spans="2:11" x14ac:dyDescent="0.3">
      <c r="B620" s="2"/>
      <c r="C620" s="10"/>
      <c r="D620" s="10"/>
      <c r="E620" s="10"/>
      <c r="F620" s="10"/>
      <c r="G620" s="10"/>
      <c r="H620" s="10"/>
      <c r="I620" s="10"/>
      <c r="J620" s="10"/>
      <c r="K620" s="10"/>
    </row>
    <row r="621" spans="2:11" x14ac:dyDescent="0.3">
      <c r="B621" s="2"/>
      <c r="C621" s="10"/>
      <c r="D621" s="10"/>
      <c r="E621" s="10"/>
      <c r="F621" s="10"/>
      <c r="G621" s="10"/>
      <c r="H621" s="10"/>
      <c r="I621" s="10"/>
      <c r="J621" s="10"/>
      <c r="K621" s="10"/>
    </row>
    <row r="622" spans="2:11" x14ac:dyDescent="0.3">
      <c r="B622" s="2"/>
      <c r="C622" s="10"/>
      <c r="D622" s="10"/>
      <c r="E622" s="10"/>
      <c r="F622" s="10"/>
      <c r="G622" s="10"/>
      <c r="H622" s="10"/>
      <c r="I622" s="10"/>
      <c r="J622" s="10"/>
      <c r="K622" s="10"/>
    </row>
    <row r="623" spans="2:11" x14ac:dyDescent="0.3">
      <c r="B623" s="2"/>
      <c r="C623" s="10"/>
      <c r="D623" s="10"/>
      <c r="E623" s="10"/>
      <c r="F623" s="10"/>
      <c r="G623" s="10"/>
      <c r="H623" s="10"/>
      <c r="I623" s="10"/>
      <c r="J623" s="10"/>
      <c r="K623" s="10"/>
    </row>
    <row r="624" spans="2:11" x14ac:dyDescent="0.3">
      <c r="B624" s="2"/>
      <c r="C624" s="10"/>
      <c r="D624" s="10"/>
      <c r="E624" s="10"/>
      <c r="F624" s="10"/>
      <c r="G624" s="10"/>
      <c r="H624" s="10"/>
      <c r="I624" s="10"/>
      <c r="J624" s="10"/>
      <c r="K624" s="10"/>
    </row>
    <row r="625" spans="2:11" x14ac:dyDescent="0.3">
      <c r="B625" s="2"/>
      <c r="C625" s="10"/>
      <c r="D625" s="10"/>
      <c r="E625" s="10"/>
      <c r="F625" s="10"/>
      <c r="G625" s="10"/>
      <c r="H625" s="10"/>
      <c r="I625" s="10"/>
      <c r="J625" s="10"/>
      <c r="K625" s="10"/>
    </row>
    <row r="626" spans="2:11" x14ac:dyDescent="0.3">
      <c r="B626" s="2"/>
      <c r="C626" s="10"/>
      <c r="D626" s="10"/>
      <c r="E626" s="10"/>
      <c r="F626" s="10"/>
      <c r="G626" s="10"/>
      <c r="H626" s="10"/>
      <c r="I626" s="10"/>
      <c r="J626" s="10"/>
      <c r="K626" s="10"/>
    </row>
    <row r="627" spans="2:11" x14ac:dyDescent="0.3">
      <c r="B627" s="2"/>
      <c r="C627" s="10"/>
      <c r="D627" s="10"/>
      <c r="E627" s="10"/>
      <c r="F627" s="10"/>
      <c r="G627" s="10"/>
      <c r="H627" s="10"/>
      <c r="I627" s="10"/>
      <c r="J627" s="10"/>
      <c r="K627" s="10"/>
    </row>
    <row r="628" spans="2:11" x14ac:dyDescent="0.3">
      <c r="B628" s="2"/>
      <c r="C628" s="10"/>
      <c r="D628" s="10"/>
      <c r="E628" s="10"/>
      <c r="F628" s="10"/>
      <c r="G628" s="10"/>
      <c r="H628" s="10"/>
      <c r="I628" s="10"/>
      <c r="J628" s="10"/>
      <c r="K628" s="10"/>
    </row>
    <row r="629" spans="2:11" x14ac:dyDescent="0.3">
      <c r="B629" s="2"/>
      <c r="C629" s="10"/>
      <c r="D629" s="10"/>
      <c r="E629" s="10"/>
      <c r="F629" s="10"/>
      <c r="G629" s="10"/>
      <c r="H629" s="10"/>
      <c r="I629" s="10"/>
      <c r="J629" s="10"/>
      <c r="K629" s="10"/>
    </row>
    <row r="630" spans="2:11" x14ac:dyDescent="0.3">
      <c r="B630" s="2"/>
      <c r="C630" s="10"/>
      <c r="D630" s="10"/>
      <c r="E630" s="10"/>
      <c r="F630" s="10"/>
      <c r="G630" s="10"/>
      <c r="H630" s="10"/>
      <c r="I630" s="10"/>
      <c r="J630" s="10"/>
      <c r="K630" s="10"/>
    </row>
    <row r="631" spans="2:11" x14ac:dyDescent="0.3">
      <c r="B631" s="2"/>
      <c r="C631" s="10"/>
      <c r="D631" s="10"/>
      <c r="E631" s="10"/>
      <c r="F631" s="10"/>
      <c r="G631" s="10"/>
      <c r="H631" s="10"/>
      <c r="I631" s="10"/>
      <c r="J631" s="10"/>
      <c r="K631" s="10"/>
    </row>
    <row r="632" spans="2:11" x14ac:dyDescent="0.3">
      <c r="B632" s="2"/>
      <c r="C632" s="10"/>
      <c r="D632" s="10"/>
      <c r="E632" s="10"/>
      <c r="F632" s="10"/>
      <c r="G632" s="10"/>
      <c r="H632" s="10"/>
      <c r="I632" s="10"/>
      <c r="J632" s="10"/>
      <c r="K632" s="10"/>
    </row>
    <row r="633" spans="2:11" x14ac:dyDescent="0.3">
      <c r="B633" s="2"/>
      <c r="C633" s="10"/>
      <c r="D633" s="10"/>
      <c r="E633" s="10"/>
      <c r="F633" s="10"/>
      <c r="G633" s="10"/>
      <c r="H633" s="10"/>
      <c r="I633" s="10"/>
      <c r="J633" s="10"/>
      <c r="K633" s="10"/>
    </row>
    <row r="634" spans="2:11" x14ac:dyDescent="0.3">
      <c r="B634" s="2"/>
      <c r="C634" s="10"/>
      <c r="D634" s="10"/>
      <c r="E634" s="10"/>
      <c r="F634" s="10"/>
      <c r="G634" s="10"/>
      <c r="H634" s="10"/>
      <c r="I634" s="10"/>
      <c r="J634" s="10"/>
      <c r="K634" s="10"/>
    </row>
    <row r="635" spans="2:11" x14ac:dyDescent="0.3">
      <c r="B635" s="2"/>
      <c r="C635" s="10"/>
      <c r="D635" s="10"/>
      <c r="E635" s="10"/>
      <c r="F635" s="10"/>
      <c r="G635" s="10"/>
      <c r="H635" s="10"/>
      <c r="I635" s="10"/>
      <c r="J635" s="10"/>
      <c r="K635" s="10"/>
    </row>
    <row r="636" spans="2:11" x14ac:dyDescent="0.3">
      <c r="B636" s="2"/>
      <c r="C636" s="10"/>
      <c r="D636" s="10"/>
      <c r="E636" s="10"/>
      <c r="F636" s="10"/>
      <c r="G636" s="10"/>
      <c r="H636" s="10"/>
      <c r="I636" s="10"/>
      <c r="J636" s="10"/>
      <c r="K636" s="10"/>
    </row>
    <row r="637" spans="2:11" x14ac:dyDescent="0.3">
      <c r="B637" s="2"/>
      <c r="C637" s="10"/>
      <c r="D637" s="10"/>
      <c r="E637" s="10"/>
      <c r="F637" s="10"/>
      <c r="G637" s="10"/>
      <c r="H637" s="10"/>
      <c r="I637" s="10"/>
      <c r="J637" s="10"/>
      <c r="K637" s="10"/>
    </row>
    <row r="638" spans="2:11" x14ac:dyDescent="0.3">
      <c r="B638" s="2"/>
      <c r="C638" s="10"/>
      <c r="D638" s="10"/>
      <c r="E638" s="10"/>
      <c r="F638" s="10"/>
      <c r="G638" s="10"/>
      <c r="H638" s="10"/>
      <c r="I638" s="10"/>
      <c r="J638" s="10"/>
      <c r="K638" s="10"/>
    </row>
    <row r="639" spans="2:11" x14ac:dyDescent="0.3">
      <c r="B639" s="2"/>
      <c r="C639" s="10"/>
      <c r="D639" s="10"/>
      <c r="E639" s="10"/>
      <c r="F639" s="10"/>
      <c r="G639" s="10"/>
      <c r="H639" s="10"/>
      <c r="I639" s="10"/>
      <c r="J639" s="10"/>
      <c r="K639" s="10"/>
    </row>
    <row r="640" spans="2:11" x14ac:dyDescent="0.3">
      <c r="B640" s="2"/>
      <c r="C640" s="10"/>
      <c r="D640" s="10"/>
      <c r="E640" s="10"/>
      <c r="F640" s="10"/>
      <c r="G640" s="10"/>
      <c r="H640" s="10"/>
      <c r="I640" s="10"/>
      <c r="J640" s="10"/>
      <c r="K640" s="10"/>
    </row>
    <row r="641" spans="2:11" x14ac:dyDescent="0.3">
      <c r="B641" s="2"/>
      <c r="C641" s="10"/>
      <c r="D641" s="10"/>
      <c r="E641" s="10"/>
      <c r="F641" s="10"/>
      <c r="G641" s="10"/>
      <c r="H641" s="10"/>
      <c r="I641" s="10"/>
      <c r="J641" s="10"/>
      <c r="K641" s="10"/>
    </row>
    <row r="642" spans="2:11" x14ac:dyDescent="0.3">
      <c r="B642" s="2"/>
      <c r="C642" s="10"/>
      <c r="D642" s="10"/>
      <c r="E642" s="10"/>
      <c r="F642" s="10"/>
      <c r="G642" s="10"/>
      <c r="H642" s="10"/>
      <c r="I642" s="10"/>
      <c r="J642" s="10"/>
      <c r="K642" s="10"/>
    </row>
    <row r="643" spans="2:11" x14ac:dyDescent="0.3">
      <c r="B643" s="2"/>
      <c r="C643" s="10"/>
      <c r="D643" s="10"/>
      <c r="E643" s="10"/>
      <c r="F643" s="10"/>
      <c r="G643" s="10"/>
      <c r="H643" s="10"/>
      <c r="I643" s="10"/>
      <c r="J643" s="10"/>
      <c r="K643" s="10"/>
    </row>
    <row r="644" spans="2:11" x14ac:dyDescent="0.3">
      <c r="B644" s="2"/>
      <c r="C644" s="10"/>
      <c r="D644" s="10"/>
      <c r="E644" s="10"/>
      <c r="F644" s="10"/>
      <c r="G644" s="10"/>
      <c r="H644" s="10"/>
      <c r="I644" s="10"/>
      <c r="J644" s="10"/>
      <c r="K644" s="10"/>
    </row>
    <row r="645" spans="2:11" x14ac:dyDescent="0.3">
      <c r="B645" s="2"/>
      <c r="C645" s="10"/>
      <c r="D645" s="10"/>
      <c r="E645" s="10"/>
      <c r="F645" s="10"/>
      <c r="G645" s="10"/>
      <c r="H645" s="10"/>
      <c r="I645" s="10"/>
      <c r="J645" s="10"/>
      <c r="K645" s="10"/>
    </row>
    <row r="646" spans="2:11" x14ac:dyDescent="0.3">
      <c r="B646" s="2"/>
      <c r="C646" s="10"/>
      <c r="D646" s="10"/>
      <c r="E646" s="10"/>
      <c r="F646" s="10"/>
      <c r="G646" s="10"/>
      <c r="H646" s="10"/>
      <c r="I646" s="10"/>
      <c r="J646" s="10"/>
      <c r="K646" s="10"/>
    </row>
    <row r="647" spans="2:11" x14ac:dyDescent="0.3">
      <c r="B647" s="2"/>
      <c r="C647" s="10"/>
      <c r="D647" s="10"/>
      <c r="E647" s="10"/>
      <c r="F647" s="10"/>
      <c r="G647" s="10"/>
      <c r="H647" s="10"/>
      <c r="I647" s="10"/>
      <c r="J647" s="10"/>
      <c r="K647" s="10"/>
    </row>
    <row r="648" spans="2:11" x14ac:dyDescent="0.3">
      <c r="B648" s="2"/>
      <c r="C648" s="10"/>
      <c r="D648" s="10"/>
      <c r="E648" s="10"/>
      <c r="F648" s="10"/>
      <c r="G648" s="10"/>
      <c r="H648" s="10"/>
      <c r="I648" s="10"/>
      <c r="J648" s="10"/>
      <c r="K648" s="10"/>
    </row>
    <row r="649" spans="2:11" x14ac:dyDescent="0.3">
      <c r="B649" s="2"/>
      <c r="C649" s="10"/>
      <c r="D649" s="10"/>
      <c r="E649" s="10"/>
      <c r="F649" s="10"/>
      <c r="G649" s="10"/>
      <c r="H649" s="10"/>
      <c r="I649" s="10"/>
      <c r="J649" s="10"/>
      <c r="K649" s="10"/>
    </row>
    <row r="650" spans="2:11" x14ac:dyDescent="0.3">
      <c r="B650" s="2"/>
      <c r="C650" s="10"/>
      <c r="D650" s="10"/>
      <c r="E650" s="10"/>
      <c r="F650" s="10"/>
      <c r="G650" s="10"/>
      <c r="H650" s="10"/>
      <c r="I650" s="10"/>
      <c r="J650" s="10"/>
      <c r="K650" s="10"/>
    </row>
    <row r="651" spans="2:11" x14ac:dyDescent="0.3">
      <c r="B651" s="2"/>
      <c r="C651" s="10"/>
      <c r="D651" s="10"/>
      <c r="E651" s="10"/>
      <c r="F651" s="10"/>
      <c r="G651" s="10"/>
      <c r="H651" s="10"/>
      <c r="I651" s="10"/>
      <c r="J651" s="10"/>
      <c r="K651" s="10"/>
    </row>
    <row r="652" spans="2:11" x14ac:dyDescent="0.3">
      <c r="B652" s="2"/>
      <c r="C652" s="10"/>
      <c r="D652" s="10"/>
      <c r="E652" s="10"/>
      <c r="F652" s="10"/>
      <c r="G652" s="10"/>
      <c r="H652" s="10"/>
      <c r="I652" s="10"/>
      <c r="J652" s="10"/>
      <c r="K652" s="10"/>
    </row>
    <row r="653" spans="2:11" x14ac:dyDescent="0.3">
      <c r="B653" s="2"/>
      <c r="C653" s="10"/>
      <c r="D653" s="10"/>
      <c r="E653" s="10"/>
      <c r="F653" s="10"/>
      <c r="G653" s="10"/>
      <c r="H653" s="10"/>
      <c r="I653" s="10"/>
      <c r="J653" s="10"/>
      <c r="K653" s="10"/>
    </row>
    <row r="654" spans="2:11" x14ac:dyDescent="0.3">
      <c r="B654" s="2"/>
      <c r="C654" s="10"/>
      <c r="D654" s="10"/>
      <c r="E654" s="10"/>
      <c r="F654" s="10"/>
      <c r="G654" s="10"/>
      <c r="H654" s="10"/>
      <c r="I654" s="10"/>
      <c r="J654" s="10"/>
      <c r="K654" s="10"/>
    </row>
    <row r="655" spans="2:11" x14ac:dyDescent="0.3">
      <c r="B655" s="2"/>
      <c r="C655" s="10"/>
      <c r="D655" s="10"/>
      <c r="E655" s="10"/>
      <c r="F655" s="10"/>
      <c r="G655" s="10"/>
      <c r="H655" s="10"/>
      <c r="I655" s="10"/>
      <c r="J655" s="10"/>
      <c r="K655" s="10"/>
    </row>
    <row r="656" spans="2:11" x14ac:dyDescent="0.3">
      <c r="B656" s="2"/>
      <c r="C656" s="10"/>
      <c r="D656" s="10"/>
      <c r="E656" s="10"/>
      <c r="F656" s="10"/>
      <c r="G656" s="10"/>
      <c r="H656" s="10"/>
      <c r="I656" s="10"/>
      <c r="J656" s="10"/>
      <c r="K656" s="10"/>
    </row>
    <row r="657" spans="2:11" x14ac:dyDescent="0.3">
      <c r="B657" s="2"/>
      <c r="C657" s="10"/>
      <c r="D657" s="10"/>
      <c r="E657" s="10"/>
      <c r="F657" s="10"/>
      <c r="G657" s="10"/>
      <c r="H657" s="10"/>
      <c r="I657" s="10"/>
      <c r="J657" s="10"/>
      <c r="K657" s="10"/>
    </row>
    <row r="658" spans="2:11" x14ac:dyDescent="0.3">
      <c r="B658" s="2"/>
      <c r="C658" s="10"/>
      <c r="D658" s="10"/>
      <c r="E658" s="10"/>
      <c r="F658" s="10"/>
      <c r="G658" s="10"/>
      <c r="H658" s="10"/>
      <c r="I658" s="10"/>
      <c r="J658" s="10"/>
      <c r="K658" s="10"/>
    </row>
    <row r="659" spans="2:11" x14ac:dyDescent="0.3">
      <c r="B659" s="2"/>
      <c r="C659" s="10"/>
      <c r="D659" s="10"/>
      <c r="E659" s="10"/>
      <c r="F659" s="10"/>
      <c r="G659" s="10"/>
      <c r="H659" s="10"/>
      <c r="I659" s="10"/>
      <c r="J659" s="10"/>
      <c r="K659" s="10"/>
    </row>
    <row r="660" spans="2:11" x14ac:dyDescent="0.3">
      <c r="B660" s="2"/>
      <c r="C660" s="10"/>
      <c r="D660" s="10"/>
      <c r="E660" s="10"/>
      <c r="F660" s="10"/>
      <c r="G660" s="10"/>
      <c r="H660" s="10"/>
      <c r="I660" s="10"/>
      <c r="J660" s="10"/>
      <c r="K660" s="10"/>
    </row>
    <row r="661" spans="2:11" x14ac:dyDescent="0.3">
      <c r="B661" s="2"/>
      <c r="C661" s="10"/>
      <c r="D661" s="10"/>
      <c r="E661" s="10"/>
      <c r="F661" s="10"/>
      <c r="G661" s="10"/>
      <c r="H661" s="10"/>
      <c r="I661" s="10"/>
      <c r="J661" s="10"/>
      <c r="K661" s="10"/>
    </row>
    <row r="662" spans="2:11" x14ac:dyDescent="0.3">
      <c r="B662" s="2"/>
      <c r="C662" s="10"/>
      <c r="D662" s="10"/>
      <c r="E662" s="10"/>
      <c r="F662" s="10"/>
      <c r="G662" s="10"/>
      <c r="H662" s="10"/>
      <c r="I662" s="10"/>
      <c r="J662" s="10"/>
      <c r="K662" s="10"/>
    </row>
    <row r="663" spans="2:11" x14ac:dyDescent="0.3">
      <c r="B663" s="2"/>
      <c r="C663" s="10"/>
      <c r="D663" s="10"/>
      <c r="E663" s="10"/>
      <c r="F663" s="10"/>
      <c r="G663" s="10"/>
      <c r="H663" s="10"/>
      <c r="I663" s="10"/>
      <c r="J663" s="10"/>
      <c r="K663" s="10"/>
    </row>
    <row r="664" spans="2:11" x14ac:dyDescent="0.3">
      <c r="B664" s="2"/>
      <c r="C664" s="10"/>
      <c r="D664" s="10"/>
      <c r="E664" s="10"/>
      <c r="F664" s="10"/>
      <c r="G664" s="10"/>
      <c r="H664" s="10"/>
      <c r="I664" s="10"/>
      <c r="J664" s="10"/>
      <c r="K664" s="10"/>
    </row>
    <row r="665" spans="2:11" x14ac:dyDescent="0.3">
      <c r="B665" s="2"/>
      <c r="C665" s="10"/>
      <c r="D665" s="10"/>
      <c r="E665" s="10"/>
      <c r="F665" s="10"/>
      <c r="G665" s="10"/>
      <c r="H665" s="10"/>
      <c r="I665" s="10"/>
      <c r="J665" s="10"/>
      <c r="K665" s="10"/>
    </row>
    <row r="666" spans="2:11" x14ac:dyDescent="0.3">
      <c r="B666" s="2"/>
      <c r="C666" s="10"/>
      <c r="D666" s="10"/>
      <c r="E666" s="10"/>
      <c r="F666" s="10"/>
      <c r="G666" s="10"/>
      <c r="H666" s="10"/>
      <c r="I666" s="10"/>
      <c r="J666" s="10"/>
      <c r="K666" s="10"/>
    </row>
    <row r="667" spans="2:11" x14ac:dyDescent="0.3">
      <c r="B667" s="2"/>
      <c r="C667" s="10"/>
      <c r="D667" s="10"/>
      <c r="E667" s="10"/>
      <c r="F667" s="10"/>
      <c r="G667" s="10"/>
      <c r="H667" s="10"/>
      <c r="I667" s="10"/>
      <c r="J667" s="10"/>
      <c r="K667" s="10"/>
    </row>
    <row r="668" spans="2:11" x14ac:dyDescent="0.3">
      <c r="B668" s="2"/>
      <c r="C668" s="10"/>
      <c r="D668" s="10"/>
      <c r="E668" s="10"/>
      <c r="F668" s="10"/>
      <c r="G668" s="10"/>
      <c r="H668" s="10"/>
      <c r="I668" s="10"/>
      <c r="J668" s="10"/>
      <c r="K668" s="10"/>
    </row>
    <row r="669" spans="2:11" x14ac:dyDescent="0.3">
      <c r="B669" s="2"/>
      <c r="C669" s="10"/>
      <c r="D669" s="10"/>
      <c r="E669" s="10"/>
      <c r="F669" s="10"/>
      <c r="G669" s="10"/>
      <c r="H669" s="10"/>
      <c r="I669" s="10"/>
      <c r="J669" s="10"/>
      <c r="K669" s="10"/>
    </row>
    <row r="670" spans="2:11" x14ac:dyDescent="0.3">
      <c r="B670" s="2"/>
      <c r="C670" s="10"/>
      <c r="D670" s="10"/>
      <c r="E670" s="10"/>
      <c r="F670" s="10"/>
      <c r="G670" s="10"/>
      <c r="H670" s="10"/>
      <c r="I670" s="10"/>
      <c r="J670" s="10"/>
      <c r="K670" s="10"/>
    </row>
    <row r="671" spans="2:11" x14ac:dyDescent="0.3">
      <c r="B671" s="2"/>
      <c r="C671" s="10"/>
      <c r="D671" s="10"/>
      <c r="E671" s="10"/>
      <c r="F671" s="10"/>
      <c r="G671" s="10"/>
      <c r="H671" s="10"/>
      <c r="I671" s="10"/>
      <c r="J671" s="10"/>
      <c r="K671" s="10"/>
    </row>
    <row r="672" spans="2:11" x14ac:dyDescent="0.3">
      <c r="B672" s="2"/>
      <c r="C672" s="10"/>
      <c r="D672" s="10"/>
      <c r="E672" s="10"/>
      <c r="F672" s="10"/>
      <c r="G672" s="10"/>
      <c r="H672" s="10"/>
      <c r="I672" s="10"/>
      <c r="J672" s="10"/>
      <c r="K672" s="10"/>
    </row>
    <row r="673" spans="2:11" x14ac:dyDescent="0.3">
      <c r="B673" s="2"/>
      <c r="C673" s="10"/>
      <c r="D673" s="10"/>
      <c r="E673" s="10"/>
      <c r="F673" s="10"/>
      <c r="G673" s="10"/>
      <c r="H673" s="10"/>
      <c r="I673" s="10"/>
      <c r="J673" s="10"/>
      <c r="K673" s="10"/>
    </row>
    <row r="674" spans="2:11" x14ac:dyDescent="0.3">
      <c r="B674" s="2"/>
      <c r="C674" s="10"/>
      <c r="D674" s="10"/>
      <c r="E674" s="10"/>
      <c r="F674" s="10"/>
      <c r="G674" s="10"/>
      <c r="H674" s="10"/>
      <c r="I674" s="10"/>
      <c r="J674" s="10"/>
      <c r="K674" s="10"/>
    </row>
    <row r="675" spans="2:11" x14ac:dyDescent="0.3">
      <c r="B675" s="2"/>
      <c r="C675" s="10"/>
      <c r="D675" s="10"/>
      <c r="E675" s="10"/>
      <c r="F675" s="10"/>
      <c r="G675" s="10"/>
      <c r="H675" s="10"/>
      <c r="I675" s="10"/>
      <c r="J675" s="10"/>
      <c r="K675" s="10"/>
    </row>
    <row r="676" spans="2:11" x14ac:dyDescent="0.3">
      <c r="B676" s="2"/>
      <c r="C676" s="10"/>
      <c r="D676" s="10"/>
      <c r="E676" s="10"/>
      <c r="F676" s="10"/>
      <c r="G676" s="10"/>
      <c r="H676" s="10"/>
      <c r="I676" s="10"/>
      <c r="J676" s="10"/>
      <c r="K676" s="10"/>
    </row>
    <row r="677" spans="2:11" x14ac:dyDescent="0.3">
      <c r="B677" s="2"/>
      <c r="C677" s="10"/>
      <c r="D677" s="10"/>
      <c r="E677" s="10"/>
      <c r="F677" s="10"/>
      <c r="G677" s="10"/>
      <c r="H677" s="10"/>
      <c r="I677" s="10"/>
      <c r="J677" s="10"/>
      <c r="K677" s="10"/>
    </row>
    <row r="678" spans="2:11" x14ac:dyDescent="0.3">
      <c r="B678" s="2"/>
      <c r="C678" s="10"/>
      <c r="D678" s="10"/>
      <c r="E678" s="10"/>
      <c r="F678" s="10"/>
      <c r="G678" s="10"/>
      <c r="H678" s="10"/>
      <c r="I678" s="10"/>
      <c r="J678" s="10"/>
      <c r="K678" s="10"/>
    </row>
    <row r="679" spans="2:11" x14ac:dyDescent="0.3">
      <c r="B679" s="2"/>
      <c r="C679" s="10"/>
      <c r="D679" s="10"/>
      <c r="E679" s="10"/>
      <c r="F679" s="10"/>
      <c r="G679" s="10"/>
      <c r="H679" s="10"/>
      <c r="I679" s="10"/>
      <c r="J679" s="10"/>
      <c r="K679" s="10"/>
    </row>
    <row r="680" spans="2:11" x14ac:dyDescent="0.3">
      <c r="B680" s="2"/>
      <c r="C680" s="10"/>
      <c r="D680" s="10"/>
      <c r="E680" s="10"/>
      <c r="F680" s="10"/>
      <c r="G680" s="10"/>
      <c r="H680" s="10"/>
      <c r="I680" s="10"/>
      <c r="J680" s="10"/>
      <c r="K680" s="10"/>
    </row>
    <row r="681" spans="2:11" x14ac:dyDescent="0.3">
      <c r="B681" s="2"/>
      <c r="C681" s="10"/>
      <c r="D681" s="10"/>
      <c r="E681" s="10"/>
      <c r="F681" s="10"/>
      <c r="G681" s="10"/>
      <c r="H681" s="10"/>
      <c r="I681" s="10"/>
      <c r="J681" s="10"/>
      <c r="K681" s="10"/>
    </row>
    <row r="682" spans="2:11" x14ac:dyDescent="0.3">
      <c r="B682" s="2"/>
      <c r="C682" s="10"/>
      <c r="D682" s="10"/>
      <c r="E682" s="10"/>
      <c r="F682" s="10"/>
      <c r="G682" s="10"/>
      <c r="H682" s="10"/>
      <c r="I682" s="10"/>
      <c r="J682" s="10"/>
      <c r="K682" s="10"/>
    </row>
    <row r="683" spans="2:11" x14ac:dyDescent="0.3">
      <c r="B683" s="2"/>
      <c r="C683" s="10"/>
      <c r="D683" s="10"/>
      <c r="E683" s="10"/>
      <c r="F683" s="10"/>
      <c r="G683" s="10"/>
      <c r="H683" s="10"/>
      <c r="I683" s="10"/>
      <c r="J683" s="10"/>
      <c r="K683" s="10"/>
    </row>
    <row r="684" spans="2:11" x14ac:dyDescent="0.3">
      <c r="B684" s="2"/>
      <c r="C684" s="10"/>
      <c r="D684" s="10"/>
      <c r="E684" s="10"/>
      <c r="F684" s="10"/>
      <c r="G684" s="10"/>
      <c r="H684" s="10"/>
      <c r="I684" s="10"/>
      <c r="J684" s="10"/>
      <c r="K684" s="10"/>
    </row>
    <row r="685" spans="2:11" x14ac:dyDescent="0.3">
      <c r="B685" s="2"/>
      <c r="C685" s="10"/>
      <c r="D685" s="10"/>
      <c r="E685" s="10"/>
      <c r="F685" s="10"/>
      <c r="G685" s="10"/>
      <c r="H685" s="10"/>
      <c r="I685" s="10"/>
      <c r="J685" s="10"/>
      <c r="K685" s="10"/>
    </row>
    <row r="686" spans="2:11" x14ac:dyDescent="0.3">
      <c r="B686" s="2"/>
      <c r="C686" s="10"/>
      <c r="D686" s="10"/>
      <c r="E686" s="10"/>
      <c r="F686" s="10"/>
      <c r="G686" s="10"/>
      <c r="H686" s="10"/>
      <c r="I686" s="10"/>
      <c r="J686" s="10"/>
      <c r="K686" s="10"/>
    </row>
    <row r="687" spans="2:11" x14ac:dyDescent="0.3">
      <c r="B687" s="2"/>
      <c r="C687" s="10"/>
      <c r="D687" s="10"/>
      <c r="E687" s="10"/>
      <c r="F687" s="10"/>
      <c r="G687" s="10"/>
      <c r="H687" s="10"/>
      <c r="I687" s="10"/>
      <c r="J687" s="10"/>
      <c r="K687" s="10"/>
    </row>
    <row r="688" spans="2:11" x14ac:dyDescent="0.3">
      <c r="B688" s="2"/>
      <c r="C688" s="10"/>
      <c r="D688" s="10"/>
      <c r="E688" s="10"/>
      <c r="F688" s="10"/>
      <c r="G688" s="10"/>
      <c r="H688" s="10"/>
      <c r="I688" s="10"/>
      <c r="J688" s="10"/>
      <c r="K688" s="10"/>
    </row>
    <row r="689" spans="2:11" x14ac:dyDescent="0.3">
      <c r="B689" s="2"/>
      <c r="C689" s="10"/>
      <c r="D689" s="10"/>
      <c r="E689" s="10"/>
      <c r="F689" s="10"/>
      <c r="G689" s="10"/>
      <c r="H689" s="10"/>
      <c r="I689" s="10"/>
      <c r="J689" s="10"/>
      <c r="K689" s="10"/>
    </row>
    <row r="690" spans="2:11" x14ac:dyDescent="0.3">
      <c r="B690" s="2"/>
      <c r="C690" s="10"/>
      <c r="D690" s="10"/>
      <c r="E690" s="10"/>
      <c r="F690" s="10"/>
      <c r="G690" s="10"/>
      <c r="H690" s="10"/>
      <c r="I690" s="10"/>
      <c r="J690" s="10"/>
      <c r="K690" s="10"/>
    </row>
    <row r="691" spans="2:11" x14ac:dyDescent="0.3">
      <c r="B691" s="2"/>
      <c r="C691" s="10"/>
      <c r="D691" s="10"/>
      <c r="E691" s="10"/>
      <c r="F691" s="10"/>
      <c r="G691" s="10"/>
      <c r="H691" s="10"/>
      <c r="I691" s="10"/>
      <c r="J691" s="10"/>
      <c r="K691" s="10"/>
    </row>
    <row r="692" spans="2:11" x14ac:dyDescent="0.3">
      <c r="B692" s="2"/>
      <c r="C692" s="10"/>
      <c r="D692" s="10"/>
      <c r="E692" s="10"/>
      <c r="F692" s="10"/>
      <c r="G692" s="10"/>
      <c r="H692" s="10"/>
      <c r="I692" s="10"/>
      <c r="J692" s="10"/>
      <c r="K692" s="10"/>
    </row>
    <row r="693" spans="2:11" x14ac:dyDescent="0.3">
      <c r="B693" s="2"/>
      <c r="C693" s="10"/>
      <c r="D693" s="10"/>
      <c r="E693" s="10"/>
      <c r="F693" s="10"/>
      <c r="G693" s="10"/>
      <c r="H693" s="10"/>
      <c r="I693" s="10"/>
      <c r="J693" s="10"/>
      <c r="K693" s="10"/>
    </row>
    <row r="694" spans="2:11" x14ac:dyDescent="0.3">
      <c r="B694" s="2"/>
      <c r="C694" s="10"/>
      <c r="D694" s="10"/>
      <c r="E694" s="10"/>
      <c r="F694" s="10"/>
      <c r="G694" s="10"/>
      <c r="H694" s="10"/>
      <c r="I694" s="10"/>
      <c r="J694" s="10"/>
      <c r="K694" s="10"/>
    </row>
    <row r="695" spans="2:11" x14ac:dyDescent="0.3">
      <c r="B695" s="2"/>
      <c r="C695" s="10"/>
      <c r="D695" s="10"/>
      <c r="E695" s="10"/>
      <c r="F695" s="10"/>
      <c r="G695" s="10"/>
      <c r="H695" s="10"/>
      <c r="I695" s="10"/>
      <c r="J695" s="10"/>
      <c r="K695" s="10"/>
    </row>
    <row r="696" spans="2:11" x14ac:dyDescent="0.3">
      <c r="B696" s="2"/>
      <c r="C696" s="10"/>
      <c r="D696" s="10"/>
      <c r="E696" s="10"/>
      <c r="F696" s="10"/>
      <c r="G696" s="10"/>
      <c r="H696" s="10"/>
      <c r="I696" s="10"/>
      <c r="J696" s="10"/>
      <c r="K696" s="10"/>
    </row>
    <row r="697" spans="2:11" x14ac:dyDescent="0.3">
      <c r="B697" s="2"/>
      <c r="C697" s="10"/>
      <c r="D697" s="10"/>
      <c r="E697" s="10"/>
      <c r="F697" s="10"/>
      <c r="G697" s="10"/>
      <c r="H697" s="10"/>
      <c r="I697" s="10"/>
      <c r="J697" s="10"/>
      <c r="K697" s="10"/>
    </row>
    <row r="698" spans="2:11" x14ac:dyDescent="0.3">
      <c r="B698" s="2"/>
      <c r="C698" s="10"/>
      <c r="D698" s="10"/>
      <c r="E698" s="10"/>
      <c r="F698" s="10"/>
      <c r="G698" s="10"/>
      <c r="H698" s="10"/>
      <c r="I698" s="10"/>
      <c r="J698" s="10"/>
      <c r="K698" s="10"/>
    </row>
    <row r="699" spans="2:11" x14ac:dyDescent="0.3">
      <c r="B699" s="2"/>
      <c r="C699" s="10"/>
      <c r="D699" s="10"/>
      <c r="E699" s="10"/>
      <c r="F699" s="10"/>
      <c r="G699" s="10"/>
      <c r="H699" s="10"/>
      <c r="I699" s="10"/>
      <c r="J699" s="10"/>
      <c r="K699" s="10"/>
    </row>
    <row r="700" spans="2:11" x14ac:dyDescent="0.3">
      <c r="B700" s="2"/>
      <c r="C700" s="10"/>
      <c r="D700" s="10"/>
      <c r="E700" s="10"/>
      <c r="F700" s="10"/>
      <c r="G700" s="10"/>
      <c r="H700" s="10"/>
      <c r="I700" s="10"/>
      <c r="J700" s="10"/>
      <c r="K700" s="10"/>
    </row>
    <row r="701" spans="2:11" x14ac:dyDescent="0.3">
      <c r="B701" s="2"/>
      <c r="C701" s="10"/>
      <c r="D701" s="10"/>
      <c r="E701" s="10"/>
      <c r="F701" s="10"/>
      <c r="G701" s="10"/>
      <c r="H701" s="10"/>
      <c r="I701" s="10"/>
      <c r="J701" s="10"/>
      <c r="K701" s="10"/>
    </row>
    <row r="702" spans="2:11" x14ac:dyDescent="0.3">
      <c r="B702" s="2"/>
      <c r="C702" s="10"/>
      <c r="D702" s="10"/>
      <c r="E702" s="10"/>
      <c r="F702" s="10"/>
      <c r="G702" s="10"/>
      <c r="H702" s="10"/>
      <c r="I702" s="10"/>
      <c r="J702" s="10"/>
      <c r="K702" s="10"/>
    </row>
    <row r="703" spans="2:11" x14ac:dyDescent="0.3">
      <c r="B703" s="2"/>
      <c r="C703" s="10"/>
      <c r="D703" s="10"/>
      <c r="E703" s="10"/>
      <c r="F703" s="10"/>
      <c r="G703" s="10"/>
      <c r="H703" s="10"/>
      <c r="I703" s="10"/>
      <c r="J703" s="10"/>
      <c r="K703" s="10"/>
    </row>
    <row r="704" spans="2:11" x14ac:dyDescent="0.3">
      <c r="B704" s="2"/>
      <c r="C704" s="10"/>
      <c r="D704" s="10"/>
      <c r="E704" s="10"/>
      <c r="F704" s="10"/>
      <c r="G704" s="10"/>
      <c r="H704" s="10"/>
      <c r="I704" s="10"/>
      <c r="J704" s="10"/>
      <c r="K704" s="10"/>
    </row>
    <row r="705" spans="2:11" x14ac:dyDescent="0.3">
      <c r="B705" s="2"/>
      <c r="C705" s="10"/>
      <c r="D705" s="10"/>
      <c r="E705" s="10"/>
      <c r="F705" s="10"/>
      <c r="G705" s="10"/>
      <c r="H705" s="10"/>
      <c r="I705" s="10"/>
      <c r="J705" s="10"/>
      <c r="K705" s="10"/>
    </row>
    <row r="706" spans="2:11" x14ac:dyDescent="0.3">
      <c r="B706" s="2"/>
      <c r="C706" s="10"/>
      <c r="D706" s="10"/>
      <c r="E706" s="10"/>
      <c r="F706" s="10"/>
      <c r="G706" s="10"/>
      <c r="H706" s="10"/>
      <c r="I706" s="10"/>
      <c r="J706" s="10"/>
      <c r="K706" s="10"/>
    </row>
    <row r="707" spans="2:11" x14ac:dyDescent="0.3">
      <c r="B707" s="2"/>
      <c r="C707" s="10"/>
      <c r="D707" s="10"/>
      <c r="E707" s="10"/>
      <c r="F707" s="10"/>
      <c r="G707" s="10"/>
      <c r="H707" s="10"/>
      <c r="I707" s="10"/>
      <c r="J707" s="10"/>
      <c r="K707" s="10"/>
    </row>
    <row r="708" spans="2:11" x14ac:dyDescent="0.3">
      <c r="B708" s="2"/>
      <c r="C708" s="10"/>
      <c r="D708" s="10"/>
      <c r="E708" s="10"/>
      <c r="F708" s="10"/>
      <c r="G708" s="10"/>
      <c r="H708" s="10"/>
      <c r="I708" s="10"/>
      <c r="J708" s="10"/>
      <c r="K708" s="10"/>
    </row>
    <row r="709" spans="2:11" x14ac:dyDescent="0.3">
      <c r="B709" s="2"/>
      <c r="C709" s="10"/>
      <c r="D709" s="10"/>
      <c r="E709" s="10"/>
      <c r="F709" s="10"/>
      <c r="G709" s="10"/>
      <c r="H709" s="10"/>
      <c r="I709" s="10"/>
      <c r="J709" s="10"/>
      <c r="K709" s="10"/>
    </row>
    <row r="710" spans="2:11" x14ac:dyDescent="0.3">
      <c r="B710" s="2"/>
      <c r="C710" s="10"/>
      <c r="D710" s="10"/>
      <c r="E710" s="10"/>
      <c r="F710" s="10"/>
      <c r="G710" s="10"/>
      <c r="H710" s="10"/>
      <c r="I710" s="10"/>
      <c r="J710" s="10"/>
      <c r="K710" s="10"/>
    </row>
    <row r="711" spans="2:11" x14ac:dyDescent="0.3">
      <c r="B711" s="2"/>
      <c r="C711" s="10"/>
      <c r="D711" s="10"/>
      <c r="E711" s="10"/>
      <c r="F711" s="10"/>
      <c r="G711" s="10"/>
      <c r="H711" s="10"/>
      <c r="I711" s="10"/>
      <c r="J711" s="10"/>
      <c r="K711" s="10"/>
    </row>
    <row r="712" spans="2:11" x14ac:dyDescent="0.3">
      <c r="B712" s="2"/>
      <c r="C712" s="10"/>
      <c r="D712" s="10"/>
      <c r="E712" s="10"/>
      <c r="F712" s="10"/>
      <c r="G712" s="10"/>
      <c r="H712" s="10"/>
      <c r="I712" s="10"/>
      <c r="J712" s="10"/>
      <c r="K712" s="10"/>
    </row>
    <row r="713" spans="2:11" x14ac:dyDescent="0.3">
      <c r="B713" s="2"/>
      <c r="C713" s="10"/>
      <c r="D713" s="10"/>
      <c r="E713" s="10"/>
      <c r="F713" s="10"/>
      <c r="G713" s="10"/>
      <c r="H713" s="10"/>
      <c r="I713" s="10"/>
      <c r="J713" s="10"/>
      <c r="K713" s="10"/>
    </row>
    <row r="714" spans="2:11" x14ac:dyDescent="0.3">
      <c r="B714" s="2"/>
      <c r="C714" s="10"/>
      <c r="D714" s="10"/>
      <c r="E714" s="10"/>
      <c r="F714" s="10"/>
      <c r="G714" s="10"/>
      <c r="H714" s="10"/>
      <c r="I714" s="10"/>
      <c r="J714" s="10"/>
      <c r="K714" s="10"/>
    </row>
    <row r="715" spans="2:11" x14ac:dyDescent="0.3">
      <c r="B715" s="2"/>
      <c r="C715" s="10"/>
      <c r="D715" s="10"/>
      <c r="E715" s="10"/>
      <c r="F715" s="10"/>
      <c r="G715" s="10"/>
      <c r="H715" s="10"/>
      <c r="I715" s="10"/>
      <c r="J715" s="10"/>
      <c r="K715" s="10"/>
    </row>
    <row r="716" spans="2:11" x14ac:dyDescent="0.3">
      <c r="B716" s="2"/>
      <c r="C716" s="10"/>
      <c r="D716" s="10"/>
      <c r="E716" s="10"/>
      <c r="F716" s="10"/>
      <c r="G716" s="10"/>
      <c r="H716" s="10"/>
      <c r="I716" s="10"/>
      <c r="J716" s="10"/>
      <c r="K716" s="10"/>
    </row>
    <row r="717" spans="2:11" x14ac:dyDescent="0.3">
      <c r="B717" s="2"/>
      <c r="C717" s="10"/>
      <c r="D717" s="10"/>
      <c r="E717" s="10"/>
      <c r="F717" s="10"/>
      <c r="G717" s="10"/>
      <c r="H717" s="10"/>
      <c r="I717" s="10"/>
      <c r="J717" s="10"/>
      <c r="K717" s="10"/>
    </row>
    <row r="718" spans="2:11" x14ac:dyDescent="0.3">
      <c r="B718" s="2"/>
      <c r="C718" s="10"/>
      <c r="D718" s="10"/>
      <c r="E718" s="10"/>
      <c r="F718" s="10"/>
      <c r="G718" s="10"/>
      <c r="H718" s="10"/>
      <c r="I718" s="10"/>
      <c r="J718" s="10"/>
      <c r="K718" s="10"/>
    </row>
    <row r="719" spans="2:11" x14ac:dyDescent="0.3">
      <c r="B719" s="2"/>
      <c r="C719" s="10"/>
      <c r="D719" s="10"/>
      <c r="E719" s="10"/>
      <c r="F719" s="10"/>
      <c r="G719" s="10"/>
      <c r="H719" s="10"/>
      <c r="I719" s="10"/>
      <c r="J719" s="10"/>
      <c r="K719" s="10"/>
    </row>
    <row r="720" spans="2:11" x14ac:dyDescent="0.3">
      <c r="B720" s="2"/>
      <c r="C720" s="10"/>
      <c r="D720" s="10"/>
      <c r="E720" s="10"/>
      <c r="F720" s="10"/>
      <c r="G720" s="10"/>
      <c r="H720" s="10"/>
      <c r="I720" s="10"/>
      <c r="J720" s="10"/>
      <c r="K720" s="10"/>
    </row>
    <row r="721" spans="2:11" x14ac:dyDescent="0.3">
      <c r="B721" s="2"/>
      <c r="C721" s="10"/>
      <c r="D721" s="10"/>
      <c r="E721" s="10"/>
      <c r="F721" s="10"/>
      <c r="G721" s="10"/>
      <c r="H721" s="10"/>
      <c r="I721" s="10"/>
      <c r="J721" s="10"/>
      <c r="K721" s="10"/>
    </row>
    <row r="722" spans="2:11" x14ac:dyDescent="0.3">
      <c r="B722" s="2"/>
      <c r="C722" s="10"/>
      <c r="D722" s="10"/>
      <c r="E722" s="10"/>
      <c r="F722" s="10"/>
      <c r="G722" s="10"/>
      <c r="H722" s="10"/>
      <c r="I722" s="10"/>
      <c r="J722" s="10"/>
      <c r="K722" s="10"/>
    </row>
    <row r="723" spans="2:11" x14ac:dyDescent="0.3">
      <c r="B723" s="2"/>
      <c r="C723" s="10"/>
      <c r="D723" s="10"/>
      <c r="E723" s="10"/>
      <c r="F723" s="10"/>
      <c r="G723" s="10"/>
      <c r="H723" s="10"/>
      <c r="I723" s="10"/>
      <c r="J723" s="10"/>
      <c r="K723" s="10"/>
    </row>
    <row r="724" spans="2:11" x14ac:dyDescent="0.3">
      <c r="B724" s="2"/>
      <c r="C724" s="10"/>
      <c r="D724" s="10"/>
      <c r="E724" s="10"/>
      <c r="F724" s="10"/>
      <c r="G724" s="10"/>
      <c r="H724" s="10"/>
      <c r="I724" s="10"/>
      <c r="J724" s="10"/>
      <c r="K724" s="10"/>
    </row>
    <row r="725" spans="2:11" x14ac:dyDescent="0.3">
      <c r="B725" s="2"/>
      <c r="C725" s="10"/>
      <c r="D725" s="10"/>
      <c r="E725" s="10"/>
      <c r="F725" s="10"/>
      <c r="G725" s="10"/>
      <c r="H725" s="10"/>
      <c r="I725" s="10"/>
      <c r="J725" s="10"/>
      <c r="K725" s="10"/>
    </row>
    <row r="726" spans="2:11" x14ac:dyDescent="0.3">
      <c r="B726" s="2"/>
      <c r="C726" s="10"/>
      <c r="D726" s="10"/>
      <c r="E726" s="10"/>
      <c r="F726" s="10"/>
      <c r="G726" s="10"/>
      <c r="H726" s="10"/>
      <c r="I726" s="10"/>
      <c r="J726" s="10"/>
      <c r="K726" s="10"/>
    </row>
    <row r="727" spans="2:11" x14ac:dyDescent="0.3">
      <c r="B727" s="2"/>
      <c r="C727" s="10"/>
      <c r="D727" s="10"/>
      <c r="E727" s="10"/>
      <c r="F727" s="10"/>
      <c r="G727" s="10"/>
      <c r="H727" s="10"/>
      <c r="I727" s="10"/>
      <c r="J727" s="10"/>
      <c r="K727" s="10"/>
    </row>
    <row r="728" spans="2:11" x14ac:dyDescent="0.3">
      <c r="B728" s="2"/>
      <c r="C728" s="10"/>
      <c r="D728" s="10"/>
      <c r="E728" s="10"/>
      <c r="F728" s="10"/>
      <c r="G728" s="10"/>
      <c r="H728" s="10"/>
      <c r="I728" s="10"/>
      <c r="J728" s="10"/>
      <c r="K728" s="10"/>
    </row>
    <row r="729" spans="2:11" x14ac:dyDescent="0.3">
      <c r="B729" s="2"/>
      <c r="C729" s="10"/>
      <c r="D729" s="10"/>
      <c r="E729" s="10"/>
      <c r="F729" s="10"/>
      <c r="G729" s="10"/>
      <c r="H729" s="10"/>
      <c r="I729" s="10"/>
      <c r="J729" s="10"/>
      <c r="K729" s="10"/>
    </row>
    <row r="730" spans="2:11" x14ac:dyDescent="0.3">
      <c r="B730" s="2"/>
      <c r="C730" s="10"/>
      <c r="D730" s="10"/>
      <c r="E730" s="10"/>
      <c r="F730" s="10"/>
      <c r="G730" s="10"/>
      <c r="H730" s="10"/>
      <c r="I730" s="10"/>
      <c r="J730" s="10"/>
      <c r="K730" s="10"/>
    </row>
    <row r="731" spans="2:11" x14ac:dyDescent="0.3">
      <c r="B731" s="2"/>
      <c r="C731" s="10"/>
      <c r="D731" s="10"/>
      <c r="E731" s="10"/>
      <c r="F731" s="10"/>
      <c r="G731" s="10"/>
      <c r="H731" s="10"/>
      <c r="I731" s="10"/>
      <c r="J731" s="10"/>
      <c r="K731" s="10"/>
    </row>
    <row r="732" spans="2:11" x14ac:dyDescent="0.3">
      <c r="B732" s="2"/>
      <c r="C732" s="10"/>
      <c r="D732" s="10"/>
      <c r="E732" s="10"/>
      <c r="F732" s="10"/>
      <c r="G732" s="10"/>
      <c r="H732" s="10"/>
      <c r="I732" s="10"/>
      <c r="J732" s="10"/>
      <c r="K732" s="10"/>
    </row>
    <row r="733" spans="2:11" x14ac:dyDescent="0.3">
      <c r="B733" s="2"/>
      <c r="C733" s="10"/>
      <c r="D733" s="10"/>
      <c r="E733" s="10"/>
      <c r="F733" s="10"/>
      <c r="G733" s="10"/>
      <c r="H733" s="10"/>
      <c r="I733" s="10"/>
      <c r="J733" s="10"/>
      <c r="K733" s="10"/>
    </row>
    <row r="734" spans="2:11" x14ac:dyDescent="0.3">
      <c r="B734" s="2"/>
      <c r="C734" s="10"/>
      <c r="D734" s="10"/>
      <c r="E734" s="10"/>
      <c r="F734" s="10"/>
      <c r="G734" s="10"/>
      <c r="H734" s="10"/>
      <c r="I734" s="10"/>
      <c r="J734" s="10"/>
      <c r="K734" s="10"/>
    </row>
    <row r="735" spans="2:11" x14ac:dyDescent="0.3">
      <c r="B735" s="2"/>
      <c r="C735" s="10"/>
      <c r="D735" s="10"/>
      <c r="E735" s="10"/>
      <c r="F735" s="10"/>
      <c r="G735" s="10"/>
      <c r="H735" s="10"/>
      <c r="I735" s="10"/>
      <c r="J735" s="10"/>
      <c r="K735" s="10"/>
    </row>
    <row r="736" spans="2:11" x14ac:dyDescent="0.3">
      <c r="B736" s="2"/>
      <c r="C736" s="10"/>
      <c r="D736" s="10"/>
      <c r="E736" s="10"/>
      <c r="F736" s="10"/>
      <c r="G736" s="10"/>
      <c r="H736" s="10"/>
      <c r="I736" s="10"/>
      <c r="J736" s="10"/>
      <c r="K736" s="10"/>
    </row>
    <row r="737" spans="2:11" x14ac:dyDescent="0.3">
      <c r="B737" s="2"/>
      <c r="C737" s="10"/>
      <c r="D737" s="10"/>
      <c r="E737" s="10"/>
      <c r="F737" s="10"/>
      <c r="G737" s="10"/>
      <c r="H737" s="10"/>
      <c r="I737" s="10"/>
      <c r="J737" s="10"/>
      <c r="K737" s="10"/>
    </row>
    <row r="738" spans="2:11" x14ac:dyDescent="0.3">
      <c r="B738" s="2"/>
      <c r="C738" s="10"/>
      <c r="D738" s="10"/>
      <c r="E738" s="10"/>
      <c r="F738" s="10"/>
      <c r="G738" s="10"/>
      <c r="H738" s="10"/>
      <c r="I738" s="10"/>
      <c r="J738" s="10"/>
      <c r="K738" s="10"/>
    </row>
    <row r="739" spans="2:11" x14ac:dyDescent="0.3">
      <c r="B739" s="2"/>
      <c r="C739" s="10"/>
      <c r="D739" s="10"/>
      <c r="E739" s="10"/>
      <c r="F739" s="10"/>
      <c r="G739" s="10"/>
      <c r="H739" s="10"/>
      <c r="I739" s="10"/>
      <c r="J739" s="10"/>
      <c r="K739" s="10"/>
    </row>
    <row r="740" spans="2:11" x14ac:dyDescent="0.3">
      <c r="B740" s="2"/>
      <c r="C740" s="10"/>
      <c r="D740" s="10"/>
      <c r="E740" s="10"/>
      <c r="F740" s="10"/>
      <c r="G740" s="10"/>
      <c r="H740" s="10"/>
      <c r="I740" s="10"/>
      <c r="J740" s="10"/>
      <c r="K740" s="10"/>
    </row>
    <row r="741" spans="2:11" x14ac:dyDescent="0.3">
      <c r="B741" s="2"/>
      <c r="C741" s="10"/>
      <c r="D741" s="10"/>
      <c r="E741" s="10"/>
      <c r="F741" s="10"/>
      <c r="G741" s="10"/>
      <c r="H741" s="10"/>
      <c r="I741" s="10"/>
      <c r="J741" s="10"/>
      <c r="K741" s="10"/>
    </row>
    <row r="742" spans="2:11" x14ac:dyDescent="0.3">
      <c r="B742" s="2"/>
      <c r="C742" s="10"/>
      <c r="D742" s="10"/>
      <c r="E742" s="10"/>
      <c r="F742" s="10"/>
      <c r="G742" s="10"/>
      <c r="H742" s="10"/>
      <c r="I742" s="10"/>
      <c r="J742" s="10"/>
      <c r="K742" s="10"/>
    </row>
    <row r="743" spans="2:11" x14ac:dyDescent="0.3">
      <c r="B743" s="2"/>
      <c r="C743" s="10"/>
      <c r="D743" s="10"/>
      <c r="E743" s="10"/>
      <c r="F743" s="10"/>
      <c r="G743" s="10"/>
      <c r="H743" s="10"/>
      <c r="I743" s="10"/>
      <c r="J743" s="10"/>
      <c r="K743" s="10"/>
    </row>
    <row r="744" spans="2:11" x14ac:dyDescent="0.3">
      <c r="B744" s="2"/>
      <c r="C744" s="10"/>
      <c r="D744" s="10"/>
      <c r="E744" s="10"/>
      <c r="F744" s="10"/>
      <c r="G744" s="10"/>
      <c r="H744" s="10"/>
      <c r="I744" s="10"/>
      <c r="J744" s="10"/>
      <c r="K744" s="10"/>
    </row>
    <row r="745" spans="2:11" x14ac:dyDescent="0.3">
      <c r="B745" s="2"/>
      <c r="C745" s="10"/>
      <c r="D745" s="10"/>
      <c r="E745" s="10"/>
      <c r="F745" s="10"/>
      <c r="G745" s="10"/>
      <c r="H745" s="10"/>
      <c r="I745" s="10"/>
      <c r="J745" s="10"/>
      <c r="K745" s="10"/>
    </row>
    <row r="746" spans="2:11" x14ac:dyDescent="0.3">
      <c r="B746" s="2"/>
      <c r="C746" s="10"/>
      <c r="D746" s="10"/>
      <c r="E746" s="10"/>
      <c r="F746" s="10"/>
      <c r="G746" s="10"/>
      <c r="H746" s="10"/>
      <c r="I746" s="10"/>
      <c r="J746" s="10"/>
      <c r="K746" s="10"/>
    </row>
    <row r="747" spans="2:11" x14ac:dyDescent="0.3">
      <c r="B747" s="2"/>
      <c r="C747" s="10"/>
      <c r="D747" s="10"/>
      <c r="E747" s="10"/>
      <c r="F747" s="10"/>
      <c r="G747" s="10"/>
      <c r="H747" s="10"/>
      <c r="I747" s="10"/>
      <c r="J747" s="10"/>
      <c r="K747" s="10"/>
    </row>
    <row r="748" spans="2:11" x14ac:dyDescent="0.3">
      <c r="B748" s="2"/>
      <c r="C748" s="10"/>
      <c r="D748" s="10"/>
      <c r="E748" s="10"/>
      <c r="F748" s="10"/>
      <c r="G748" s="10"/>
      <c r="H748" s="10"/>
      <c r="I748" s="10"/>
      <c r="J748" s="10"/>
      <c r="K748" s="10"/>
    </row>
    <row r="749" spans="2:11" x14ac:dyDescent="0.3">
      <c r="B749" s="2"/>
      <c r="C749" s="10"/>
      <c r="D749" s="10"/>
      <c r="E749" s="10"/>
      <c r="F749" s="10"/>
      <c r="G749" s="10"/>
      <c r="H749" s="10"/>
      <c r="I749" s="10"/>
      <c r="J749" s="10"/>
      <c r="K749" s="10"/>
    </row>
    <row r="750" spans="2:11" x14ac:dyDescent="0.3">
      <c r="B750" s="2"/>
      <c r="C750" s="10"/>
      <c r="D750" s="10"/>
      <c r="E750" s="10"/>
      <c r="F750" s="10"/>
      <c r="G750" s="10"/>
      <c r="H750" s="10"/>
      <c r="I750" s="10"/>
      <c r="J750" s="10"/>
      <c r="K750" s="10"/>
    </row>
    <row r="751" spans="2:11" x14ac:dyDescent="0.3">
      <c r="B751" s="2"/>
      <c r="C751" s="10"/>
      <c r="D751" s="10"/>
      <c r="E751" s="10"/>
      <c r="F751" s="10"/>
      <c r="G751" s="10"/>
      <c r="H751" s="10"/>
      <c r="I751" s="10"/>
      <c r="J751" s="10"/>
      <c r="K751" s="10"/>
    </row>
    <row r="752" spans="2:11" x14ac:dyDescent="0.3">
      <c r="B752" s="2"/>
      <c r="C752" s="10"/>
      <c r="D752" s="10"/>
      <c r="E752" s="10"/>
      <c r="F752" s="10"/>
      <c r="G752" s="10"/>
      <c r="H752" s="10"/>
      <c r="I752" s="10"/>
      <c r="J752" s="10"/>
      <c r="K752" s="10"/>
    </row>
    <row r="753" spans="2:11" x14ac:dyDescent="0.3">
      <c r="B753" s="2"/>
      <c r="C753" s="10"/>
      <c r="D753" s="10"/>
      <c r="E753" s="10"/>
      <c r="F753" s="10"/>
      <c r="G753" s="10"/>
      <c r="H753" s="10"/>
      <c r="I753" s="10"/>
      <c r="J753" s="10"/>
      <c r="K753" s="10"/>
    </row>
    <row r="754" spans="2:11" x14ac:dyDescent="0.3">
      <c r="B754" s="2"/>
      <c r="C754" s="10"/>
      <c r="D754" s="10"/>
      <c r="E754" s="10"/>
      <c r="F754" s="10"/>
      <c r="G754" s="10"/>
      <c r="H754" s="10"/>
      <c r="I754" s="10"/>
      <c r="J754" s="10"/>
      <c r="K754" s="10"/>
    </row>
    <row r="755" spans="2:11" x14ac:dyDescent="0.3">
      <c r="B755" s="2"/>
      <c r="C755" s="10"/>
      <c r="D755" s="10"/>
      <c r="E755" s="10"/>
      <c r="F755" s="10"/>
      <c r="G755" s="10"/>
      <c r="H755" s="10"/>
      <c r="I755" s="10"/>
      <c r="J755" s="10"/>
      <c r="K755" s="10"/>
    </row>
    <row r="756" spans="2:11" x14ac:dyDescent="0.3">
      <c r="B756" s="2"/>
      <c r="C756" s="10"/>
      <c r="D756" s="10"/>
      <c r="E756" s="10"/>
      <c r="F756" s="10"/>
      <c r="G756" s="10"/>
      <c r="H756" s="10"/>
      <c r="I756" s="10"/>
      <c r="J756" s="10"/>
      <c r="K756" s="10"/>
    </row>
    <row r="757" spans="2:11" x14ac:dyDescent="0.3">
      <c r="B757" s="2"/>
      <c r="C757" s="10"/>
      <c r="D757" s="10"/>
      <c r="E757" s="10"/>
      <c r="F757" s="10"/>
      <c r="G757" s="10"/>
      <c r="H757" s="10"/>
      <c r="I757" s="10"/>
      <c r="J757" s="10"/>
      <c r="K757" s="10"/>
    </row>
    <row r="758" spans="2:11" x14ac:dyDescent="0.3">
      <c r="B758" s="2"/>
      <c r="C758" s="10"/>
      <c r="D758" s="10"/>
      <c r="E758" s="10"/>
      <c r="F758" s="10"/>
      <c r="G758" s="10"/>
      <c r="H758" s="10"/>
      <c r="I758" s="10"/>
      <c r="J758" s="10"/>
      <c r="K758" s="10"/>
    </row>
    <row r="759" spans="2:11" x14ac:dyDescent="0.3">
      <c r="B759" s="2"/>
      <c r="C759" s="10"/>
      <c r="D759" s="10"/>
      <c r="E759" s="10"/>
      <c r="F759" s="10"/>
      <c r="G759" s="10"/>
      <c r="H759" s="10"/>
      <c r="I759" s="10"/>
      <c r="J759" s="10"/>
      <c r="K759" s="10"/>
    </row>
    <row r="760" spans="2:11" x14ac:dyDescent="0.3">
      <c r="B760" s="2"/>
      <c r="C760" s="10"/>
      <c r="D760" s="10"/>
      <c r="E760" s="10"/>
      <c r="F760" s="10"/>
      <c r="G760" s="10"/>
      <c r="H760" s="10"/>
      <c r="I760" s="10"/>
      <c r="J760" s="10"/>
      <c r="K760" s="10"/>
    </row>
    <row r="761" spans="2:11" x14ac:dyDescent="0.3">
      <c r="B761" s="2"/>
      <c r="C761" s="10"/>
      <c r="D761" s="10"/>
      <c r="E761" s="10"/>
      <c r="F761" s="10"/>
      <c r="G761" s="10"/>
      <c r="H761" s="10"/>
      <c r="I761" s="10"/>
      <c r="J761" s="10"/>
      <c r="K761" s="10"/>
    </row>
    <row r="762" spans="2:11" x14ac:dyDescent="0.3">
      <c r="B762" s="2"/>
      <c r="C762" s="10"/>
      <c r="D762" s="10"/>
      <c r="E762" s="10"/>
      <c r="F762" s="10"/>
      <c r="G762" s="10"/>
      <c r="H762" s="10"/>
      <c r="I762" s="10"/>
      <c r="J762" s="10"/>
      <c r="K762" s="10"/>
    </row>
    <row r="763" spans="2:11" x14ac:dyDescent="0.3">
      <c r="B763" s="2"/>
      <c r="C763" s="10"/>
      <c r="D763" s="10"/>
      <c r="E763" s="10"/>
      <c r="F763" s="10"/>
      <c r="G763" s="10"/>
      <c r="H763" s="10"/>
      <c r="I763" s="10"/>
      <c r="J763" s="10"/>
      <c r="K763" s="10"/>
    </row>
    <row r="764" spans="2:11" x14ac:dyDescent="0.3">
      <c r="B764" s="2"/>
      <c r="C764" s="10"/>
      <c r="D764" s="10"/>
      <c r="E764" s="10"/>
      <c r="F764" s="10"/>
      <c r="G764" s="10"/>
      <c r="H764" s="10"/>
      <c r="I764" s="10"/>
      <c r="J764" s="10"/>
      <c r="K764" s="10"/>
    </row>
    <row r="765" spans="2:11" x14ac:dyDescent="0.3">
      <c r="B765" s="2"/>
      <c r="C765" s="10"/>
      <c r="D765" s="10"/>
      <c r="E765" s="10"/>
      <c r="F765" s="10"/>
      <c r="G765" s="10"/>
      <c r="H765" s="10"/>
      <c r="I765" s="10"/>
      <c r="J765" s="10"/>
      <c r="K765" s="10"/>
    </row>
    <row r="766" spans="2:11" x14ac:dyDescent="0.3">
      <c r="B766" s="2"/>
      <c r="C766" s="10"/>
      <c r="D766" s="10"/>
      <c r="E766" s="10"/>
      <c r="F766" s="10"/>
      <c r="G766" s="10"/>
      <c r="H766" s="10"/>
      <c r="I766" s="10"/>
      <c r="J766" s="10"/>
      <c r="K766" s="10"/>
    </row>
    <row r="767" spans="2:11" x14ac:dyDescent="0.3">
      <c r="B767" s="2"/>
      <c r="C767" s="10"/>
      <c r="D767" s="10"/>
      <c r="E767" s="10"/>
      <c r="F767" s="10"/>
      <c r="G767" s="10"/>
      <c r="H767" s="10"/>
      <c r="I767" s="10"/>
      <c r="J767" s="10"/>
      <c r="K767" s="10"/>
    </row>
    <row r="768" spans="2:11" x14ac:dyDescent="0.3">
      <c r="B768" s="2"/>
      <c r="C768" s="10"/>
      <c r="D768" s="10"/>
      <c r="E768" s="10"/>
      <c r="F768" s="10"/>
      <c r="G768" s="10"/>
      <c r="H768" s="10"/>
      <c r="I768" s="10"/>
      <c r="J768" s="10"/>
      <c r="K768" s="10"/>
    </row>
    <row r="769" spans="2:11" x14ac:dyDescent="0.3">
      <c r="B769" s="2"/>
      <c r="C769" s="10"/>
      <c r="D769" s="10"/>
      <c r="E769" s="10"/>
      <c r="F769" s="10"/>
      <c r="G769" s="10"/>
      <c r="H769" s="10"/>
      <c r="I769" s="10"/>
      <c r="J769" s="10"/>
      <c r="K769" s="10"/>
    </row>
    <row r="770" spans="2:11" x14ac:dyDescent="0.3">
      <c r="B770" s="2"/>
      <c r="C770" s="10"/>
      <c r="D770" s="10"/>
      <c r="E770" s="10"/>
      <c r="F770" s="10"/>
      <c r="G770" s="10"/>
      <c r="H770" s="10"/>
      <c r="I770" s="10"/>
      <c r="J770" s="10"/>
      <c r="K770" s="10"/>
    </row>
    <row r="771" spans="2:11" x14ac:dyDescent="0.3">
      <c r="B771" s="2"/>
      <c r="C771" s="10"/>
      <c r="D771" s="10"/>
      <c r="E771" s="10"/>
      <c r="F771" s="10"/>
      <c r="G771" s="10"/>
      <c r="H771" s="10"/>
      <c r="I771" s="10"/>
      <c r="J771" s="10"/>
      <c r="K771" s="10"/>
    </row>
    <row r="772" spans="2:11" x14ac:dyDescent="0.3">
      <c r="B772" s="2"/>
      <c r="C772" s="10"/>
      <c r="D772" s="10"/>
      <c r="E772" s="10"/>
      <c r="F772" s="10"/>
      <c r="G772" s="10"/>
      <c r="H772" s="10"/>
      <c r="I772" s="10"/>
      <c r="J772" s="10"/>
      <c r="K772" s="10"/>
    </row>
    <row r="773" spans="2:11" x14ac:dyDescent="0.3">
      <c r="B773" s="2"/>
      <c r="C773" s="10"/>
      <c r="D773" s="10"/>
      <c r="E773" s="10"/>
      <c r="F773" s="10"/>
      <c r="G773" s="10"/>
      <c r="H773" s="10"/>
      <c r="I773" s="10"/>
      <c r="J773" s="10"/>
      <c r="K773" s="10"/>
    </row>
    <row r="774" spans="2:11" x14ac:dyDescent="0.3">
      <c r="B774" s="2"/>
      <c r="C774" s="10"/>
      <c r="D774" s="10"/>
      <c r="E774" s="10"/>
      <c r="F774" s="10"/>
      <c r="G774" s="10"/>
      <c r="H774" s="10"/>
      <c r="I774" s="10"/>
      <c r="J774" s="10"/>
      <c r="K774" s="10"/>
    </row>
    <row r="775" spans="2:11" x14ac:dyDescent="0.3">
      <c r="B775" s="2"/>
      <c r="C775" s="10"/>
      <c r="D775" s="10"/>
      <c r="E775" s="10"/>
      <c r="F775" s="10"/>
      <c r="G775" s="10"/>
      <c r="H775" s="10"/>
      <c r="I775" s="10"/>
      <c r="J775" s="10"/>
      <c r="K775" s="10"/>
    </row>
    <row r="776" spans="2:11" x14ac:dyDescent="0.3">
      <c r="B776" s="2"/>
      <c r="C776" s="10"/>
      <c r="D776" s="10"/>
      <c r="E776" s="10"/>
      <c r="F776" s="10"/>
      <c r="G776" s="10"/>
      <c r="H776" s="10"/>
      <c r="I776" s="10"/>
      <c r="J776" s="10"/>
      <c r="K776" s="10"/>
    </row>
    <row r="777" spans="2:11" x14ac:dyDescent="0.3">
      <c r="B777" s="2"/>
      <c r="C777" s="10"/>
      <c r="D777" s="10"/>
      <c r="E777" s="10"/>
      <c r="F777" s="10"/>
      <c r="G777" s="10"/>
      <c r="H777" s="10"/>
      <c r="I777" s="10"/>
      <c r="J777" s="10"/>
      <c r="K777" s="10"/>
    </row>
    <row r="778" spans="2:11" x14ac:dyDescent="0.3">
      <c r="B778" s="2"/>
      <c r="C778" s="10"/>
      <c r="D778" s="10"/>
      <c r="E778" s="10"/>
      <c r="F778" s="10"/>
      <c r="G778" s="10"/>
      <c r="H778" s="10"/>
      <c r="I778" s="10"/>
      <c r="J778" s="10"/>
      <c r="K778" s="10"/>
    </row>
    <row r="779" spans="2:11" x14ac:dyDescent="0.3">
      <c r="B779" s="2"/>
      <c r="C779" s="10"/>
      <c r="D779" s="10"/>
      <c r="E779" s="10"/>
      <c r="F779" s="10"/>
      <c r="G779" s="10"/>
      <c r="H779" s="10"/>
      <c r="I779" s="10"/>
      <c r="J779" s="10"/>
      <c r="K779" s="10"/>
    </row>
    <row r="780" spans="2:11" x14ac:dyDescent="0.3">
      <c r="B780" s="2"/>
      <c r="C780" s="10"/>
      <c r="D780" s="10"/>
      <c r="E780" s="10"/>
      <c r="F780" s="10"/>
      <c r="G780" s="10"/>
      <c r="H780" s="10"/>
      <c r="I780" s="10"/>
      <c r="J780" s="10"/>
      <c r="K780" s="10"/>
    </row>
    <row r="781" spans="2:11" x14ac:dyDescent="0.3">
      <c r="B781" s="2"/>
      <c r="C781" s="10"/>
      <c r="D781" s="10"/>
      <c r="E781" s="10"/>
      <c r="F781" s="10"/>
      <c r="G781" s="10"/>
      <c r="H781" s="10"/>
      <c r="I781" s="10"/>
      <c r="J781" s="10"/>
      <c r="K781" s="10"/>
    </row>
    <row r="782" spans="2:11" x14ac:dyDescent="0.3">
      <c r="B782" s="2"/>
      <c r="C782" s="10"/>
      <c r="D782" s="10"/>
      <c r="E782" s="10"/>
      <c r="F782" s="10"/>
      <c r="G782" s="10"/>
      <c r="H782" s="10"/>
      <c r="I782" s="10"/>
      <c r="J782" s="10"/>
      <c r="K782" s="10"/>
    </row>
    <row r="783" spans="2:11" x14ac:dyDescent="0.3">
      <c r="B783" s="2"/>
      <c r="C783" s="10"/>
      <c r="D783" s="10"/>
      <c r="E783" s="10"/>
      <c r="F783" s="10"/>
      <c r="G783" s="10"/>
      <c r="H783" s="10"/>
      <c r="I783" s="10"/>
      <c r="J783" s="10"/>
      <c r="K783" s="10"/>
    </row>
    <row r="784" spans="2:11" x14ac:dyDescent="0.3">
      <c r="B784" s="2"/>
      <c r="C784" s="10"/>
      <c r="D784" s="10"/>
      <c r="E784" s="10"/>
      <c r="F784" s="10"/>
      <c r="G784" s="10"/>
      <c r="H784" s="10"/>
      <c r="I784" s="10"/>
      <c r="J784" s="10"/>
      <c r="K784" s="10"/>
    </row>
    <row r="785" spans="2:11" x14ac:dyDescent="0.3">
      <c r="B785" s="2"/>
      <c r="C785" s="10"/>
      <c r="D785" s="10"/>
      <c r="E785" s="10"/>
      <c r="F785" s="10"/>
      <c r="G785" s="10"/>
      <c r="H785" s="10"/>
      <c r="I785" s="10"/>
      <c r="J785" s="10"/>
      <c r="K785" s="10"/>
    </row>
    <row r="786" spans="2:11" x14ac:dyDescent="0.3">
      <c r="B786" s="2"/>
      <c r="C786" s="10"/>
      <c r="D786" s="10"/>
      <c r="E786" s="10"/>
      <c r="F786" s="10"/>
      <c r="G786" s="10"/>
      <c r="H786" s="10"/>
      <c r="I786" s="10"/>
      <c r="J786" s="10"/>
      <c r="K786" s="10"/>
    </row>
    <row r="787" spans="2:11" x14ac:dyDescent="0.3">
      <c r="B787" s="2"/>
      <c r="C787" s="10"/>
      <c r="D787" s="10"/>
      <c r="E787" s="10"/>
      <c r="F787" s="10"/>
      <c r="G787" s="10"/>
      <c r="H787" s="10"/>
      <c r="I787" s="10"/>
      <c r="J787" s="10"/>
      <c r="K787" s="10"/>
    </row>
    <row r="788" spans="2:11" x14ac:dyDescent="0.3">
      <c r="B788" s="2"/>
      <c r="C788" s="10"/>
      <c r="D788" s="10"/>
      <c r="E788" s="10"/>
      <c r="F788" s="10"/>
      <c r="G788" s="10"/>
      <c r="H788" s="10"/>
      <c r="I788" s="10"/>
      <c r="J788" s="10"/>
      <c r="K788" s="10"/>
    </row>
    <row r="789" spans="2:11" x14ac:dyDescent="0.3">
      <c r="B789" s="2"/>
      <c r="C789" s="10"/>
      <c r="D789" s="10"/>
      <c r="E789" s="10"/>
      <c r="F789" s="10"/>
      <c r="G789" s="10"/>
      <c r="H789" s="10"/>
      <c r="I789" s="10"/>
      <c r="J789" s="10"/>
      <c r="K789" s="10"/>
    </row>
    <row r="790" spans="2:11" x14ac:dyDescent="0.3">
      <c r="B790" s="2"/>
      <c r="C790" s="10"/>
      <c r="D790" s="10"/>
      <c r="E790" s="10"/>
      <c r="F790" s="10"/>
      <c r="G790" s="10"/>
      <c r="H790" s="10"/>
      <c r="I790" s="10"/>
      <c r="J790" s="10"/>
      <c r="K790" s="10"/>
    </row>
    <row r="791" spans="2:11" x14ac:dyDescent="0.3">
      <c r="B791" s="2"/>
      <c r="C791" s="10"/>
      <c r="D791" s="10"/>
      <c r="E791" s="10"/>
      <c r="F791" s="10"/>
      <c r="G791" s="10"/>
      <c r="H791" s="10"/>
      <c r="I791" s="10"/>
      <c r="J791" s="10"/>
      <c r="K791" s="10"/>
    </row>
    <row r="792" spans="2:11" x14ac:dyDescent="0.3">
      <c r="B792" s="2"/>
      <c r="C792" s="10"/>
      <c r="D792" s="10"/>
      <c r="E792" s="10"/>
      <c r="F792" s="10"/>
      <c r="G792" s="10"/>
      <c r="H792" s="10"/>
      <c r="I792" s="10"/>
      <c r="J792" s="10"/>
      <c r="K792" s="10"/>
    </row>
    <row r="793" spans="2:11" x14ac:dyDescent="0.3">
      <c r="B793" s="2"/>
      <c r="C793" s="10"/>
      <c r="D793" s="10"/>
      <c r="E793" s="10"/>
      <c r="F793" s="10"/>
      <c r="G793" s="10"/>
      <c r="H793" s="10"/>
      <c r="I793" s="10"/>
      <c r="J793" s="10"/>
      <c r="K793" s="10"/>
    </row>
    <row r="794" spans="2:11" x14ac:dyDescent="0.3">
      <c r="B794" s="2"/>
      <c r="C794" s="10"/>
      <c r="D794" s="10"/>
      <c r="E794" s="10"/>
      <c r="F794" s="10"/>
      <c r="G794" s="10"/>
      <c r="H794" s="10"/>
      <c r="I794" s="10"/>
      <c r="J794" s="10"/>
      <c r="K794" s="10"/>
    </row>
    <row r="795" spans="2:11" x14ac:dyDescent="0.3">
      <c r="B795" s="2"/>
      <c r="C795" s="10"/>
      <c r="D795" s="10"/>
      <c r="E795" s="10"/>
      <c r="F795" s="10"/>
      <c r="G795" s="10"/>
      <c r="H795" s="10"/>
      <c r="I795" s="10"/>
      <c r="J795" s="10"/>
      <c r="K795" s="10"/>
    </row>
    <row r="796" spans="2:11" x14ac:dyDescent="0.3">
      <c r="B796" s="2"/>
      <c r="C796" s="10"/>
      <c r="D796" s="10"/>
      <c r="E796" s="10"/>
      <c r="F796" s="10"/>
      <c r="G796" s="10"/>
      <c r="H796" s="10"/>
      <c r="I796" s="10"/>
      <c r="J796" s="10"/>
      <c r="K796" s="10"/>
    </row>
    <row r="797" spans="2:11" x14ac:dyDescent="0.3">
      <c r="B797" s="2"/>
      <c r="C797" s="10"/>
      <c r="D797" s="10"/>
      <c r="E797" s="10"/>
      <c r="F797" s="10"/>
      <c r="G797" s="10"/>
      <c r="H797" s="10"/>
      <c r="I797" s="10"/>
      <c r="J797" s="10"/>
      <c r="K797" s="10"/>
    </row>
    <row r="798" spans="2:11" x14ac:dyDescent="0.3">
      <c r="B798" s="2"/>
      <c r="C798" s="10"/>
      <c r="D798" s="10"/>
      <c r="E798" s="10"/>
      <c r="F798" s="10"/>
      <c r="G798" s="10"/>
      <c r="H798" s="10"/>
      <c r="I798" s="10"/>
      <c r="J798" s="10"/>
      <c r="K798" s="10"/>
    </row>
    <row r="799" spans="2:11" x14ac:dyDescent="0.3">
      <c r="B799" s="2"/>
      <c r="C799" s="10"/>
      <c r="D799" s="10"/>
      <c r="E799" s="10"/>
      <c r="F799" s="10"/>
      <c r="G799" s="10"/>
      <c r="H799" s="10"/>
      <c r="I799" s="10"/>
      <c r="J799" s="10"/>
      <c r="K799" s="10"/>
    </row>
    <row r="800" spans="2:11" x14ac:dyDescent="0.3">
      <c r="B800" s="2"/>
      <c r="C800" s="10"/>
      <c r="D800" s="10"/>
      <c r="E800" s="10"/>
      <c r="F800" s="10"/>
      <c r="G800" s="10"/>
      <c r="H800" s="10"/>
      <c r="I800" s="10"/>
      <c r="J800" s="10"/>
      <c r="K800" s="10"/>
    </row>
    <row r="801" spans="2:11" x14ac:dyDescent="0.3">
      <c r="B801" s="2"/>
      <c r="C801" s="10"/>
      <c r="D801" s="10"/>
      <c r="E801" s="10"/>
      <c r="F801" s="10"/>
      <c r="G801" s="10"/>
      <c r="H801" s="10"/>
      <c r="I801" s="10"/>
      <c r="J801" s="10"/>
      <c r="K801" s="10"/>
    </row>
    <row r="802" spans="2:11" x14ac:dyDescent="0.3">
      <c r="B802" s="2"/>
      <c r="C802" s="10"/>
      <c r="D802" s="10"/>
      <c r="E802" s="10"/>
      <c r="F802" s="10"/>
      <c r="G802" s="10"/>
      <c r="H802" s="10"/>
      <c r="I802" s="10"/>
      <c r="J802" s="10"/>
      <c r="K802" s="10"/>
    </row>
    <row r="803" spans="2:11" x14ac:dyDescent="0.3">
      <c r="B803" s="2"/>
      <c r="C803" s="10"/>
      <c r="D803" s="10"/>
      <c r="E803" s="10"/>
      <c r="F803" s="10"/>
      <c r="G803" s="10"/>
      <c r="H803" s="10"/>
      <c r="I803" s="10"/>
      <c r="J803" s="10"/>
      <c r="K803" s="10"/>
    </row>
    <row r="804" spans="2:11" x14ac:dyDescent="0.3">
      <c r="B804" s="2"/>
      <c r="C804" s="10"/>
      <c r="D804" s="10"/>
      <c r="E804" s="10"/>
      <c r="F804" s="10"/>
      <c r="G804" s="10"/>
      <c r="H804" s="10"/>
      <c r="I804" s="10"/>
      <c r="J804" s="10"/>
      <c r="K804" s="10"/>
    </row>
    <row r="805" spans="2:11" x14ac:dyDescent="0.3">
      <c r="B805" s="2"/>
      <c r="C805" s="10"/>
      <c r="D805" s="10"/>
      <c r="E805" s="10"/>
      <c r="F805" s="10"/>
      <c r="G805" s="10"/>
      <c r="H805" s="10"/>
      <c r="I805" s="10"/>
      <c r="J805" s="10"/>
      <c r="K805" s="10"/>
    </row>
    <row r="806" spans="2:11" x14ac:dyDescent="0.3">
      <c r="B806" s="2"/>
      <c r="C806" s="10"/>
      <c r="D806" s="10"/>
      <c r="E806" s="10"/>
      <c r="F806" s="10"/>
      <c r="G806" s="10"/>
      <c r="H806" s="10"/>
      <c r="I806" s="10"/>
      <c r="J806" s="10"/>
      <c r="K806" s="10"/>
    </row>
    <row r="807" spans="2:11" x14ac:dyDescent="0.3">
      <c r="B807" s="2"/>
      <c r="C807" s="10"/>
      <c r="D807" s="10"/>
      <c r="E807" s="10"/>
      <c r="F807" s="10"/>
      <c r="G807" s="10"/>
      <c r="H807" s="10"/>
      <c r="I807" s="10"/>
      <c r="J807" s="10"/>
      <c r="K807" s="10"/>
    </row>
    <row r="808" spans="2:11" x14ac:dyDescent="0.3">
      <c r="B808" s="2"/>
      <c r="C808" s="10"/>
      <c r="D808" s="10"/>
      <c r="E808" s="10"/>
      <c r="F808" s="10"/>
      <c r="G808" s="10"/>
      <c r="H808" s="10"/>
      <c r="I808" s="10"/>
      <c r="J808" s="10"/>
      <c r="K808" s="10"/>
    </row>
    <row r="809" spans="2:11" x14ac:dyDescent="0.3">
      <c r="B809" s="2"/>
      <c r="C809" s="10"/>
      <c r="D809" s="10"/>
      <c r="E809" s="10"/>
      <c r="F809" s="10"/>
      <c r="G809" s="10"/>
      <c r="H809" s="10"/>
      <c r="I809" s="10"/>
      <c r="J809" s="10"/>
      <c r="K809" s="10"/>
    </row>
    <row r="810" spans="2:11" x14ac:dyDescent="0.3">
      <c r="B810" s="2"/>
      <c r="C810" s="10"/>
      <c r="D810" s="10"/>
      <c r="E810" s="10"/>
      <c r="F810" s="10"/>
      <c r="G810" s="10"/>
      <c r="H810" s="10"/>
      <c r="I810" s="10"/>
      <c r="J810" s="10"/>
      <c r="K810" s="10"/>
    </row>
    <row r="811" spans="2:11" x14ac:dyDescent="0.3">
      <c r="B811" s="2"/>
      <c r="C811" s="10"/>
      <c r="D811" s="10"/>
      <c r="E811" s="10"/>
      <c r="F811" s="10"/>
      <c r="G811" s="10"/>
      <c r="H811" s="10"/>
      <c r="I811" s="10"/>
      <c r="J811" s="10"/>
      <c r="K811" s="10"/>
    </row>
    <row r="812" spans="2:11" x14ac:dyDescent="0.3">
      <c r="B812" s="2"/>
      <c r="C812" s="10"/>
      <c r="D812" s="10"/>
      <c r="E812" s="10"/>
      <c r="F812" s="10"/>
      <c r="G812" s="10"/>
      <c r="H812" s="10"/>
      <c r="I812" s="10"/>
      <c r="J812" s="10"/>
      <c r="K812" s="10"/>
    </row>
    <row r="813" spans="2:11" x14ac:dyDescent="0.3">
      <c r="B813" s="2"/>
      <c r="C813" s="10"/>
      <c r="D813" s="10"/>
      <c r="E813" s="10"/>
      <c r="F813" s="10"/>
      <c r="G813" s="10"/>
      <c r="H813" s="10"/>
      <c r="I813" s="10"/>
      <c r="J813" s="10"/>
      <c r="K813" s="10"/>
    </row>
    <row r="814" spans="2:11" x14ac:dyDescent="0.3">
      <c r="B814" s="2"/>
      <c r="C814" s="10"/>
      <c r="D814" s="10"/>
      <c r="E814" s="10"/>
      <c r="F814" s="10"/>
      <c r="G814" s="10"/>
      <c r="H814" s="10"/>
      <c r="I814" s="10"/>
      <c r="J814" s="10"/>
      <c r="K814" s="10"/>
    </row>
    <row r="815" spans="2:11" x14ac:dyDescent="0.3">
      <c r="B815" s="2"/>
      <c r="C815" s="10"/>
      <c r="D815" s="10"/>
      <c r="E815" s="10"/>
      <c r="F815" s="10"/>
      <c r="G815" s="10"/>
      <c r="H815" s="10"/>
      <c r="I815" s="10"/>
      <c r="J815" s="10"/>
      <c r="K815" s="10"/>
    </row>
    <row r="816" spans="2:11" x14ac:dyDescent="0.3">
      <c r="B816" s="2"/>
      <c r="C816" s="10"/>
      <c r="D816" s="10"/>
      <c r="E816" s="10"/>
      <c r="F816" s="10"/>
      <c r="G816" s="10"/>
      <c r="H816" s="10"/>
      <c r="I816" s="10"/>
      <c r="J816" s="10"/>
      <c r="K816" s="10"/>
    </row>
    <row r="817" spans="2:11" x14ac:dyDescent="0.3">
      <c r="B817" s="2"/>
      <c r="C817" s="10"/>
      <c r="D817" s="10"/>
      <c r="E817" s="10"/>
      <c r="F817" s="10"/>
      <c r="G817" s="10"/>
      <c r="H817" s="10"/>
      <c r="I817" s="10"/>
      <c r="J817" s="10"/>
      <c r="K817" s="10"/>
    </row>
    <row r="818" spans="2:11" x14ac:dyDescent="0.3">
      <c r="B818" s="2"/>
      <c r="C818" s="10"/>
      <c r="D818" s="10"/>
      <c r="E818" s="10"/>
      <c r="F818" s="10"/>
      <c r="G818" s="10"/>
      <c r="H818" s="10"/>
      <c r="I818" s="10"/>
      <c r="J818" s="10"/>
      <c r="K818" s="10"/>
    </row>
    <row r="819" spans="2:11" x14ac:dyDescent="0.3">
      <c r="B819" s="2"/>
      <c r="C819" s="10"/>
      <c r="D819" s="10"/>
      <c r="E819" s="10"/>
      <c r="F819" s="10"/>
      <c r="G819" s="10"/>
      <c r="H819" s="10"/>
      <c r="I819" s="10"/>
      <c r="J819" s="10"/>
      <c r="K819" s="10"/>
    </row>
    <row r="820" spans="2:11" x14ac:dyDescent="0.3">
      <c r="B820" s="2"/>
      <c r="C820" s="10"/>
      <c r="D820" s="10"/>
      <c r="E820" s="10"/>
      <c r="F820" s="10"/>
      <c r="G820" s="10"/>
      <c r="H820" s="10"/>
      <c r="I820" s="10"/>
      <c r="J820" s="10"/>
      <c r="K820" s="10"/>
    </row>
    <row r="821" spans="2:11" x14ac:dyDescent="0.3">
      <c r="B821" s="2"/>
      <c r="C821" s="10"/>
      <c r="D821" s="10"/>
      <c r="E821" s="10"/>
      <c r="F821" s="10"/>
      <c r="G821" s="10"/>
      <c r="H821" s="10"/>
      <c r="I821" s="10"/>
      <c r="J821" s="10"/>
      <c r="K821" s="10"/>
    </row>
    <row r="822" spans="2:11" x14ac:dyDescent="0.3">
      <c r="B822" s="2"/>
      <c r="C822" s="10"/>
      <c r="D822" s="10"/>
      <c r="E822" s="10"/>
      <c r="F822" s="10"/>
      <c r="G822" s="10"/>
      <c r="H822" s="10"/>
      <c r="I822" s="10"/>
      <c r="J822" s="10"/>
      <c r="K822" s="10"/>
    </row>
    <row r="823" spans="2:11" x14ac:dyDescent="0.3">
      <c r="B823" s="2"/>
      <c r="C823" s="10"/>
      <c r="D823" s="10"/>
      <c r="E823" s="10"/>
      <c r="F823" s="10"/>
      <c r="G823" s="10"/>
      <c r="H823" s="10"/>
      <c r="I823" s="10"/>
      <c r="J823" s="10"/>
      <c r="K823" s="10"/>
    </row>
    <row r="824" spans="2:11" x14ac:dyDescent="0.3">
      <c r="B824" s="2"/>
      <c r="C824" s="10"/>
      <c r="D824" s="10"/>
      <c r="E824" s="10"/>
      <c r="F824" s="10"/>
      <c r="G824" s="10"/>
      <c r="H824" s="10"/>
      <c r="I824" s="10"/>
      <c r="J824" s="10"/>
      <c r="K824" s="10"/>
    </row>
    <row r="825" spans="2:11" x14ac:dyDescent="0.3">
      <c r="B825" s="2"/>
      <c r="C825" s="10"/>
      <c r="D825" s="10"/>
      <c r="E825" s="10"/>
      <c r="F825" s="10"/>
      <c r="G825" s="10"/>
      <c r="H825" s="10"/>
      <c r="I825" s="10"/>
      <c r="J825" s="10"/>
      <c r="K825" s="10"/>
    </row>
    <row r="826" spans="2:11" x14ac:dyDescent="0.3">
      <c r="B826" s="2"/>
      <c r="C826" s="10"/>
      <c r="D826" s="10"/>
      <c r="E826" s="10"/>
      <c r="F826" s="10"/>
      <c r="G826" s="10"/>
      <c r="H826" s="10"/>
      <c r="I826" s="10"/>
      <c r="J826" s="10"/>
      <c r="K826" s="10"/>
    </row>
    <row r="827" spans="2:11" x14ac:dyDescent="0.3">
      <c r="B827" s="2"/>
      <c r="C827" s="10"/>
      <c r="D827" s="10"/>
      <c r="E827" s="10"/>
      <c r="F827" s="10"/>
      <c r="G827" s="10"/>
      <c r="H827" s="10"/>
      <c r="I827" s="10"/>
      <c r="J827" s="10"/>
      <c r="K827" s="10"/>
    </row>
    <row r="828" spans="2:11" x14ac:dyDescent="0.3">
      <c r="B828" s="2"/>
      <c r="C828" s="10"/>
      <c r="D828" s="10"/>
      <c r="E828" s="10"/>
      <c r="F828" s="10"/>
      <c r="G828" s="10"/>
      <c r="H828" s="10"/>
      <c r="I828" s="10"/>
      <c r="J828" s="10"/>
      <c r="K828" s="10"/>
    </row>
    <row r="829" spans="2:11" x14ac:dyDescent="0.3">
      <c r="B829" s="2"/>
      <c r="C829" s="10"/>
      <c r="D829" s="10"/>
      <c r="E829" s="10"/>
      <c r="F829" s="10"/>
      <c r="G829" s="10"/>
      <c r="H829" s="10"/>
      <c r="I829" s="10"/>
      <c r="J829" s="10"/>
      <c r="K829" s="10"/>
    </row>
    <row r="830" spans="2:11" x14ac:dyDescent="0.3">
      <c r="B830" s="2"/>
      <c r="C830" s="10"/>
      <c r="D830" s="10"/>
      <c r="E830" s="10"/>
      <c r="F830" s="10"/>
      <c r="G830" s="10"/>
      <c r="H830" s="10"/>
      <c r="I830" s="10"/>
      <c r="J830" s="10"/>
      <c r="K830" s="10"/>
    </row>
    <row r="831" spans="2:11" x14ac:dyDescent="0.3">
      <c r="B831" s="2"/>
      <c r="C831" s="10"/>
      <c r="D831" s="10"/>
      <c r="E831" s="10"/>
      <c r="F831" s="10"/>
      <c r="G831" s="10"/>
      <c r="H831" s="10"/>
      <c r="I831" s="10"/>
      <c r="J831" s="10"/>
      <c r="K831" s="10"/>
    </row>
    <row r="832" spans="2:11" x14ac:dyDescent="0.3">
      <c r="B832" s="2"/>
      <c r="C832" s="10"/>
      <c r="D832" s="10"/>
      <c r="E832" s="10"/>
      <c r="F832" s="10"/>
      <c r="G832" s="10"/>
      <c r="H832" s="10"/>
      <c r="I832" s="10"/>
      <c r="J832" s="10"/>
      <c r="K832" s="10"/>
    </row>
    <row r="833" spans="2:11" x14ac:dyDescent="0.3">
      <c r="B833" s="2"/>
      <c r="C833" s="10"/>
      <c r="D833" s="10"/>
      <c r="E833" s="10"/>
      <c r="F833" s="10"/>
      <c r="G833" s="10"/>
      <c r="H833" s="10"/>
      <c r="I833" s="10"/>
      <c r="J833" s="10"/>
      <c r="K833" s="10"/>
    </row>
    <row r="834" spans="2:11" x14ac:dyDescent="0.3">
      <c r="B834" s="2"/>
      <c r="C834" s="10"/>
      <c r="D834" s="10"/>
      <c r="E834" s="10"/>
      <c r="F834" s="10"/>
      <c r="G834" s="10"/>
      <c r="H834" s="10"/>
      <c r="I834" s="10"/>
      <c r="J834" s="10"/>
      <c r="K834" s="10"/>
    </row>
    <row r="835" spans="2:11" x14ac:dyDescent="0.3">
      <c r="B835" s="2"/>
      <c r="C835" s="10"/>
      <c r="D835" s="10"/>
      <c r="E835" s="10"/>
      <c r="F835" s="10"/>
      <c r="G835" s="10"/>
      <c r="H835" s="10"/>
      <c r="I835" s="10"/>
      <c r="J835" s="10"/>
      <c r="K835" s="10"/>
    </row>
    <row r="836" spans="2:11" x14ac:dyDescent="0.3">
      <c r="B836" s="2"/>
      <c r="C836" s="10"/>
      <c r="D836" s="10"/>
      <c r="E836" s="10"/>
      <c r="F836" s="10"/>
      <c r="G836" s="10"/>
      <c r="H836" s="10"/>
      <c r="I836" s="10"/>
      <c r="J836" s="10"/>
      <c r="K836" s="10"/>
    </row>
    <row r="837" spans="2:11" x14ac:dyDescent="0.3">
      <c r="B837" s="2"/>
      <c r="C837" s="10"/>
      <c r="D837" s="10"/>
      <c r="E837" s="10"/>
      <c r="F837" s="10"/>
      <c r="G837" s="10"/>
      <c r="H837" s="10"/>
      <c r="I837" s="10"/>
      <c r="J837" s="10"/>
      <c r="K837" s="10"/>
    </row>
    <row r="838" spans="2:11" x14ac:dyDescent="0.3">
      <c r="B838" s="2"/>
      <c r="C838" s="10"/>
      <c r="D838" s="10"/>
      <c r="E838" s="10"/>
      <c r="F838" s="10"/>
      <c r="G838" s="10"/>
      <c r="H838" s="10"/>
      <c r="I838" s="10"/>
      <c r="J838" s="10"/>
      <c r="K838" s="10"/>
    </row>
    <row r="839" spans="2:11" x14ac:dyDescent="0.3">
      <c r="B839" s="2"/>
      <c r="C839" s="10"/>
      <c r="D839" s="10"/>
      <c r="E839" s="10"/>
      <c r="F839" s="10"/>
      <c r="G839" s="10"/>
      <c r="H839" s="10"/>
      <c r="I839" s="10"/>
      <c r="J839" s="10"/>
      <c r="K839" s="10"/>
    </row>
    <row r="840" spans="2:11" x14ac:dyDescent="0.3">
      <c r="B840" s="2"/>
      <c r="C840" s="10"/>
      <c r="D840" s="10"/>
      <c r="E840" s="10"/>
      <c r="F840" s="10"/>
      <c r="G840" s="10"/>
      <c r="H840" s="10"/>
      <c r="I840" s="10"/>
      <c r="J840" s="10"/>
      <c r="K840" s="10"/>
    </row>
    <row r="841" spans="2:11" x14ac:dyDescent="0.3">
      <c r="B841" s="2"/>
      <c r="C841" s="10"/>
      <c r="D841" s="10"/>
      <c r="E841" s="10"/>
      <c r="F841" s="10"/>
      <c r="G841" s="10"/>
      <c r="H841" s="10"/>
      <c r="I841" s="10"/>
      <c r="J841" s="10"/>
      <c r="K841" s="10"/>
    </row>
    <row r="842" spans="2:11" x14ac:dyDescent="0.3">
      <c r="B842" s="2"/>
      <c r="C842" s="10"/>
      <c r="D842" s="10"/>
      <c r="E842" s="10"/>
      <c r="F842" s="10"/>
      <c r="G842" s="10"/>
      <c r="H842" s="10"/>
      <c r="I842" s="10"/>
      <c r="J842" s="10"/>
      <c r="K842" s="10"/>
    </row>
    <row r="843" spans="2:11" x14ac:dyDescent="0.3">
      <c r="B843" s="2"/>
      <c r="C843" s="10"/>
      <c r="D843" s="10"/>
      <c r="E843" s="10"/>
      <c r="F843" s="10"/>
      <c r="G843" s="10"/>
      <c r="H843" s="10"/>
      <c r="I843" s="10"/>
      <c r="J843" s="10"/>
      <c r="K843" s="10"/>
    </row>
    <row r="844" spans="2:11" x14ac:dyDescent="0.3">
      <c r="B844" s="2"/>
      <c r="C844" s="10"/>
      <c r="D844" s="10"/>
      <c r="E844" s="10"/>
      <c r="F844" s="10"/>
      <c r="G844" s="10"/>
      <c r="H844" s="10"/>
      <c r="I844" s="10"/>
      <c r="J844" s="10"/>
      <c r="K844" s="10"/>
    </row>
    <row r="845" spans="2:11" x14ac:dyDescent="0.3">
      <c r="B845" s="2"/>
      <c r="C845" s="10"/>
      <c r="D845" s="10"/>
      <c r="E845" s="10"/>
      <c r="F845" s="10"/>
      <c r="G845" s="10"/>
      <c r="H845" s="10"/>
      <c r="I845" s="10"/>
      <c r="J845" s="10"/>
      <c r="K845" s="10"/>
    </row>
    <row r="846" spans="2:11" x14ac:dyDescent="0.3">
      <c r="B846" s="2"/>
      <c r="C846" s="10"/>
      <c r="D846" s="10"/>
      <c r="E846" s="10"/>
      <c r="F846" s="10"/>
      <c r="G846" s="10"/>
      <c r="H846" s="10"/>
      <c r="I846" s="10"/>
      <c r="J846" s="10"/>
      <c r="K846" s="10"/>
    </row>
    <row r="847" spans="2:11" x14ac:dyDescent="0.3">
      <c r="B847" s="2"/>
      <c r="C847" s="10"/>
      <c r="D847" s="10"/>
      <c r="E847" s="10"/>
      <c r="F847" s="10"/>
      <c r="G847" s="10"/>
      <c r="H847" s="10"/>
      <c r="I847" s="10"/>
      <c r="J847" s="10"/>
      <c r="K847" s="10"/>
    </row>
    <row r="848" spans="2:11" x14ac:dyDescent="0.3">
      <c r="B848" s="2"/>
      <c r="C848" s="10"/>
      <c r="D848" s="10"/>
      <c r="E848" s="10"/>
      <c r="F848" s="10"/>
      <c r="G848" s="10"/>
      <c r="H848" s="10"/>
      <c r="I848" s="10"/>
      <c r="J848" s="10"/>
      <c r="K848" s="10"/>
    </row>
    <row r="849" spans="2:11" x14ac:dyDescent="0.3">
      <c r="B849" s="2"/>
      <c r="C849" s="10"/>
      <c r="D849" s="10"/>
      <c r="E849" s="10"/>
      <c r="F849" s="10"/>
      <c r="G849" s="10"/>
      <c r="H849" s="10"/>
      <c r="I849" s="10"/>
      <c r="J849" s="10"/>
      <c r="K849" s="10"/>
    </row>
    <row r="850" spans="2:11" x14ac:dyDescent="0.3">
      <c r="B850" s="2"/>
      <c r="C850" s="10"/>
      <c r="D850" s="10"/>
      <c r="E850" s="10"/>
      <c r="F850" s="10"/>
      <c r="G850" s="10"/>
      <c r="H850" s="10"/>
      <c r="I850" s="10"/>
      <c r="J850" s="10"/>
      <c r="K850" s="10"/>
    </row>
    <row r="851" spans="2:11" x14ac:dyDescent="0.3">
      <c r="B851" s="2"/>
      <c r="C851" s="10"/>
      <c r="D851" s="10"/>
      <c r="E851" s="10"/>
      <c r="F851" s="10"/>
      <c r="G851" s="10"/>
      <c r="H851" s="10"/>
      <c r="I851" s="10"/>
      <c r="J851" s="10"/>
      <c r="K851" s="10"/>
    </row>
    <row r="852" spans="2:11" x14ac:dyDescent="0.3">
      <c r="B852" s="2"/>
      <c r="C852" s="10"/>
      <c r="D852" s="10"/>
      <c r="E852" s="10"/>
      <c r="F852" s="10"/>
      <c r="G852" s="10"/>
      <c r="H852" s="10"/>
      <c r="I852" s="10"/>
      <c r="J852" s="10"/>
      <c r="K852" s="10"/>
    </row>
    <row r="853" spans="2:11" x14ac:dyDescent="0.3">
      <c r="B853" s="2"/>
      <c r="C853" s="10"/>
      <c r="D853" s="10"/>
      <c r="E853" s="10"/>
      <c r="F853" s="10"/>
      <c r="G853" s="10"/>
      <c r="H853" s="10"/>
      <c r="I853" s="10"/>
      <c r="J853" s="10"/>
      <c r="K853" s="10"/>
    </row>
    <row r="854" spans="2:11" x14ac:dyDescent="0.3">
      <c r="B854" s="2"/>
      <c r="C854" s="10"/>
      <c r="D854" s="10"/>
      <c r="E854" s="10"/>
      <c r="F854" s="10"/>
      <c r="G854" s="10"/>
      <c r="H854" s="10"/>
      <c r="I854" s="10"/>
      <c r="J854" s="10"/>
      <c r="K854" s="10"/>
    </row>
    <row r="855" spans="2:11" x14ac:dyDescent="0.3">
      <c r="B855" s="2"/>
      <c r="C855" s="10"/>
      <c r="D855" s="10"/>
      <c r="E855" s="10"/>
      <c r="F855" s="10"/>
      <c r="G855" s="10"/>
      <c r="H855" s="10"/>
      <c r="I855" s="10"/>
      <c r="J855" s="10"/>
      <c r="K855" s="10"/>
    </row>
    <row r="856" spans="2:11" x14ac:dyDescent="0.3">
      <c r="B856" s="2"/>
      <c r="C856" s="10"/>
      <c r="D856" s="10"/>
      <c r="E856" s="10"/>
      <c r="F856" s="10"/>
      <c r="G856" s="10"/>
      <c r="H856" s="10"/>
      <c r="I856" s="10"/>
      <c r="J856" s="10"/>
      <c r="K856" s="10"/>
    </row>
    <row r="857" spans="2:11" x14ac:dyDescent="0.3">
      <c r="B857" s="2"/>
      <c r="C857" s="10"/>
      <c r="D857" s="10"/>
      <c r="E857" s="10"/>
      <c r="F857" s="10"/>
      <c r="G857" s="10"/>
      <c r="H857" s="10"/>
      <c r="I857" s="10"/>
      <c r="J857" s="10"/>
      <c r="K857" s="10"/>
    </row>
    <row r="858" spans="2:11" x14ac:dyDescent="0.3">
      <c r="B858" s="2"/>
      <c r="C858" s="10"/>
      <c r="D858" s="10"/>
      <c r="E858" s="10"/>
      <c r="F858" s="10"/>
      <c r="G858" s="10"/>
      <c r="H858" s="10"/>
      <c r="I858" s="10"/>
      <c r="J858" s="10"/>
      <c r="K858" s="10"/>
    </row>
    <row r="859" spans="2:11" x14ac:dyDescent="0.3">
      <c r="B859" s="2"/>
      <c r="C859" s="10"/>
      <c r="D859" s="10"/>
      <c r="E859" s="10"/>
      <c r="F859" s="10"/>
      <c r="G859" s="10"/>
      <c r="H859" s="10"/>
      <c r="I859" s="10"/>
      <c r="J859" s="10"/>
      <c r="K859" s="10"/>
    </row>
    <row r="860" spans="2:11" x14ac:dyDescent="0.3">
      <c r="B860" s="2"/>
      <c r="C860" s="10"/>
      <c r="D860" s="10"/>
      <c r="E860" s="10"/>
      <c r="F860" s="10"/>
      <c r="G860" s="10"/>
      <c r="H860" s="10"/>
      <c r="I860" s="10"/>
      <c r="J860" s="10"/>
      <c r="K860" s="10"/>
    </row>
    <row r="861" spans="2:11" x14ac:dyDescent="0.3">
      <c r="B861" s="2"/>
      <c r="C861" s="10"/>
      <c r="D861" s="10"/>
      <c r="E861" s="10"/>
      <c r="F861" s="10"/>
      <c r="G861" s="10"/>
      <c r="H861" s="10"/>
      <c r="I861" s="10"/>
      <c r="J861" s="10"/>
      <c r="K861" s="10"/>
    </row>
    <row r="862" spans="2:11" x14ac:dyDescent="0.3">
      <c r="B862" s="2"/>
      <c r="C862" s="10"/>
      <c r="D862" s="10"/>
      <c r="E862" s="10"/>
      <c r="F862" s="10"/>
      <c r="G862" s="10"/>
      <c r="H862" s="10"/>
      <c r="I862" s="10"/>
      <c r="J862" s="10"/>
      <c r="K862" s="10"/>
    </row>
    <row r="863" spans="2:11" x14ac:dyDescent="0.3">
      <c r="B863" s="2"/>
      <c r="C863" s="10"/>
      <c r="D863" s="10"/>
      <c r="E863" s="10"/>
      <c r="F863" s="10"/>
      <c r="G863" s="10"/>
      <c r="H863" s="10"/>
      <c r="I863" s="10"/>
      <c r="J863" s="10"/>
      <c r="K863" s="10"/>
    </row>
    <row r="864" spans="2:11" x14ac:dyDescent="0.3">
      <c r="B864" s="2"/>
      <c r="C864" s="10"/>
      <c r="D864" s="10"/>
      <c r="E864" s="10"/>
      <c r="F864" s="10"/>
      <c r="G864" s="10"/>
      <c r="H864" s="10"/>
      <c r="I864" s="10"/>
      <c r="J864" s="10"/>
      <c r="K864" s="10"/>
    </row>
    <row r="865" spans="2:11" x14ac:dyDescent="0.3">
      <c r="B865" s="2"/>
      <c r="C865" s="10"/>
      <c r="D865" s="10"/>
      <c r="E865" s="10"/>
      <c r="F865" s="10"/>
      <c r="G865" s="10"/>
      <c r="H865" s="10"/>
      <c r="I865" s="10"/>
      <c r="J865" s="10"/>
      <c r="K865" s="10"/>
    </row>
    <row r="866" spans="2:11" x14ac:dyDescent="0.3">
      <c r="B866" s="2"/>
      <c r="C866" s="10"/>
      <c r="D866" s="10"/>
      <c r="E866" s="10"/>
      <c r="F866" s="10"/>
      <c r="G866" s="10"/>
      <c r="H866" s="10"/>
      <c r="I866" s="10"/>
      <c r="J866" s="10"/>
      <c r="K866" s="10"/>
    </row>
    <row r="867" spans="2:11" x14ac:dyDescent="0.3">
      <c r="B867" s="2"/>
      <c r="C867" s="10"/>
      <c r="D867" s="10"/>
      <c r="E867" s="10"/>
      <c r="F867" s="10"/>
      <c r="G867" s="10"/>
      <c r="H867" s="10"/>
      <c r="I867" s="10"/>
      <c r="J867" s="10"/>
      <c r="K867" s="10"/>
    </row>
    <row r="868" spans="2:11" x14ac:dyDescent="0.3">
      <c r="B868" s="2"/>
      <c r="C868" s="10"/>
      <c r="D868" s="10"/>
      <c r="E868" s="10"/>
      <c r="F868" s="10"/>
      <c r="G868" s="10"/>
      <c r="H868" s="10"/>
      <c r="I868" s="10"/>
      <c r="J868" s="10"/>
      <c r="K868" s="10"/>
    </row>
    <row r="869" spans="2:11" x14ac:dyDescent="0.3">
      <c r="B869" s="2"/>
      <c r="C869" s="10"/>
      <c r="D869" s="10"/>
      <c r="E869" s="10"/>
      <c r="F869" s="10"/>
      <c r="G869" s="10"/>
      <c r="H869" s="10"/>
      <c r="I869" s="10"/>
      <c r="J869" s="10"/>
      <c r="K869" s="10"/>
    </row>
    <row r="870" spans="2:11" x14ac:dyDescent="0.3">
      <c r="B870" s="2"/>
      <c r="C870" s="10"/>
      <c r="D870" s="10"/>
      <c r="E870" s="10"/>
      <c r="F870" s="10"/>
      <c r="G870" s="10"/>
      <c r="H870" s="10"/>
      <c r="I870" s="10"/>
      <c r="J870" s="10"/>
      <c r="K870" s="10"/>
    </row>
    <row r="871" spans="2:11" x14ac:dyDescent="0.3">
      <c r="B871" s="2"/>
      <c r="C871" s="10"/>
      <c r="D871" s="10"/>
      <c r="E871" s="10"/>
      <c r="F871" s="10"/>
      <c r="G871" s="10"/>
      <c r="H871" s="10"/>
      <c r="I871" s="10"/>
      <c r="J871" s="10"/>
      <c r="K871" s="10"/>
    </row>
    <row r="872" spans="2:11" x14ac:dyDescent="0.3">
      <c r="B872" s="2"/>
      <c r="C872" s="10"/>
      <c r="D872" s="10"/>
      <c r="E872" s="10"/>
      <c r="F872" s="10"/>
      <c r="G872" s="10"/>
      <c r="H872" s="10"/>
      <c r="I872" s="10"/>
      <c r="J872" s="10"/>
      <c r="K872" s="10"/>
    </row>
    <row r="873" spans="2:11" x14ac:dyDescent="0.3">
      <c r="B873" s="2"/>
      <c r="C873" s="10"/>
      <c r="D873" s="10"/>
      <c r="E873" s="10"/>
      <c r="F873" s="10"/>
      <c r="G873" s="10"/>
      <c r="H873" s="10"/>
      <c r="I873" s="10"/>
      <c r="J873" s="10"/>
      <c r="K873" s="10"/>
    </row>
    <row r="874" spans="2:11" x14ac:dyDescent="0.3">
      <c r="B874" s="2"/>
      <c r="C874" s="10"/>
      <c r="D874" s="10"/>
      <c r="E874" s="10"/>
      <c r="F874" s="10"/>
      <c r="G874" s="10"/>
      <c r="H874" s="10"/>
      <c r="I874" s="10"/>
      <c r="J874" s="10"/>
      <c r="K874" s="10"/>
    </row>
    <row r="875" spans="2:11" x14ac:dyDescent="0.3">
      <c r="B875" s="2"/>
      <c r="C875" s="10"/>
      <c r="D875" s="10"/>
      <c r="E875" s="10"/>
      <c r="F875" s="10"/>
      <c r="G875" s="10"/>
      <c r="H875" s="10"/>
      <c r="I875" s="10"/>
      <c r="J875" s="10"/>
      <c r="K875" s="10"/>
    </row>
    <row r="876" spans="2:11" x14ac:dyDescent="0.3">
      <c r="B876" s="2"/>
      <c r="C876" s="10"/>
      <c r="D876" s="10"/>
      <c r="E876" s="10"/>
      <c r="F876" s="10"/>
      <c r="G876" s="10"/>
      <c r="H876" s="10"/>
      <c r="I876" s="10"/>
      <c r="J876" s="10"/>
      <c r="K876" s="10"/>
    </row>
    <row r="877" spans="2:11" x14ac:dyDescent="0.3">
      <c r="B877" s="2"/>
      <c r="C877" s="10"/>
      <c r="D877" s="10"/>
      <c r="E877" s="10"/>
      <c r="F877" s="10"/>
      <c r="G877" s="10"/>
      <c r="H877" s="10"/>
      <c r="I877" s="10"/>
      <c r="J877" s="10"/>
      <c r="K877" s="10"/>
    </row>
    <row r="878" spans="2:11" x14ac:dyDescent="0.3">
      <c r="B878" s="2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2:11" x14ac:dyDescent="0.3">
      <c r="B879" s="2"/>
      <c r="C879" s="10"/>
      <c r="D879" s="10"/>
      <c r="E879" s="10"/>
      <c r="F879" s="10"/>
      <c r="G879" s="10"/>
      <c r="H879" s="10"/>
      <c r="I879" s="10"/>
      <c r="J879" s="10"/>
      <c r="K879" s="10"/>
    </row>
    <row r="880" spans="2:11" x14ac:dyDescent="0.3">
      <c r="B880" s="2"/>
      <c r="C880" s="10"/>
      <c r="D880" s="10"/>
      <c r="E880" s="10"/>
      <c r="F880" s="10"/>
      <c r="G880" s="10"/>
      <c r="H880" s="10"/>
      <c r="I880" s="10"/>
      <c r="J880" s="10"/>
      <c r="K880" s="10"/>
    </row>
    <row r="881" spans="2:11" x14ac:dyDescent="0.3">
      <c r="B881" s="2"/>
      <c r="C881" s="10"/>
      <c r="D881" s="10"/>
      <c r="E881" s="10"/>
      <c r="F881" s="10"/>
      <c r="G881" s="10"/>
      <c r="H881" s="10"/>
      <c r="I881" s="10"/>
      <c r="J881" s="10"/>
      <c r="K881" s="10"/>
    </row>
    <row r="882" spans="2:11" x14ac:dyDescent="0.3">
      <c r="B882" s="2"/>
      <c r="C882" s="10"/>
      <c r="D882" s="10"/>
      <c r="E882" s="10"/>
      <c r="F882" s="10"/>
      <c r="G882" s="10"/>
      <c r="H882" s="10"/>
      <c r="I882" s="10"/>
      <c r="J882" s="10"/>
      <c r="K882" s="10"/>
    </row>
    <row r="883" spans="2:11" x14ac:dyDescent="0.3">
      <c r="B883" s="2"/>
      <c r="C883" s="10"/>
      <c r="D883" s="10"/>
      <c r="E883" s="10"/>
      <c r="F883" s="10"/>
      <c r="G883" s="10"/>
      <c r="H883" s="10"/>
      <c r="I883" s="10"/>
      <c r="J883" s="10"/>
      <c r="K883" s="10"/>
    </row>
    <row r="884" spans="2:11" x14ac:dyDescent="0.3">
      <c r="B884" s="2"/>
      <c r="C884" s="10"/>
      <c r="D884" s="10"/>
      <c r="E884" s="10"/>
      <c r="F884" s="10"/>
      <c r="G884" s="10"/>
      <c r="H884" s="10"/>
      <c r="I884" s="10"/>
      <c r="J884" s="10"/>
      <c r="K884" s="10"/>
    </row>
    <row r="885" spans="2:11" x14ac:dyDescent="0.3">
      <c r="B885" s="2"/>
      <c r="C885" s="10"/>
      <c r="D885" s="10"/>
      <c r="E885" s="10"/>
      <c r="F885" s="10"/>
      <c r="G885" s="10"/>
      <c r="H885" s="10"/>
      <c r="I885" s="10"/>
      <c r="J885" s="10"/>
      <c r="K885" s="10"/>
    </row>
    <row r="886" spans="2:11" x14ac:dyDescent="0.3">
      <c r="B886" s="2"/>
      <c r="C886" s="10"/>
      <c r="D886" s="10"/>
      <c r="E886" s="10"/>
      <c r="F886" s="10"/>
      <c r="G886" s="10"/>
      <c r="H886" s="10"/>
      <c r="I886" s="10"/>
      <c r="J886" s="10"/>
      <c r="K886" s="10"/>
    </row>
    <row r="887" spans="2:11" x14ac:dyDescent="0.3">
      <c r="B887" s="2"/>
      <c r="C887" s="10"/>
      <c r="D887" s="10"/>
      <c r="E887" s="10"/>
      <c r="F887" s="10"/>
      <c r="G887" s="10"/>
      <c r="H887" s="10"/>
      <c r="I887" s="10"/>
      <c r="J887" s="10"/>
      <c r="K887" s="10"/>
    </row>
    <row r="888" spans="2:11" x14ac:dyDescent="0.3">
      <c r="B888" s="2"/>
      <c r="C888" s="10"/>
      <c r="D888" s="10"/>
      <c r="E888" s="10"/>
      <c r="F888" s="10"/>
      <c r="G888" s="10"/>
      <c r="H888" s="10"/>
      <c r="I888" s="10"/>
      <c r="J888" s="10"/>
      <c r="K888" s="10"/>
    </row>
    <row r="889" spans="2:11" x14ac:dyDescent="0.3">
      <c r="B889" s="2"/>
      <c r="C889" s="10"/>
      <c r="D889" s="10"/>
      <c r="E889" s="10"/>
      <c r="F889" s="10"/>
      <c r="G889" s="10"/>
      <c r="H889" s="10"/>
      <c r="I889" s="10"/>
      <c r="J889" s="10"/>
      <c r="K889" s="10"/>
    </row>
    <row r="890" spans="2:11" x14ac:dyDescent="0.3">
      <c r="B890" s="2"/>
      <c r="C890" s="10"/>
      <c r="D890" s="10"/>
      <c r="E890" s="10"/>
      <c r="F890" s="10"/>
      <c r="G890" s="10"/>
      <c r="H890" s="10"/>
      <c r="I890" s="10"/>
      <c r="J890" s="10"/>
      <c r="K890" s="10"/>
    </row>
    <row r="891" spans="2:11" x14ac:dyDescent="0.3">
      <c r="B891" s="2"/>
      <c r="C891" s="10"/>
      <c r="D891" s="10"/>
      <c r="E891" s="10"/>
      <c r="F891" s="10"/>
      <c r="G891" s="10"/>
      <c r="H891" s="10"/>
      <c r="I891" s="10"/>
      <c r="J891" s="10"/>
      <c r="K891" s="10"/>
    </row>
    <row r="892" spans="2:11" x14ac:dyDescent="0.3">
      <c r="B892" s="2"/>
      <c r="C892" s="10"/>
      <c r="D892" s="10"/>
      <c r="E892" s="10"/>
      <c r="F892" s="10"/>
      <c r="G892" s="10"/>
      <c r="H892" s="10"/>
      <c r="I892" s="10"/>
      <c r="J892" s="10"/>
      <c r="K892" s="10"/>
    </row>
    <row r="893" spans="2:11" x14ac:dyDescent="0.3">
      <c r="B893" s="2"/>
      <c r="C893" s="10"/>
      <c r="D893" s="10"/>
      <c r="E893" s="10"/>
      <c r="F893" s="10"/>
      <c r="G893" s="10"/>
      <c r="H893" s="10"/>
      <c r="I893" s="10"/>
      <c r="J893" s="10"/>
      <c r="K893" s="10"/>
    </row>
    <row r="894" spans="2:11" x14ac:dyDescent="0.3">
      <c r="B894" s="2"/>
      <c r="C894" s="10"/>
      <c r="D894" s="10"/>
      <c r="E894" s="10"/>
      <c r="F894" s="10"/>
      <c r="G894" s="10"/>
      <c r="H894" s="10"/>
      <c r="I894" s="10"/>
      <c r="J894" s="10"/>
      <c r="K894" s="10"/>
    </row>
    <row r="895" spans="2:11" x14ac:dyDescent="0.3">
      <c r="B895" s="2"/>
      <c r="C895" s="10"/>
      <c r="D895" s="10"/>
      <c r="E895" s="10"/>
      <c r="F895" s="10"/>
      <c r="G895" s="10"/>
      <c r="H895" s="10"/>
      <c r="I895" s="10"/>
      <c r="J895" s="10"/>
      <c r="K895" s="10"/>
    </row>
    <row r="896" spans="2:11" x14ac:dyDescent="0.3">
      <c r="B896" s="2"/>
      <c r="C896" s="10"/>
      <c r="D896" s="10"/>
      <c r="E896" s="10"/>
      <c r="F896" s="10"/>
      <c r="G896" s="10"/>
      <c r="H896" s="10"/>
      <c r="I896" s="10"/>
      <c r="J896" s="10"/>
      <c r="K896" s="10"/>
    </row>
    <row r="897" spans="2:11" x14ac:dyDescent="0.3">
      <c r="B897" s="2"/>
      <c r="C897" s="10"/>
      <c r="D897" s="10"/>
      <c r="E897" s="10"/>
      <c r="F897" s="10"/>
      <c r="G897" s="10"/>
      <c r="H897" s="10"/>
      <c r="I897" s="10"/>
      <c r="J897" s="10"/>
      <c r="K897" s="10"/>
    </row>
    <row r="898" spans="2:11" x14ac:dyDescent="0.3">
      <c r="B898" s="2"/>
      <c r="C898" s="10"/>
      <c r="D898" s="10"/>
      <c r="E898" s="10"/>
      <c r="F898" s="10"/>
      <c r="G898" s="10"/>
      <c r="H898" s="10"/>
      <c r="I898" s="10"/>
      <c r="J898" s="10"/>
      <c r="K898" s="10"/>
    </row>
    <row r="899" spans="2:11" x14ac:dyDescent="0.3">
      <c r="B899" s="2"/>
      <c r="C899" s="10"/>
      <c r="D899" s="10"/>
      <c r="E899" s="10"/>
      <c r="F899" s="10"/>
      <c r="G899" s="10"/>
      <c r="H899" s="10"/>
      <c r="I899" s="10"/>
      <c r="J899" s="10"/>
      <c r="K899" s="10"/>
    </row>
    <row r="900" spans="2:11" x14ac:dyDescent="0.3">
      <c r="B900" s="2"/>
      <c r="C900" s="10"/>
      <c r="D900" s="10"/>
      <c r="E900" s="10"/>
      <c r="F900" s="10"/>
      <c r="G900" s="10"/>
      <c r="H900" s="10"/>
      <c r="I900" s="10"/>
      <c r="J900" s="10"/>
      <c r="K900" s="10"/>
    </row>
    <row r="901" spans="2:11" x14ac:dyDescent="0.3">
      <c r="B901" s="2"/>
      <c r="C901" s="10"/>
      <c r="D901" s="10"/>
      <c r="E901" s="10"/>
      <c r="F901" s="10"/>
      <c r="G901" s="10"/>
      <c r="H901" s="10"/>
      <c r="I901" s="10"/>
      <c r="J901" s="10"/>
      <c r="K901" s="10"/>
    </row>
    <row r="902" spans="2:11" x14ac:dyDescent="0.3">
      <c r="B902" s="2"/>
      <c r="C902" s="10"/>
      <c r="D902" s="10"/>
      <c r="E902" s="10"/>
      <c r="F902" s="10"/>
      <c r="G902" s="10"/>
      <c r="H902" s="10"/>
      <c r="I902" s="10"/>
      <c r="J902" s="10"/>
      <c r="K902" s="10"/>
    </row>
    <row r="903" spans="2:11" x14ac:dyDescent="0.3">
      <c r="B903" s="2"/>
      <c r="C903" s="10"/>
      <c r="D903" s="10"/>
      <c r="E903" s="10"/>
      <c r="F903" s="10"/>
      <c r="G903" s="10"/>
      <c r="H903" s="10"/>
      <c r="I903" s="10"/>
      <c r="J903" s="10"/>
      <c r="K903" s="10"/>
    </row>
    <row r="904" spans="2:11" x14ac:dyDescent="0.3">
      <c r="B904" s="2"/>
      <c r="C904" s="10"/>
      <c r="D904" s="10"/>
      <c r="E904" s="10"/>
      <c r="F904" s="10"/>
      <c r="G904" s="10"/>
      <c r="H904" s="10"/>
      <c r="I904" s="10"/>
      <c r="J904" s="10"/>
      <c r="K904" s="10"/>
    </row>
    <row r="905" spans="2:11" x14ac:dyDescent="0.3">
      <c r="B905" s="2"/>
      <c r="C905" s="10"/>
      <c r="D905" s="10"/>
      <c r="E905" s="10"/>
      <c r="F905" s="10"/>
      <c r="G905" s="10"/>
      <c r="H905" s="10"/>
      <c r="I905" s="10"/>
      <c r="J905" s="10"/>
      <c r="K905" s="10"/>
    </row>
    <row r="906" spans="2:11" x14ac:dyDescent="0.3">
      <c r="B906" s="2"/>
      <c r="C906" s="10"/>
      <c r="D906" s="10"/>
      <c r="E906" s="10"/>
      <c r="F906" s="10"/>
      <c r="G906" s="10"/>
      <c r="H906" s="10"/>
      <c r="I906" s="10"/>
      <c r="J906" s="10"/>
      <c r="K906" s="10"/>
    </row>
    <row r="907" spans="2:11" x14ac:dyDescent="0.3">
      <c r="B907" s="2"/>
      <c r="C907" s="10"/>
      <c r="D907" s="10"/>
      <c r="E907" s="10"/>
      <c r="F907" s="10"/>
      <c r="G907" s="10"/>
      <c r="H907" s="10"/>
      <c r="I907" s="10"/>
      <c r="J907" s="10"/>
      <c r="K907" s="10"/>
    </row>
    <row r="908" spans="2:11" x14ac:dyDescent="0.3">
      <c r="B908" s="2"/>
      <c r="C908" s="10"/>
      <c r="D908" s="10"/>
      <c r="E908" s="10"/>
      <c r="F908" s="10"/>
      <c r="G908" s="10"/>
      <c r="H908" s="10"/>
      <c r="I908" s="10"/>
      <c r="J908" s="10"/>
      <c r="K908" s="10"/>
    </row>
    <row r="909" spans="2:11" x14ac:dyDescent="0.3">
      <c r="B909" s="2"/>
      <c r="C909" s="10"/>
      <c r="D909" s="10"/>
      <c r="E909" s="10"/>
      <c r="F909" s="10"/>
      <c r="G909" s="10"/>
      <c r="H909" s="10"/>
      <c r="I909" s="10"/>
      <c r="J909" s="10"/>
      <c r="K909" s="10"/>
    </row>
    <row r="910" spans="2:11" x14ac:dyDescent="0.3">
      <c r="B910" s="2"/>
      <c r="C910" s="10"/>
      <c r="D910" s="10"/>
      <c r="E910" s="10"/>
      <c r="F910" s="10"/>
      <c r="G910" s="10"/>
      <c r="H910" s="10"/>
      <c r="I910" s="10"/>
      <c r="J910" s="10"/>
      <c r="K910" s="10"/>
    </row>
    <row r="911" spans="2:11" x14ac:dyDescent="0.3">
      <c r="B911" s="2"/>
      <c r="C911" s="10"/>
      <c r="D911" s="10"/>
      <c r="E911" s="10"/>
      <c r="F911" s="10"/>
      <c r="G911" s="10"/>
      <c r="H911" s="10"/>
      <c r="I911" s="10"/>
      <c r="J911" s="10"/>
      <c r="K911" s="10"/>
    </row>
    <row r="912" spans="2:11" x14ac:dyDescent="0.3">
      <c r="B912" s="2"/>
      <c r="C912" s="10"/>
      <c r="D912" s="10"/>
      <c r="E912" s="10"/>
      <c r="F912" s="10"/>
      <c r="G912" s="10"/>
      <c r="H912" s="10"/>
      <c r="I912" s="10"/>
      <c r="J912" s="10"/>
      <c r="K912" s="10"/>
    </row>
    <row r="913" spans="2:11" x14ac:dyDescent="0.3">
      <c r="B913" s="2"/>
      <c r="C913" s="10"/>
      <c r="D913" s="10"/>
      <c r="E913" s="10"/>
      <c r="F913" s="10"/>
      <c r="G913" s="10"/>
      <c r="H913" s="10"/>
      <c r="I913" s="10"/>
      <c r="J913" s="10"/>
      <c r="K913" s="10"/>
    </row>
    <row r="914" spans="2:11" x14ac:dyDescent="0.3">
      <c r="B914" s="2"/>
      <c r="C914" s="10"/>
      <c r="D914" s="10"/>
      <c r="E914" s="10"/>
      <c r="F914" s="10"/>
      <c r="G914" s="10"/>
      <c r="H914" s="10"/>
      <c r="I914" s="10"/>
      <c r="J914" s="10"/>
      <c r="K914" s="10"/>
    </row>
    <row r="915" spans="2:11" x14ac:dyDescent="0.3">
      <c r="B915" s="2"/>
      <c r="C915" s="10"/>
      <c r="D915" s="10"/>
      <c r="E915" s="10"/>
      <c r="F915" s="10"/>
      <c r="G915" s="10"/>
      <c r="H915" s="10"/>
      <c r="I915" s="10"/>
      <c r="J915" s="10"/>
      <c r="K915" s="10"/>
    </row>
    <row r="916" spans="2:11" x14ac:dyDescent="0.3">
      <c r="B916" s="2"/>
      <c r="C916" s="10"/>
      <c r="D916" s="10"/>
      <c r="E916" s="10"/>
      <c r="F916" s="10"/>
      <c r="G916" s="10"/>
      <c r="H916" s="10"/>
      <c r="I916" s="10"/>
      <c r="J916" s="10"/>
      <c r="K916" s="10"/>
    </row>
    <row r="917" spans="2:11" x14ac:dyDescent="0.3">
      <c r="B917" s="2"/>
      <c r="C917" s="10"/>
      <c r="D917" s="10"/>
      <c r="E917" s="10"/>
      <c r="F917" s="10"/>
      <c r="G917" s="10"/>
      <c r="H917" s="10"/>
      <c r="I917" s="10"/>
      <c r="J917" s="10"/>
      <c r="K917" s="10"/>
    </row>
    <row r="918" spans="2:11" x14ac:dyDescent="0.3">
      <c r="B918" s="2"/>
      <c r="C918" s="10"/>
      <c r="D918" s="10"/>
      <c r="E918" s="10"/>
      <c r="F918" s="10"/>
      <c r="G918" s="10"/>
      <c r="H918" s="10"/>
      <c r="I918" s="10"/>
      <c r="J918" s="10"/>
      <c r="K918" s="10"/>
    </row>
    <row r="919" spans="2:11" x14ac:dyDescent="0.3">
      <c r="B919" s="2"/>
      <c r="C919" s="10"/>
      <c r="D919" s="10"/>
      <c r="E919" s="10"/>
      <c r="F919" s="10"/>
      <c r="G919" s="10"/>
      <c r="H919" s="10"/>
      <c r="I919" s="10"/>
      <c r="J919" s="10"/>
      <c r="K919" s="10"/>
    </row>
    <row r="920" spans="2:11" x14ac:dyDescent="0.3">
      <c r="B920" s="2"/>
      <c r="C920" s="10"/>
      <c r="D920" s="10"/>
      <c r="E920" s="10"/>
      <c r="F920" s="10"/>
      <c r="G920" s="10"/>
      <c r="H920" s="10"/>
      <c r="I920" s="10"/>
      <c r="J920" s="10"/>
      <c r="K920" s="10"/>
    </row>
    <row r="921" spans="2:11" x14ac:dyDescent="0.3">
      <c r="B921" s="2"/>
      <c r="C921" s="10"/>
      <c r="D921" s="10"/>
      <c r="E921" s="10"/>
      <c r="F921" s="10"/>
      <c r="G921" s="10"/>
      <c r="H921" s="10"/>
      <c r="I921" s="10"/>
      <c r="J921" s="10"/>
      <c r="K921" s="10"/>
    </row>
    <row r="922" spans="2:11" x14ac:dyDescent="0.3">
      <c r="B922" s="2"/>
      <c r="C922" s="10"/>
      <c r="D922" s="10"/>
      <c r="E922" s="10"/>
      <c r="F922" s="10"/>
      <c r="G922" s="10"/>
      <c r="H922" s="10"/>
      <c r="I922" s="10"/>
      <c r="J922" s="10"/>
      <c r="K922" s="10"/>
    </row>
    <row r="923" spans="2:11" x14ac:dyDescent="0.3">
      <c r="B923" s="2"/>
      <c r="C923" s="10"/>
      <c r="D923" s="10"/>
      <c r="E923" s="10"/>
      <c r="F923" s="10"/>
      <c r="G923" s="10"/>
      <c r="H923" s="10"/>
      <c r="I923" s="10"/>
      <c r="J923" s="10"/>
      <c r="K923" s="10"/>
    </row>
    <row r="924" spans="2:11" x14ac:dyDescent="0.3">
      <c r="B924" s="2"/>
      <c r="C924" s="10"/>
      <c r="D924" s="10"/>
      <c r="E924" s="10"/>
      <c r="F924" s="10"/>
      <c r="G924" s="10"/>
      <c r="H924" s="10"/>
      <c r="I924" s="10"/>
      <c r="J924" s="10"/>
      <c r="K924" s="10"/>
    </row>
    <row r="925" spans="2:11" x14ac:dyDescent="0.3">
      <c r="B925" s="2"/>
      <c r="C925" s="10"/>
      <c r="D925" s="10"/>
      <c r="E925" s="10"/>
      <c r="F925" s="10"/>
      <c r="G925" s="10"/>
      <c r="H925" s="10"/>
      <c r="I925" s="10"/>
      <c r="J925" s="10"/>
      <c r="K925" s="10"/>
    </row>
    <row r="926" spans="2:11" x14ac:dyDescent="0.3">
      <c r="B926" s="2"/>
      <c r="C926" s="10"/>
      <c r="D926" s="10"/>
      <c r="E926" s="10"/>
      <c r="F926" s="10"/>
      <c r="G926" s="10"/>
      <c r="H926" s="10"/>
      <c r="I926" s="10"/>
      <c r="J926" s="10"/>
      <c r="K926" s="10"/>
    </row>
    <row r="927" spans="2:11" x14ac:dyDescent="0.3">
      <c r="B927" s="2"/>
      <c r="C927" s="10"/>
      <c r="D927" s="10"/>
      <c r="E927" s="10"/>
      <c r="F927" s="10"/>
      <c r="G927" s="10"/>
      <c r="H927" s="10"/>
      <c r="I927" s="10"/>
      <c r="J927" s="10"/>
      <c r="K927" s="10"/>
    </row>
    <row r="928" spans="2:11" x14ac:dyDescent="0.3">
      <c r="B928" s="2"/>
      <c r="C928" s="10"/>
      <c r="D928" s="10"/>
      <c r="E928" s="10"/>
      <c r="F928" s="10"/>
      <c r="G928" s="10"/>
      <c r="H928" s="10"/>
      <c r="I928" s="10"/>
      <c r="J928" s="10"/>
      <c r="K928" s="10"/>
    </row>
    <row r="929" spans="2:11" x14ac:dyDescent="0.3">
      <c r="B929" s="2"/>
      <c r="C929" s="10"/>
      <c r="D929" s="10"/>
      <c r="E929" s="10"/>
      <c r="F929" s="10"/>
      <c r="G929" s="10"/>
      <c r="H929" s="10"/>
      <c r="I929" s="10"/>
      <c r="J929" s="10"/>
      <c r="K929" s="10"/>
    </row>
    <row r="930" spans="2:11" x14ac:dyDescent="0.3">
      <c r="B930" s="2"/>
      <c r="C930" s="10"/>
      <c r="D930" s="10"/>
      <c r="E930" s="10"/>
      <c r="F930" s="10"/>
      <c r="G930" s="10"/>
      <c r="H930" s="10"/>
      <c r="I930" s="10"/>
      <c r="J930" s="10"/>
      <c r="K930" s="10"/>
    </row>
    <row r="931" spans="2:11" x14ac:dyDescent="0.3">
      <c r="B931" s="2"/>
      <c r="C931" s="10"/>
      <c r="D931" s="10"/>
      <c r="E931" s="10"/>
      <c r="F931" s="10"/>
      <c r="G931" s="10"/>
      <c r="H931" s="10"/>
      <c r="I931" s="10"/>
      <c r="J931" s="10"/>
      <c r="K931" s="10"/>
    </row>
    <row r="932" spans="2:11" x14ac:dyDescent="0.3">
      <c r="B932" s="2"/>
      <c r="C932" s="10"/>
      <c r="D932" s="10"/>
      <c r="E932" s="10"/>
      <c r="F932" s="10"/>
      <c r="G932" s="10"/>
      <c r="H932" s="10"/>
      <c r="I932" s="10"/>
      <c r="J932" s="10"/>
      <c r="K932" s="10"/>
    </row>
    <row r="933" spans="2:11" x14ac:dyDescent="0.3">
      <c r="B933" s="2"/>
      <c r="C933" s="10"/>
      <c r="D933" s="10"/>
      <c r="E933" s="10"/>
      <c r="F933" s="10"/>
      <c r="G933" s="10"/>
      <c r="H933" s="10"/>
      <c r="I933" s="10"/>
      <c r="J933" s="10"/>
      <c r="K933" s="10"/>
    </row>
    <row r="934" spans="2:11" x14ac:dyDescent="0.3">
      <c r="B934" s="2"/>
      <c r="C934" s="10"/>
      <c r="D934" s="10"/>
      <c r="E934" s="10"/>
      <c r="F934" s="10"/>
      <c r="G934" s="10"/>
      <c r="H934" s="10"/>
      <c r="I934" s="10"/>
      <c r="J934" s="10"/>
      <c r="K934" s="10"/>
    </row>
    <row r="935" spans="2:11" x14ac:dyDescent="0.3">
      <c r="B935" s="2"/>
      <c r="C935" s="10"/>
      <c r="D935" s="10"/>
      <c r="E935" s="10"/>
      <c r="F935" s="10"/>
      <c r="G935" s="10"/>
      <c r="H935" s="10"/>
      <c r="I935" s="10"/>
      <c r="J935" s="10"/>
      <c r="K935" s="10"/>
    </row>
    <row r="936" spans="2:11" x14ac:dyDescent="0.3">
      <c r="B936" s="2"/>
      <c r="C936" s="10"/>
      <c r="D936" s="10"/>
      <c r="E936" s="10"/>
      <c r="F936" s="10"/>
      <c r="G936" s="10"/>
      <c r="H936" s="10"/>
      <c r="I936" s="10"/>
      <c r="J936" s="10"/>
      <c r="K936" s="10"/>
    </row>
    <row r="937" spans="2:11" x14ac:dyDescent="0.3">
      <c r="B937" s="2"/>
      <c r="C937" s="10"/>
      <c r="D937" s="10"/>
      <c r="E937" s="10"/>
      <c r="F937" s="10"/>
      <c r="G937" s="10"/>
      <c r="H937" s="10"/>
      <c r="I937" s="10"/>
      <c r="J937" s="10"/>
      <c r="K937" s="10"/>
    </row>
    <row r="938" spans="2:11" x14ac:dyDescent="0.3">
      <c r="B938" s="2"/>
      <c r="C938" s="10"/>
      <c r="D938" s="10"/>
      <c r="E938" s="10"/>
      <c r="F938" s="10"/>
      <c r="G938" s="10"/>
      <c r="H938" s="10"/>
      <c r="I938" s="10"/>
      <c r="J938" s="10"/>
      <c r="K938" s="10"/>
    </row>
    <row r="939" spans="2:11" x14ac:dyDescent="0.3">
      <c r="B939" s="2"/>
      <c r="C939" s="10"/>
      <c r="D939" s="10"/>
      <c r="E939" s="10"/>
      <c r="F939" s="10"/>
      <c r="G939" s="10"/>
      <c r="H939" s="10"/>
      <c r="I939" s="10"/>
      <c r="J939" s="10"/>
      <c r="K939" s="10"/>
    </row>
    <row r="940" spans="2:11" x14ac:dyDescent="0.3">
      <c r="B940" s="2"/>
      <c r="C940" s="10"/>
      <c r="D940" s="10"/>
      <c r="E940" s="10"/>
      <c r="F940" s="10"/>
      <c r="G940" s="10"/>
      <c r="H940" s="10"/>
      <c r="I940" s="10"/>
      <c r="J940" s="10"/>
      <c r="K940" s="10"/>
    </row>
    <row r="941" spans="2:11" x14ac:dyDescent="0.3">
      <c r="B941" s="2"/>
      <c r="C941" s="10"/>
      <c r="D941" s="10"/>
      <c r="E941" s="10"/>
      <c r="F941" s="10"/>
      <c r="G941" s="10"/>
      <c r="H941" s="10"/>
      <c r="I941" s="10"/>
      <c r="J941" s="10"/>
      <c r="K941" s="10"/>
    </row>
    <row r="942" spans="2:11" x14ac:dyDescent="0.3">
      <c r="B942" s="2"/>
      <c r="C942" s="10"/>
      <c r="D942" s="10"/>
      <c r="E942" s="10"/>
      <c r="F942" s="10"/>
      <c r="G942" s="10"/>
      <c r="H942" s="10"/>
      <c r="I942" s="10"/>
      <c r="J942" s="10"/>
      <c r="K942" s="10"/>
    </row>
    <row r="943" spans="2:11" x14ac:dyDescent="0.3">
      <c r="B943" s="2"/>
      <c r="C943" s="10"/>
      <c r="D943" s="10"/>
      <c r="E943" s="10"/>
      <c r="F943" s="10"/>
      <c r="G943" s="10"/>
      <c r="H943" s="10"/>
      <c r="I943" s="10"/>
      <c r="J943" s="10"/>
      <c r="K943" s="10"/>
    </row>
    <row r="944" spans="2:11" x14ac:dyDescent="0.3">
      <c r="B944" s="2"/>
      <c r="C944" s="10"/>
      <c r="D944" s="10"/>
      <c r="E944" s="10"/>
      <c r="F944" s="10"/>
      <c r="G944" s="10"/>
      <c r="H944" s="10"/>
      <c r="I944" s="10"/>
      <c r="J944" s="10"/>
      <c r="K944" s="10"/>
    </row>
    <row r="945" spans="2:11" x14ac:dyDescent="0.3">
      <c r="B945" s="2"/>
      <c r="C945" s="10"/>
      <c r="D945" s="10"/>
      <c r="E945" s="10"/>
      <c r="F945" s="10"/>
      <c r="G945" s="10"/>
      <c r="H945" s="10"/>
      <c r="I945" s="10"/>
      <c r="J945" s="10"/>
      <c r="K945" s="10"/>
    </row>
    <row r="946" spans="2:11" x14ac:dyDescent="0.3">
      <c r="B946" s="2"/>
      <c r="C946" s="10"/>
      <c r="D946" s="10"/>
      <c r="E946" s="10"/>
      <c r="F946" s="10"/>
      <c r="G946" s="10"/>
      <c r="H946" s="10"/>
      <c r="I946" s="10"/>
      <c r="J946" s="10"/>
      <c r="K946" s="10"/>
    </row>
    <row r="947" spans="2:11" x14ac:dyDescent="0.3">
      <c r="B947" s="2"/>
      <c r="C947" s="10"/>
      <c r="D947" s="10"/>
      <c r="E947" s="10"/>
      <c r="F947" s="10"/>
      <c r="G947" s="10"/>
      <c r="H947" s="10"/>
      <c r="I947" s="10"/>
      <c r="J947" s="10"/>
      <c r="K947" s="10"/>
    </row>
    <row r="948" spans="2:11" x14ac:dyDescent="0.3">
      <c r="B948" s="2"/>
      <c r="C948" s="10"/>
      <c r="D948" s="10"/>
      <c r="E948" s="10"/>
      <c r="F948" s="10"/>
      <c r="G948" s="10"/>
      <c r="H948" s="10"/>
      <c r="I948" s="10"/>
      <c r="J948" s="10"/>
      <c r="K948" s="10"/>
    </row>
    <row r="949" spans="2:11" x14ac:dyDescent="0.3">
      <c r="B949" s="2"/>
      <c r="C949" s="10"/>
      <c r="D949" s="10"/>
      <c r="E949" s="10"/>
      <c r="F949" s="10"/>
      <c r="G949" s="10"/>
      <c r="H949" s="10"/>
      <c r="I949" s="10"/>
      <c r="J949" s="10"/>
      <c r="K949" s="10"/>
    </row>
    <row r="950" spans="2:11" x14ac:dyDescent="0.3">
      <c r="B950" s="2"/>
      <c r="C950" s="10"/>
      <c r="D950" s="10"/>
      <c r="E950" s="10"/>
      <c r="F950" s="10"/>
      <c r="G950" s="10"/>
      <c r="H950" s="10"/>
      <c r="I950" s="10"/>
      <c r="J950" s="10"/>
      <c r="K950" s="10"/>
    </row>
    <row r="951" spans="2:11" x14ac:dyDescent="0.3">
      <c r="B951" s="2"/>
      <c r="C951" s="10"/>
      <c r="D951" s="10"/>
      <c r="E951" s="10"/>
      <c r="F951" s="10"/>
      <c r="G951" s="10"/>
      <c r="H951" s="10"/>
      <c r="I951" s="10"/>
      <c r="J951" s="10"/>
      <c r="K951" s="10"/>
    </row>
    <row r="952" spans="2:11" x14ac:dyDescent="0.3">
      <c r="B952" s="2"/>
      <c r="C952" s="10"/>
      <c r="D952" s="10"/>
      <c r="E952" s="10"/>
      <c r="F952" s="10"/>
      <c r="G952" s="10"/>
      <c r="H952" s="10"/>
      <c r="I952" s="10"/>
      <c r="J952" s="10"/>
      <c r="K952" s="10"/>
    </row>
    <row r="953" spans="2:11" x14ac:dyDescent="0.3">
      <c r="B953" s="2"/>
      <c r="C953" s="10"/>
      <c r="D953" s="10"/>
      <c r="E953" s="10"/>
      <c r="F953" s="10"/>
      <c r="G953" s="10"/>
      <c r="H953" s="10"/>
      <c r="I953" s="10"/>
      <c r="J953" s="10"/>
      <c r="K953" s="10"/>
    </row>
    <row r="954" spans="2:11" x14ac:dyDescent="0.3">
      <c r="B954" s="2"/>
      <c r="C954" s="10"/>
      <c r="D954" s="10"/>
      <c r="E954" s="10"/>
      <c r="F954" s="10"/>
      <c r="G954" s="10"/>
      <c r="H954" s="10"/>
      <c r="I954" s="10"/>
      <c r="J954" s="10"/>
      <c r="K954" s="10"/>
    </row>
    <row r="955" spans="2:11" x14ac:dyDescent="0.3">
      <c r="B955" s="2"/>
      <c r="C955" s="10"/>
      <c r="D955" s="10"/>
      <c r="E955" s="10"/>
      <c r="F955" s="10"/>
      <c r="G955" s="10"/>
      <c r="H955" s="10"/>
      <c r="I955" s="10"/>
      <c r="J955" s="10"/>
      <c r="K955" s="10"/>
    </row>
    <row r="956" spans="2:11" x14ac:dyDescent="0.3">
      <c r="B956" s="2"/>
      <c r="C956" s="10"/>
      <c r="D956" s="10"/>
      <c r="E956" s="10"/>
      <c r="F956" s="10"/>
      <c r="G956" s="10"/>
      <c r="H956" s="10"/>
      <c r="I956" s="10"/>
      <c r="J956" s="10"/>
      <c r="K956" s="10"/>
    </row>
    <row r="957" spans="2:11" x14ac:dyDescent="0.3">
      <c r="B957" s="2"/>
      <c r="C957" s="10"/>
      <c r="D957" s="10"/>
      <c r="E957" s="10"/>
      <c r="F957" s="10"/>
      <c r="G957" s="10"/>
      <c r="H957" s="10"/>
      <c r="I957" s="10"/>
      <c r="J957" s="10"/>
      <c r="K957" s="10"/>
    </row>
    <row r="958" spans="2:11" x14ac:dyDescent="0.3">
      <c r="B958" s="2"/>
      <c r="C958" s="10"/>
      <c r="D958" s="10"/>
      <c r="E958" s="10"/>
      <c r="F958" s="10"/>
      <c r="G958" s="10"/>
      <c r="H958" s="10"/>
      <c r="I958" s="10"/>
      <c r="J958" s="10"/>
      <c r="K958" s="10"/>
    </row>
    <row r="959" spans="2:11" x14ac:dyDescent="0.3">
      <c r="B959" s="2"/>
      <c r="C959" s="10"/>
      <c r="D959" s="10"/>
      <c r="E959" s="10"/>
      <c r="F959" s="10"/>
      <c r="G959" s="10"/>
      <c r="H959" s="10"/>
      <c r="I959" s="10"/>
      <c r="J959" s="10"/>
      <c r="K959" s="10"/>
    </row>
    <row r="960" spans="2:11" x14ac:dyDescent="0.3">
      <c r="B960" s="2"/>
      <c r="C960" s="10"/>
      <c r="D960" s="10"/>
      <c r="E960" s="10"/>
      <c r="F960" s="10"/>
      <c r="G960" s="10"/>
      <c r="H960" s="10"/>
      <c r="I960" s="10"/>
      <c r="J960" s="10"/>
      <c r="K960" s="10"/>
    </row>
    <row r="961" spans="2:11" x14ac:dyDescent="0.3">
      <c r="B961" s="2"/>
      <c r="C961" s="10"/>
      <c r="D961" s="10"/>
      <c r="E961" s="10"/>
      <c r="F961" s="10"/>
      <c r="G961" s="10"/>
      <c r="H961" s="10"/>
      <c r="I961" s="10"/>
      <c r="J961" s="10"/>
      <c r="K961" s="10"/>
    </row>
    <row r="962" spans="2:11" x14ac:dyDescent="0.3">
      <c r="B962" s="2"/>
      <c r="C962" s="10"/>
      <c r="D962" s="10"/>
      <c r="E962" s="10"/>
      <c r="F962" s="10"/>
      <c r="G962" s="10"/>
      <c r="H962" s="10"/>
      <c r="I962" s="10"/>
      <c r="J962" s="10"/>
      <c r="K962" s="10"/>
    </row>
    <row r="963" spans="2:11" x14ac:dyDescent="0.3">
      <c r="B963" s="2"/>
      <c r="C963" s="10"/>
      <c r="D963" s="10"/>
      <c r="E963" s="10"/>
      <c r="F963" s="10"/>
      <c r="G963" s="10"/>
      <c r="H963" s="10"/>
      <c r="I963" s="10"/>
      <c r="J963" s="10"/>
      <c r="K963" s="10"/>
    </row>
    <row r="964" spans="2:11" x14ac:dyDescent="0.3">
      <c r="B964" s="2"/>
      <c r="C964" s="10"/>
      <c r="D964" s="10"/>
      <c r="E964" s="10"/>
      <c r="F964" s="10"/>
      <c r="G964" s="10"/>
      <c r="H964" s="10"/>
      <c r="I964" s="10"/>
      <c r="J964" s="10"/>
      <c r="K964" s="10"/>
    </row>
    <row r="965" spans="2:11" x14ac:dyDescent="0.3">
      <c r="B965" s="2"/>
      <c r="C965" s="10"/>
      <c r="D965" s="10"/>
      <c r="E965" s="10"/>
      <c r="F965" s="10"/>
      <c r="G965" s="10"/>
      <c r="H965" s="10"/>
      <c r="I965" s="10"/>
      <c r="J965" s="10"/>
      <c r="K965" s="10"/>
    </row>
    <row r="966" spans="2:11" x14ac:dyDescent="0.3">
      <c r="B966" s="2"/>
      <c r="C966" s="10"/>
      <c r="D966" s="10"/>
      <c r="E966" s="10"/>
      <c r="F966" s="10"/>
      <c r="G966" s="10"/>
      <c r="H966" s="10"/>
      <c r="I966" s="10"/>
      <c r="J966" s="10"/>
      <c r="K966" s="10"/>
    </row>
    <row r="967" spans="2:11" x14ac:dyDescent="0.3">
      <c r="B967" s="2"/>
      <c r="C967" s="10"/>
      <c r="D967" s="10"/>
      <c r="E967" s="10"/>
      <c r="F967" s="10"/>
      <c r="G967" s="10"/>
      <c r="H967" s="10"/>
      <c r="I967" s="10"/>
      <c r="J967" s="10"/>
      <c r="K967" s="10"/>
    </row>
    <row r="968" spans="2:11" x14ac:dyDescent="0.3">
      <c r="B968" s="2"/>
      <c r="C968" s="10"/>
      <c r="D968" s="10"/>
      <c r="E968" s="10"/>
      <c r="F968" s="10"/>
      <c r="G968" s="10"/>
      <c r="H968" s="10"/>
      <c r="I968" s="10"/>
      <c r="J968" s="10"/>
      <c r="K968" s="10"/>
    </row>
    <row r="969" spans="2:11" x14ac:dyDescent="0.3">
      <c r="B969" s="2"/>
      <c r="C969" s="10"/>
      <c r="D969" s="10"/>
      <c r="E969" s="10"/>
      <c r="F969" s="10"/>
      <c r="G969" s="10"/>
      <c r="H969" s="10"/>
      <c r="I969" s="10"/>
      <c r="J969" s="10"/>
      <c r="K969" s="10"/>
    </row>
    <row r="970" spans="2:11" x14ac:dyDescent="0.3">
      <c r="B970" s="2"/>
      <c r="C970" s="10"/>
      <c r="D970" s="10"/>
      <c r="E970" s="10"/>
      <c r="F970" s="10"/>
      <c r="G970" s="10"/>
      <c r="H970" s="10"/>
      <c r="I970" s="10"/>
      <c r="J970" s="10"/>
      <c r="K970" s="10"/>
    </row>
    <row r="971" spans="2:11" x14ac:dyDescent="0.3">
      <c r="B971" s="2"/>
      <c r="C971" s="10"/>
      <c r="D971" s="10"/>
      <c r="E971" s="10"/>
      <c r="F971" s="10"/>
      <c r="G971" s="10"/>
      <c r="H971" s="10"/>
      <c r="I971" s="10"/>
      <c r="J971" s="10"/>
      <c r="K971" s="10"/>
    </row>
    <row r="972" spans="2:11" x14ac:dyDescent="0.3">
      <c r="B972" s="2"/>
      <c r="C972" s="10"/>
      <c r="D972" s="10"/>
      <c r="E972" s="10"/>
      <c r="F972" s="10"/>
      <c r="G972" s="10"/>
      <c r="H972" s="10"/>
      <c r="I972" s="10"/>
      <c r="J972" s="10"/>
      <c r="K972" s="10"/>
    </row>
    <row r="973" spans="2:11" x14ac:dyDescent="0.3">
      <c r="B973" s="2"/>
      <c r="C973" s="10"/>
      <c r="D973" s="10"/>
      <c r="E973" s="10"/>
      <c r="F973" s="10"/>
      <c r="G973" s="10"/>
      <c r="H973" s="10"/>
      <c r="I973" s="10"/>
      <c r="J973" s="10"/>
      <c r="K973" s="10"/>
    </row>
    <row r="974" spans="2:11" x14ac:dyDescent="0.3">
      <c r="B974" s="2"/>
      <c r="C974" s="10"/>
      <c r="D974" s="10"/>
      <c r="E974" s="10"/>
      <c r="F974" s="10"/>
      <c r="G974" s="10"/>
      <c r="H974" s="10"/>
      <c r="I974" s="10"/>
      <c r="J974" s="10"/>
      <c r="K974" s="10"/>
    </row>
    <row r="975" spans="2:11" x14ac:dyDescent="0.3">
      <c r="B975" s="2"/>
      <c r="C975" s="10"/>
      <c r="D975" s="10"/>
      <c r="E975" s="10"/>
      <c r="F975" s="10"/>
      <c r="G975" s="10"/>
      <c r="H975" s="10"/>
      <c r="I975" s="10"/>
      <c r="J975" s="10"/>
      <c r="K975" s="10"/>
    </row>
    <row r="976" spans="2:11" x14ac:dyDescent="0.3">
      <c r="B976" s="2"/>
      <c r="C976" s="10"/>
      <c r="D976" s="10"/>
      <c r="E976" s="10"/>
      <c r="F976" s="10"/>
      <c r="G976" s="10"/>
      <c r="H976" s="10"/>
      <c r="I976" s="10"/>
      <c r="J976" s="10"/>
      <c r="K976" s="10"/>
    </row>
    <row r="977" spans="2:11" x14ac:dyDescent="0.3">
      <c r="B977" s="2"/>
      <c r="C977" s="10"/>
      <c r="D977" s="10"/>
      <c r="E977" s="10"/>
      <c r="F977" s="10"/>
      <c r="G977" s="10"/>
      <c r="H977" s="10"/>
      <c r="I977" s="10"/>
      <c r="J977" s="10"/>
      <c r="K977" s="10"/>
    </row>
    <row r="978" spans="2:11" x14ac:dyDescent="0.3">
      <c r="B978" s="2"/>
      <c r="C978" s="10"/>
      <c r="D978" s="10"/>
      <c r="E978" s="10"/>
      <c r="F978" s="10"/>
      <c r="G978" s="10"/>
      <c r="H978" s="10"/>
      <c r="I978" s="10"/>
      <c r="J978" s="10"/>
      <c r="K978" s="10"/>
    </row>
    <row r="979" spans="2:11" x14ac:dyDescent="0.3">
      <c r="B979" s="2"/>
      <c r="C979" s="10"/>
      <c r="D979" s="10"/>
      <c r="E979" s="10"/>
      <c r="F979" s="10"/>
      <c r="G979" s="10"/>
      <c r="H979" s="10"/>
      <c r="I979" s="10"/>
      <c r="J979" s="10"/>
      <c r="K979" s="10"/>
    </row>
    <row r="980" spans="2:11" x14ac:dyDescent="0.3">
      <c r="B980" s="2"/>
      <c r="C980" s="10"/>
      <c r="D980" s="10"/>
      <c r="E980" s="10"/>
      <c r="F980" s="10"/>
      <c r="G980" s="10"/>
      <c r="H980" s="10"/>
      <c r="I980" s="10"/>
      <c r="J980" s="10"/>
      <c r="K980" s="10"/>
    </row>
    <row r="981" spans="2:11" x14ac:dyDescent="0.3">
      <c r="B981" s="2"/>
      <c r="C981" s="10"/>
      <c r="D981" s="10"/>
      <c r="E981" s="10"/>
      <c r="F981" s="10"/>
      <c r="G981" s="10"/>
      <c r="H981" s="10"/>
      <c r="I981" s="10"/>
      <c r="J981" s="10"/>
      <c r="K981" s="10"/>
    </row>
    <row r="982" spans="2:11" x14ac:dyDescent="0.3">
      <c r="B982" s="2"/>
      <c r="C982" s="10"/>
      <c r="D982" s="10"/>
      <c r="E982" s="10"/>
      <c r="F982" s="10"/>
      <c r="G982" s="10"/>
      <c r="H982" s="10"/>
      <c r="I982" s="10"/>
      <c r="J982" s="10"/>
      <c r="K982" s="10"/>
    </row>
    <row r="983" spans="2:11" x14ac:dyDescent="0.3">
      <c r="B983" s="2"/>
      <c r="C983" s="10"/>
      <c r="D983" s="10"/>
      <c r="E983" s="10"/>
      <c r="F983" s="10"/>
      <c r="G983" s="10"/>
      <c r="H983" s="10"/>
      <c r="I983" s="10"/>
      <c r="J983" s="10"/>
      <c r="K983" s="10"/>
    </row>
    <row r="984" spans="2:11" x14ac:dyDescent="0.3">
      <c r="B984" s="2"/>
      <c r="C984" s="10"/>
      <c r="D984" s="10"/>
      <c r="E984" s="10"/>
      <c r="F984" s="10"/>
      <c r="G984" s="10"/>
      <c r="H984" s="10"/>
      <c r="I984" s="10"/>
      <c r="J984" s="10"/>
      <c r="K984" s="10"/>
    </row>
    <row r="985" spans="2:11" x14ac:dyDescent="0.3">
      <c r="B985" s="2"/>
      <c r="C985" s="10"/>
      <c r="D985" s="10"/>
      <c r="E985" s="10"/>
      <c r="F985" s="10"/>
      <c r="G985" s="10"/>
      <c r="H985" s="10"/>
      <c r="I985" s="10"/>
      <c r="J985" s="10"/>
      <c r="K985" s="10"/>
    </row>
    <row r="986" spans="2:11" x14ac:dyDescent="0.3">
      <c r="B986" s="2"/>
      <c r="C986" s="10"/>
      <c r="D986" s="10"/>
      <c r="E986" s="10"/>
      <c r="F986" s="10"/>
      <c r="G986" s="10"/>
      <c r="H986" s="10"/>
      <c r="I986" s="10"/>
      <c r="J986" s="10"/>
      <c r="K986" s="10"/>
    </row>
    <row r="987" spans="2:11" x14ac:dyDescent="0.3">
      <c r="B987" s="2"/>
      <c r="C987" s="10"/>
      <c r="D987" s="10"/>
      <c r="E987" s="10"/>
      <c r="F987" s="10"/>
      <c r="G987" s="10"/>
      <c r="H987" s="10"/>
      <c r="I987" s="10"/>
      <c r="J987" s="10"/>
      <c r="K987" s="10"/>
    </row>
    <row r="988" spans="2:11" x14ac:dyDescent="0.3">
      <c r="B988" s="2"/>
      <c r="C988" s="10"/>
      <c r="D988" s="10"/>
      <c r="E988" s="10"/>
      <c r="F988" s="10"/>
      <c r="G988" s="10"/>
      <c r="H988" s="10"/>
      <c r="I988" s="10"/>
      <c r="J988" s="10"/>
      <c r="K988" s="10"/>
    </row>
    <row r="989" spans="2:11" x14ac:dyDescent="0.3">
      <c r="B989" s="2"/>
      <c r="C989" s="10"/>
      <c r="D989" s="10"/>
      <c r="E989" s="10"/>
      <c r="F989" s="10"/>
      <c r="G989" s="10"/>
      <c r="H989" s="10"/>
      <c r="I989" s="10"/>
      <c r="J989" s="10"/>
      <c r="K989" s="10"/>
    </row>
    <row r="990" spans="2:11" x14ac:dyDescent="0.3">
      <c r="B990" s="2"/>
      <c r="C990" s="10"/>
      <c r="D990" s="10"/>
      <c r="E990" s="10"/>
      <c r="F990" s="10"/>
      <c r="G990" s="10"/>
      <c r="H990" s="10"/>
      <c r="I990" s="10"/>
      <c r="J990" s="10"/>
      <c r="K990" s="10"/>
    </row>
    <row r="991" spans="2:11" x14ac:dyDescent="0.3">
      <c r="B991" s="2"/>
      <c r="C991" s="10"/>
      <c r="D991" s="10"/>
      <c r="E991" s="10"/>
      <c r="F991" s="10"/>
      <c r="G991" s="10"/>
      <c r="H991" s="10"/>
      <c r="I991" s="10"/>
      <c r="J991" s="10"/>
      <c r="K991" s="10"/>
    </row>
    <row r="992" spans="2:11" x14ac:dyDescent="0.3">
      <c r="B992" s="2"/>
      <c r="C992" s="10"/>
      <c r="D992" s="10"/>
      <c r="E992" s="10"/>
      <c r="F992" s="10"/>
      <c r="G992" s="10"/>
      <c r="H992" s="10"/>
      <c r="I992" s="10"/>
      <c r="J992" s="10"/>
      <c r="K992" s="10"/>
    </row>
    <row r="993" spans="2:11" x14ac:dyDescent="0.3">
      <c r="B993" s="2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2:11" x14ac:dyDescent="0.3">
      <c r="B994" s="2"/>
      <c r="C994" s="10"/>
      <c r="D994" s="10"/>
      <c r="E994" s="10"/>
      <c r="F994" s="10"/>
      <c r="G994" s="10"/>
      <c r="H994" s="10"/>
      <c r="I994" s="10"/>
      <c r="J994" s="10"/>
      <c r="K994" s="10"/>
    </row>
    <row r="995" spans="2:11" x14ac:dyDescent="0.3">
      <c r="B995" s="2"/>
      <c r="C995" s="10"/>
      <c r="D995" s="10"/>
      <c r="E995" s="10"/>
      <c r="F995" s="10"/>
      <c r="G995" s="10"/>
      <c r="H995" s="10"/>
      <c r="I995" s="10"/>
      <c r="J995" s="10"/>
      <c r="K995" s="10"/>
    </row>
    <row r="996" spans="2:11" x14ac:dyDescent="0.3">
      <c r="B996" s="2"/>
      <c r="C996" s="10"/>
      <c r="D996" s="10"/>
      <c r="E996" s="10"/>
      <c r="F996" s="10"/>
      <c r="G996" s="10"/>
      <c r="H996" s="10"/>
      <c r="I996" s="10"/>
      <c r="J996" s="10"/>
      <c r="K996" s="10"/>
    </row>
    <row r="997" spans="2:11" x14ac:dyDescent="0.3">
      <c r="B997" s="2"/>
      <c r="C997" s="10"/>
      <c r="D997" s="10"/>
      <c r="E997" s="10"/>
      <c r="F997" s="10"/>
      <c r="G997" s="10"/>
      <c r="H997" s="10"/>
      <c r="I997" s="10"/>
      <c r="J997" s="10"/>
      <c r="K997" s="10"/>
    </row>
    <row r="998" spans="2:11" x14ac:dyDescent="0.3">
      <c r="B998" s="2"/>
      <c r="C998" s="10"/>
      <c r="D998" s="10"/>
      <c r="E998" s="10"/>
      <c r="F998" s="10"/>
      <c r="G998" s="10"/>
      <c r="H998" s="10"/>
      <c r="I998" s="10"/>
      <c r="J998" s="10"/>
      <c r="K998" s="10"/>
    </row>
    <row r="999" spans="2:11" x14ac:dyDescent="0.3">
      <c r="B999" s="2"/>
      <c r="C999" s="10"/>
      <c r="D999" s="10"/>
      <c r="E999" s="10"/>
      <c r="F999" s="10"/>
      <c r="G999" s="10"/>
      <c r="H999" s="10"/>
      <c r="I999" s="10"/>
      <c r="J999" s="10"/>
      <c r="K999" s="10"/>
    </row>
    <row r="1000" spans="2:11" x14ac:dyDescent="0.3">
      <c r="B1000" s="2"/>
      <c r="C1000" s="10"/>
      <c r="D1000" s="10"/>
      <c r="E1000" s="10"/>
      <c r="F1000" s="10"/>
      <c r="G1000" s="10"/>
      <c r="H1000" s="10"/>
      <c r="I1000" s="10"/>
      <c r="J1000" s="10"/>
      <c r="K1000" s="10"/>
    </row>
    <row r="1001" spans="2:11" x14ac:dyDescent="0.3">
      <c r="B1001" s="2"/>
      <c r="C1001" s="10"/>
      <c r="D1001" s="10"/>
      <c r="E1001" s="10"/>
      <c r="F1001" s="10"/>
      <c r="G1001" s="10"/>
      <c r="H1001" s="10"/>
      <c r="I1001" s="10"/>
      <c r="J1001" s="10"/>
      <c r="K1001" s="10"/>
    </row>
    <row r="1002" spans="2:11" x14ac:dyDescent="0.3">
      <c r="B1002" s="2"/>
      <c r="C1002" s="10"/>
      <c r="D1002" s="10"/>
      <c r="E1002" s="10"/>
      <c r="F1002" s="10"/>
      <c r="G1002" s="10"/>
      <c r="H1002" s="10"/>
      <c r="I1002" s="10"/>
      <c r="J1002" s="10"/>
      <c r="K1002" s="10"/>
    </row>
    <row r="1003" spans="2:11" x14ac:dyDescent="0.3">
      <c r="B1003" s="2"/>
      <c r="C1003" s="10"/>
      <c r="D1003" s="10"/>
      <c r="E1003" s="10"/>
      <c r="F1003" s="10"/>
      <c r="G1003" s="10"/>
      <c r="H1003" s="10"/>
      <c r="I1003" s="10"/>
      <c r="J1003" s="10"/>
      <c r="K1003" s="10"/>
    </row>
    <row r="1004" spans="2:11" x14ac:dyDescent="0.3">
      <c r="B1004" s="2"/>
      <c r="C1004" s="10"/>
      <c r="D1004" s="10"/>
      <c r="E1004" s="10"/>
      <c r="F1004" s="10"/>
      <c r="G1004" s="10"/>
      <c r="H1004" s="10"/>
      <c r="I1004" s="10"/>
      <c r="J1004" s="10"/>
      <c r="K1004" s="10"/>
    </row>
    <row r="1005" spans="2:11" x14ac:dyDescent="0.3">
      <c r="B1005" s="2"/>
      <c r="C1005" s="10"/>
      <c r="D1005" s="10"/>
      <c r="E1005" s="10"/>
      <c r="F1005" s="10"/>
      <c r="G1005" s="10"/>
      <c r="H1005" s="10"/>
      <c r="I1005" s="10"/>
      <c r="J1005" s="10"/>
      <c r="K1005" s="10"/>
    </row>
    <row r="1006" spans="2:11" x14ac:dyDescent="0.3">
      <c r="B1006" s="2"/>
      <c r="C1006" s="10"/>
      <c r="D1006" s="10"/>
      <c r="E1006" s="10"/>
      <c r="F1006" s="10"/>
      <c r="G1006" s="10"/>
      <c r="H1006" s="10"/>
      <c r="I1006" s="10"/>
      <c r="J1006" s="10"/>
      <c r="K1006" s="10"/>
    </row>
    <row r="1007" spans="2:11" x14ac:dyDescent="0.3">
      <c r="B1007" s="2"/>
      <c r="C1007" s="10"/>
      <c r="D1007" s="10"/>
      <c r="E1007" s="10"/>
      <c r="F1007" s="10"/>
      <c r="G1007" s="10"/>
      <c r="H1007" s="10"/>
      <c r="I1007" s="10"/>
      <c r="J1007" s="10"/>
      <c r="K1007" s="10"/>
    </row>
    <row r="1008" spans="2:11" x14ac:dyDescent="0.3">
      <c r="B1008" s="2"/>
      <c r="C1008" s="10"/>
      <c r="D1008" s="10"/>
      <c r="E1008" s="10"/>
      <c r="F1008" s="10"/>
      <c r="G1008" s="10"/>
      <c r="H1008" s="10"/>
      <c r="I1008" s="10"/>
      <c r="J1008" s="10"/>
      <c r="K1008" s="10"/>
    </row>
    <row r="1009" spans="2:11" x14ac:dyDescent="0.3">
      <c r="B1009" s="2"/>
      <c r="C1009" s="10"/>
      <c r="D1009" s="10"/>
      <c r="E1009" s="10"/>
      <c r="F1009" s="10"/>
      <c r="G1009" s="10"/>
      <c r="H1009" s="10"/>
      <c r="I1009" s="10"/>
      <c r="J1009" s="10"/>
      <c r="K1009" s="10"/>
    </row>
    <row r="1010" spans="2:11" x14ac:dyDescent="0.3">
      <c r="B1010" s="2"/>
      <c r="C1010" s="10"/>
      <c r="D1010" s="10"/>
      <c r="E1010" s="10"/>
      <c r="F1010" s="10"/>
      <c r="G1010" s="10"/>
      <c r="H1010" s="10"/>
      <c r="I1010" s="10"/>
      <c r="J1010" s="10"/>
      <c r="K1010" s="10"/>
    </row>
    <row r="1011" spans="2:11" x14ac:dyDescent="0.3">
      <c r="B1011" s="2"/>
      <c r="C1011" s="10"/>
      <c r="D1011" s="10"/>
      <c r="E1011" s="10"/>
      <c r="F1011" s="10"/>
      <c r="G1011" s="10"/>
      <c r="H1011" s="10"/>
      <c r="I1011" s="10"/>
      <c r="J1011" s="10"/>
      <c r="K1011" s="10"/>
    </row>
    <row r="1012" spans="2:11" x14ac:dyDescent="0.3">
      <c r="B1012" s="2"/>
      <c r="C1012" s="10"/>
      <c r="D1012" s="10"/>
      <c r="E1012" s="10"/>
      <c r="F1012" s="10"/>
      <c r="G1012" s="10"/>
      <c r="H1012" s="10"/>
      <c r="I1012" s="10"/>
      <c r="J1012" s="10"/>
      <c r="K1012" s="10"/>
    </row>
    <row r="1013" spans="2:11" x14ac:dyDescent="0.3">
      <c r="B1013" s="2"/>
      <c r="C1013" s="10"/>
      <c r="D1013" s="10"/>
      <c r="E1013" s="10"/>
      <c r="F1013" s="10"/>
      <c r="G1013" s="10"/>
      <c r="H1013" s="10"/>
      <c r="I1013" s="10"/>
      <c r="J1013" s="10"/>
      <c r="K1013" s="10"/>
    </row>
    <row r="1014" spans="2:11" x14ac:dyDescent="0.3">
      <c r="B1014" s="2"/>
      <c r="C1014" s="10"/>
      <c r="D1014" s="10"/>
      <c r="E1014" s="10"/>
      <c r="F1014" s="10"/>
      <c r="G1014" s="10"/>
      <c r="H1014" s="10"/>
      <c r="I1014" s="10"/>
      <c r="J1014" s="10"/>
      <c r="K1014" s="10"/>
    </row>
    <row r="1015" spans="2:11" x14ac:dyDescent="0.3">
      <c r="B1015" s="2"/>
      <c r="C1015" s="10"/>
      <c r="D1015" s="10"/>
      <c r="E1015" s="10"/>
      <c r="F1015" s="10"/>
      <c r="G1015" s="10"/>
      <c r="H1015" s="10"/>
      <c r="I1015" s="10"/>
      <c r="J1015" s="10"/>
      <c r="K1015" s="10"/>
    </row>
    <row r="1016" spans="2:11" x14ac:dyDescent="0.3">
      <c r="B1016" s="2"/>
      <c r="C1016" s="10"/>
      <c r="D1016" s="10"/>
      <c r="E1016" s="10"/>
      <c r="F1016" s="10"/>
      <c r="G1016" s="10"/>
      <c r="H1016" s="10"/>
      <c r="I1016" s="10"/>
      <c r="J1016" s="10"/>
      <c r="K1016" s="10"/>
    </row>
    <row r="1017" spans="2:11" x14ac:dyDescent="0.3">
      <c r="B1017" s="2"/>
      <c r="C1017" s="10"/>
      <c r="D1017" s="10"/>
      <c r="E1017" s="10"/>
      <c r="F1017" s="10"/>
      <c r="G1017" s="10"/>
      <c r="H1017" s="10"/>
      <c r="I1017" s="10"/>
      <c r="J1017" s="10"/>
      <c r="K1017" s="10"/>
    </row>
    <row r="1018" spans="2:11" x14ac:dyDescent="0.3">
      <c r="B1018" s="2"/>
      <c r="C1018" s="10"/>
      <c r="D1018" s="10"/>
      <c r="E1018" s="10"/>
      <c r="F1018" s="10"/>
      <c r="G1018" s="10"/>
      <c r="H1018" s="10"/>
      <c r="I1018" s="10"/>
      <c r="J1018" s="10"/>
      <c r="K1018" s="10"/>
    </row>
    <row r="1019" spans="2:11" x14ac:dyDescent="0.3">
      <c r="B1019" s="2"/>
      <c r="C1019" s="10"/>
      <c r="D1019" s="10"/>
      <c r="E1019" s="10"/>
      <c r="F1019" s="10"/>
      <c r="G1019" s="10"/>
      <c r="H1019" s="10"/>
      <c r="I1019" s="10"/>
      <c r="J1019" s="10"/>
      <c r="K1019" s="10"/>
    </row>
    <row r="1020" spans="2:11" x14ac:dyDescent="0.3">
      <c r="B1020" s="2"/>
      <c r="C1020" s="10"/>
      <c r="D1020" s="10"/>
      <c r="E1020" s="10"/>
      <c r="F1020" s="10"/>
      <c r="G1020" s="10"/>
      <c r="H1020" s="10"/>
      <c r="I1020" s="10"/>
      <c r="J1020" s="10"/>
      <c r="K1020" s="10"/>
    </row>
    <row r="1021" spans="2:11" x14ac:dyDescent="0.3">
      <c r="B1021" s="2"/>
      <c r="C1021" s="10"/>
      <c r="D1021" s="10"/>
      <c r="E1021" s="10"/>
      <c r="F1021" s="10"/>
      <c r="G1021" s="10"/>
      <c r="H1021" s="10"/>
      <c r="I1021" s="10"/>
      <c r="J1021" s="10"/>
      <c r="K1021" s="10"/>
    </row>
    <row r="1022" spans="2:11" x14ac:dyDescent="0.3">
      <c r="B1022" s="2"/>
      <c r="C1022" s="10"/>
      <c r="D1022" s="10"/>
      <c r="E1022" s="10"/>
      <c r="F1022" s="10"/>
      <c r="G1022" s="10"/>
      <c r="H1022" s="10"/>
      <c r="I1022" s="10"/>
      <c r="J1022" s="10"/>
      <c r="K1022" s="10"/>
    </row>
    <row r="1023" spans="2:11" x14ac:dyDescent="0.3">
      <c r="B1023" s="2"/>
      <c r="C1023" s="10"/>
      <c r="D1023" s="10"/>
      <c r="E1023" s="10"/>
      <c r="F1023" s="10"/>
      <c r="G1023" s="10"/>
      <c r="H1023" s="10"/>
      <c r="I1023" s="10"/>
      <c r="J1023" s="10"/>
      <c r="K1023" s="10"/>
    </row>
    <row r="1024" spans="2:11" x14ac:dyDescent="0.3">
      <c r="B1024" s="2"/>
      <c r="C1024" s="10"/>
      <c r="D1024" s="10"/>
      <c r="E1024" s="10"/>
      <c r="F1024" s="10"/>
      <c r="G1024" s="10"/>
      <c r="H1024" s="10"/>
      <c r="I1024" s="10"/>
      <c r="J1024" s="10"/>
      <c r="K1024" s="10"/>
    </row>
    <row r="1025" spans="2:11" x14ac:dyDescent="0.3">
      <c r="B1025" s="2"/>
      <c r="C1025" s="10"/>
      <c r="D1025" s="10"/>
      <c r="E1025" s="10"/>
      <c r="F1025" s="10"/>
      <c r="G1025" s="10"/>
      <c r="H1025" s="10"/>
      <c r="I1025" s="10"/>
      <c r="J1025" s="10"/>
      <c r="K1025" s="10"/>
    </row>
    <row r="1026" spans="2:11" x14ac:dyDescent="0.3">
      <c r="B1026" s="2"/>
      <c r="C1026" s="10"/>
      <c r="D1026" s="10"/>
      <c r="E1026" s="10"/>
      <c r="F1026" s="10"/>
      <c r="G1026" s="10"/>
      <c r="H1026" s="10"/>
      <c r="I1026" s="10"/>
      <c r="J1026" s="10"/>
      <c r="K1026" s="10"/>
    </row>
    <row r="1027" spans="2:11" x14ac:dyDescent="0.3">
      <c r="B1027" s="2"/>
      <c r="C1027" s="10"/>
      <c r="D1027" s="10"/>
      <c r="E1027" s="10"/>
      <c r="F1027" s="10"/>
      <c r="G1027" s="10"/>
      <c r="H1027" s="10"/>
      <c r="I1027" s="10"/>
      <c r="J1027" s="10"/>
      <c r="K1027" s="10"/>
    </row>
    <row r="1028" spans="2:11" x14ac:dyDescent="0.3">
      <c r="B1028" s="2"/>
      <c r="C1028" s="10"/>
      <c r="D1028" s="10"/>
      <c r="E1028" s="10"/>
      <c r="F1028" s="10"/>
      <c r="G1028" s="10"/>
      <c r="H1028" s="10"/>
      <c r="I1028" s="10"/>
      <c r="J1028" s="10"/>
      <c r="K1028" s="10"/>
    </row>
    <row r="1029" spans="2:11" x14ac:dyDescent="0.3">
      <c r="B1029" s="2"/>
      <c r="C1029" s="10"/>
      <c r="D1029" s="10"/>
      <c r="E1029" s="10"/>
      <c r="F1029" s="10"/>
      <c r="G1029" s="10"/>
      <c r="H1029" s="10"/>
      <c r="I1029" s="10"/>
      <c r="J1029" s="10"/>
      <c r="K1029" s="10"/>
    </row>
    <row r="1030" spans="2:11" x14ac:dyDescent="0.3">
      <c r="B1030" s="2"/>
      <c r="C1030" s="10"/>
      <c r="D1030" s="10"/>
      <c r="E1030" s="10"/>
      <c r="F1030" s="10"/>
      <c r="G1030" s="10"/>
      <c r="H1030" s="10"/>
      <c r="I1030" s="10"/>
      <c r="J1030" s="10"/>
      <c r="K1030" s="10"/>
    </row>
    <row r="1031" spans="2:11" x14ac:dyDescent="0.3">
      <c r="B1031" s="2"/>
      <c r="C1031" s="10"/>
      <c r="D1031" s="10"/>
      <c r="E1031" s="10"/>
      <c r="F1031" s="10"/>
      <c r="G1031" s="10"/>
      <c r="H1031" s="10"/>
      <c r="I1031" s="10"/>
      <c r="J1031" s="10"/>
      <c r="K1031" s="10"/>
    </row>
    <row r="1032" spans="2:11" x14ac:dyDescent="0.3">
      <c r="B1032" s="2"/>
      <c r="C1032" s="10"/>
      <c r="D1032" s="10"/>
      <c r="E1032" s="10"/>
      <c r="F1032" s="10"/>
      <c r="G1032" s="10"/>
      <c r="H1032" s="10"/>
      <c r="I1032" s="10"/>
      <c r="J1032" s="10"/>
      <c r="K1032" s="10"/>
    </row>
    <row r="1033" spans="2:11" x14ac:dyDescent="0.3">
      <c r="B1033" s="2"/>
      <c r="C1033" s="10"/>
      <c r="D1033" s="10"/>
      <c r="E1033" s="10"/>
      <c r="F1033" s="10"/>
      <c r="G1033" s="10"/>
      <c r="H1033" s="10"/>
      <c r="I1033" s="10"/>
      <c r="J1033" s="10"/>
      <c r="K1033" s="10"/>
    </row>
    <row r="1034" spans="2:11" x14ac:dyDescent="0.3">
      <c r="B1034" s="2"/>
      <c r="C1034" s="10"/>
      <c r="D1034" s="10"/>
      <c r="E1034" s="10"/>
      <c r="F1034" s="10"/>
      <c r="G1034" s="10"/>
      <c r="H1034" s="10"/>
      <c r="I1034" s="10"/>
      <c r="J1034" s="10"/>
      <c r="K1034" s="10"/>
    </row>
    <row r="1035" spans="2:11" x14ac:dyDescent="0.3">
      <c r="B1035" s="2"/>
      <c r="C1035" s="10"/>
      <c r="D1035" s="10"/>
      <c r="E1035" s="10"/>
      <c r="F1035" s="10"/>
      <c r="G1035" s="10"/>
      <c r="H1035" s="10"/>
      <c r="I1035" s="10"/>
      <c r="J1035" s="10"/>
      <c r="K1035" s="10"/>
    </row>
    <row r="1036" spans="2:11" x14ac:dyDescent="0.3">
      <c r="B1036" s="2"/>
      <c r="C1036" s="10"/>
      <c r="D1036" s="10"/>
      <c r="E1036" s="10"/>
      <c r="F1036" s="10"/>
      <c r="G1036" s="10"/>
      <c r="H1036" s="10"/>
      <c r="I1036" s="10"/>
      <c r="J1036" s="10"/>
      <c r="K1036" s="10"/>
    </row>
    <row r="1037" spans="2:11" x14ac:dyDescent="0.3">
      <c r="B1037" s="2"/>
      <c r="C1037" s="10"/>
      <c r="D1037" s="10"/>
      <c r="E1037" s="10"/>
      <c r="F1037" s="10"/>
      <c r="G1037" s="10"/>
      <c r="H1037" s="10"/>
      <c r="I1037" s="10"/>
      <c r="J1037" s="10"/>
      <c r="K1037" s="10"/>
    </row>
    <row r="1038" spans="2:11" x14ac:dyDescent="0.3">
      <c r="B1038" s="2"/>
      <c r="C1038" s="10"/>
      <c r="D1038" s="10"/>
      <c r="E1038" s="10"/>
      <c r="F1038" s="10"/>
      <c r="G1038" s="10"/>
      <c r="H1038" s="10"/>
      <c r="I1038" s="10"/>
      <c r="J1038" s="10"/>
      <c r="K1038" s="10"/>
    </row>
    <row r="1039" spans="2:11" x14ac:dyDescent="0.3">
      <c r="B1039" s="2"/>
      <c r="C1039" s="10"/>
      <c r="D1039" s="10"/>
      <c r="E1039" s="10"/>
      <c r="F1039" s="10"/>
      <c r="G1039" s="10"/>
      <c r="H1039" s="10"/>
      <c r="I1039" s="10"/>
      <c r="J1039" s="10"/>
      <c r="K1039" s="10"/>
    </row>
    <row r="1040" spans="2:11" x14ac:dyDescent="0.3">
      <c r="B1040" s="2"/>
      <c r="C1040" s="10"/>
      <c r="D1040" s="10"/>
      <c r="E1040" s="10"/>
      <c r="F1040" s="10"/>
      <c r="G1040" s="10"/>
      <c r="H1040" s="10"/>
      <c r="I1040" s="10"/>
      <c r="J1040" s="10"/>
      <c r="K1040" s="10"/>
    </row>
    <row r="1041" spans="2:11" x14ac:dyDescent="0.3">
      <c r="B1041" s="2"/>
      <c r="C1041" s="10"/>
      <c r="D1041" s="10"/>
      <c r="E1041" s="10"/>
      <c r="F1041" s="10"/>
      <c r="G1041" s="10"/>
      <c r="H1041" s="10"/>
      <c r="I1041" s="10"/>
      <c r="J1041" s="10"/>
      <c r="K1041" s="10"/>
    </row>
    <row r="1042" spans="2:11" x14ac:dyDescent="0.3">
      <c r="B1042" s="2"/>
      <c r="C1042" s="10"/>
      <c r="D1042" s="10"/>
      <c r="E1042" s="10"/>
      <c r="F1042" s="10"/>
      <c r="G1042" s="10"/>
      <c r="H1042" s="10"/>
      <c r="I1042" s="10"/>
      <c r="J1042" s="10"/>
      <c r="K1042" s="10"/>
    </row>
    <row r="1043" spans="2:11" x14ac:dyDescent="0.3">
      <c r="B1043" s="2"/>
      <c r="C1043" s="10"/>
      <c r="D1043" s="10"/>
      <c r="E1043" s="10"/>
      <c r="F1043" s="10"/>
      <c r="G1043" s="10"/>
      <c r="H1043" s="10"/>
      <c r="I1043" s="10"/>
      <c r="J1043" s="10"/>
      <c r="K1043" s="10"/>
    </row>
    <row r="1044" spans="2:11" x14ac:dyDescent="0.3">
      <c r="B1044" s="2"/>
      <c r="C1044" s="10"/>
      <c r="D1044" s="10"/>
      <c r="E1044" s="10"/>
      <c r="F1044" s="10"/>
      <c r="G1044" s="10"/>
      <c r="H1044" s="10"/>
      <c r="I1044" s="10"/>
      <c r="J1044" s="10"/>
      <c r="K1044" s="10"/>
    </row>
    <row r="1045" spans="2:11" x14ac:dyDescent="0.3">
      <c r="B1045" s="2"/>
      <c r="C1045" s="10"/>
      <c r="D1045" s="10"/>
      <c r="E1045" s="10"/>
      <c r="F1045" s="10"/>
      <c r="G1045" s="10"/>
      <c r="H1045" s="10"/>
      <c r="I1045" s="10"/>
      <c r="J1045" s="10"/>
      <c r="K1045" s="10"/>
    </row>
    <row r="1046" spans="2:11" x14ac:dyDescent="0.3">
      <c r="B1046" s="2"/>
      <c r="C1046" s="10"/>
      <c r="D1046" s="10"/>
      <c r="E1046" s="10"/>
      <c r="F1046" s="10"/>
      <c r="G1046" s="10"/>
      <c r="H1046" s="10"/>
      <c r="I1046" s="10"/>
      <c r="J1046" s="10"/>
      <c r="K1046" s="10"/>
    </row>
    <row r="1047" spans="2:11" x14ac:dyDescent="0.3">
      <c r="B1047" s="2"/>
      <c r="C1047" s="10"/>
      <c r="D1047" s="10"/>
      <c r="E1047" s="10"/>
      <c r="F1047" s="10"/>
      <c r="G1047" s="10"/>
      <c r="H1047" s="10"/>
      <c r="I1047" s="10"/>
      <c r="J1047" s="10"/>
      <c r="K1047" s="10"/>
    </row>
    <row r="1048" spans="2:11" x14ac:dyDescent="0.3">
      <c r="B1048" s="2"/>
      <c r="C1048" s="10"/>
      <c r="D1048" s="10"/>
      <c r="E1048" s="10"/>
      <c r="F1048" s="10"/>
      <c r="G1048" s="10"/>
      <c r="H1048" s="10"/>
      <c r="I1048" s="10"/>
      <c r="J1048" s="10"/>
      <c r="K1048" s="10"/>
    </row>
    <row r="1049" spans="2:11" x14ac:dyDescent="0.3">
      <c r="B1049" s="2"/>
      <c r="C1049" s="10"/>
      <c r="D1049" s="10"/>
      <c r="E1049" s="10"/>
      <c r="F1049" s="10"/>
      <c r="G1049" s="10"/>
      <c r="H1049" s="10"/>
      <c r="I1049" s="10"/>
      <c r="J1049" s="10"/>
      <c r="K1049" s="10"/>
    </row>
    <row r="1050" spans="2:11" x14ac:dyDescent="0.3">
      <c r="B1050" s="2"/>
      <c r="C1050" s="10"/>
      <c r="D1050" s="10"/>
      <c r="E1050" s="10"/>
      <c r="F1050" s="10"/>
      <c r="G1050" s="10"/>
      <c r="H1050" s="10"/>
      <c r="I1050" s="10"/>
      <c r="J1050" s="10"/>
      <c r="K1050" s="10"/>
    </row>
    <row r="1051" spans="2:11" x14ac:dyDescent="0.3">
      <c r="B1051" s="2"/>
      <c r="C1051" s="10"/>
      <c r="D1051" s="10"/>
      <c r="E1051" s="10"/>
      <c r="F1051" s="10"/>
      <c r="G1051" s="10"/>
      <c r="H1051" s="10"/>
      <c r="I1051" s="10"/>
      <c r="J1051" s="10"/>
      <c r="K1051" s="10"/>
    </row>
    <row r="1052" spans="2:11" x14ac:dyDescent="0.3">
      <c r="B1052" s="2"/>
      <c r="C1052" s="10"/>
      <c r="D1052" s="10"/>
      <c r="E1052" s="10"/>
      <c r="F1052" s="10"/>
      <c r="G1052" s="10"/>
      <c r="H1052" s="10"/>
      <c r="I1052" s="10"/>
      <c r="J1052" s="10"/>
      <c r="K1052" s="10"/>
    </row>
    <row r="1053" spans="2:11" x14ac:dyDescent="0.3">
      <c r="B1053" s="2"/>
      <c r="C1053" s="10"/>
      <c r="D1053" s="10"/>
      <c r="E1053" s="10"/>
      <c r="F1053" s="10"/>
      <c r="G1053" s="10"/>
      <c r="H1053" s="10"/>
      <c r="I1053" s="10"/>
      <c r="J1053" s="10"/>
      <c r="K1053" s="10"/>
    </row>
    <row r="1054" spans="2:11" x14ac:dyDescent="0.3">
      <c r="B1054" s="2"/>
      <c r="C1054" s="10"/>
      <c r="D1054" s="10"/>
      <c r="E1054" s="10"/>
      <c r="F1054" s="10"/>
      <c r="G1054" s="10"/>
      <c r="H1054" s="10"/>
      <c r="I1054" s="10"/>
      <c r="J1054" s="10"/>
      <c r="K1054" s="10"/>
    </row>
    <row r="1055" spans="2:11" x14ac:dyDescent="0.3">
      <c r="B1055" s="2"/>
      <c r="C1055" s="10"/>
      <c r="D1055" s="10"/>
      <c r="E1055" s="10"/>
      <c r="F1055" s="10"/>
      <c r="G1055" s="10"/>
      <c r="H1055" s="10"/>
      <c r="I1055" s="10"/>
      <c r="J1055" s="10"/>
      <c r="K1055" s="10"/>
    </row>
    <row r="1056" spans="2:11" x14ac:dyDescent="0.3">
      <c r="B1056" s="2"/>
      <c r="C1056" s="10"/>
      <c r="D1056" s="10"/>
      <c r="E1056" s="10"/>
      <c r="F1056" s="10"/>
      <c r="G1056" s="10"/>
      <c r="H1056" s="10"/>
      <c r="I1056" s="10"/>
      <c r="J1056" s="10"/>
      <c r="K1056" s="10"/>
    </row>
    <row r="1057" spans="2:11" x14ac:dyDescent="0.3">
      <c r="B1057" s="2"/>
      <c r="C1057" s="10"/>
      <c r="D1057" s="10"/>
      <c r="E1057" s="10"/>
      <c r="F1057" s="10"/>
      <c r="G1057" s="10"/>
      <c r="H1057" s="10"/>
      <c r="I1057" s="10"/>
      <c r="J1057" s="10"/>
      <c r="K1057" s="10"/>
    </row>
    <row r="1058" spans="2:11" x14ac:dyDescent="0.3">
      <c r="B1058" s="2"/>
      <c r="C1058" s="10"/>
      <c r="D1058" s="10"/>
      <c r="E1058" s="10"/>
      <c r="F1058" s="10"/>
      <c r="G1058" s="10"/>
      <c r="H1058" s="10"/>
      <c r="I1058" s="10"/>
      <c r="J1058" s="10"/>
      <c r="K1058" s="10"/>
    </row>
    <row r="1059" spans="2:11" x14ac:dyDescent="0.3">
      <c r="B1059" s="2"/>
      <c r="C1059" s="10"/>
      <c r="D1059" s="10"/>
      <c r="E1059" s="10"/>
      <c r="F1059" s="10"/>
      <c r="G1059" s="10"/>
      <c r="H1059" s="10"/>
      <c r="I1059" s="10"/>
      <c r="J1059" s="10"/>
      <c r="K1059" s="10"/>
    </row>
    <row r="1060" spans="2:11" x14ac:dyDescent="0.3">
      <c r="B1060" s="2"/>
      <c r="C1060" s="10"/>
      <c r="D1060" s="10"/>
      <c r="E1060" s="10"/>
      <c r="F1060" s="10"/>
      <c r="G1060" s="10"/>
      <c r="H1060" s="10"/>
      <c r="I1060" s="10"/>
      <c r="J1060" s="10"/>
      <c r="K1060" s="10"/>
    </row>
    <row r="1061" spans="2:11" x14ac:dyDescent="0.3">
      <c r="B1061" s="2"/>
      <c r="C1061" s="10"/>
      <c r="D1061" s="10"/>
      <c r="E1061" s="10"/>
      <c r="F1061" s="10"/>
      <c r="G1061" s="10"/>
      <c r="H1061" s="10"/>
      <c r="I1061" s="10"/>
      <c r="J1061" s="10"/>
      <c r="K1061" s="10"/>
    </row>
    <row r="1062" spans="2:11" x14ac:dyDescent="0.3">
      <c r="B1062" s="2"/>
      <c r="C1062" s="10"/>
      <c r="D1062" s="10"/>
      <c r="E1062" s="10"/>
      <c r="F1062" s="10"/>
      <c r="G1062" s="10"/>
      <c r="H1062" s="10"/>
      <c r="I1062" s="10"/>
      <c r="J1062" s="10"/>
      <c r="K1062" s="10"/>
    </row>
    <row r="1063" spans="2:11" x14ac:dyDescent="0.3">
      <c r="B1063" s="2"/>
      <c r="C1063" s="10"/>
      <c r="D1063" s="10"/>
      <c r="E1063" s="10"/>
      <c r="F1063" s="10"/>
      <c r="G1063" s="10"/>
      <c r="H1063" s="10"/>
      <c r="I1063" s="10"/>
      <c r="J1063" s="10"/>
      <c r="K1063" s="10"/>
    </row>
    <row r="1064" spans="2:11" x14ac:dyDescent="0.3">
      <c r="B1064" s="2"/>
      <c r="C1064" s="10"/>
      <c r="D1064" s="10"/>
      <c r="E1064" s="10"/>
      <c r="F1064" s="10"/>
      <c r="G1064" s="10"/>
      <c r="H1064" s="10"/>
      <c r="I1064" s="10"/>
      <c r="J1064" s="10"/>
      <c r="K1064" s="10"/>
    </row>
    <row r="1065" spans="2:11" x14ac:dyDescent="0.3">
      <c r="B1065" s="2"/>
      <c r="C1065" s="10"/>
      <c r="D1065" s="10"/>
      <c r="E1065" s="10"/>
      <c r="F1065" s="10"/>
      <c r="G1065" s="10"/>
      <c r="H1065" s="10"/>
      <c r="I1065" s="10"/>
      <c r="J1065" s="10"/>
      <c r="K1065" s="10"/>
    </row>
    <row r="1066" spans="2:11" x14ac:dyDescent="0.3">
      <c r="B1066" s="2"/>
      <c r="C1066" s="10"/>
      <c r="D1066" s="10"/>
      <c r="E1066" s="10"/>
      <c r="F1066" s="10"/>
      <c r="G1066" s="10"/>
      <c r="H1066" s="10"/>
      <c r="I1066" s="10"/>
      <c r="J1066" s="10"/>
      <c r="K1066" s="10"/>
    </row>
    <row r="1067" spans="2:11" x14ac:dyDescent="0.3">
      <c r="B1067" s="2"/>
      <c r="C1067" s="10"/>
      <c r="D1067" s="10"/>
      <c r="E1067" s="10"/>
      <c r="F1067" s="10"/>
      <c r="G1067" s="10"/>
      <c r="H1067" s="10"/>
      <c r="I1067" s="10"/>
      <c r="J1067" s="10"/>
      <c r="K1067" s="10"/>
    </row>
    <row r="1068" spans="2:11" x14ac:dyDescent="0.3">
      <c r="B1068" s="2"/>
      <c r="C1068" s="10"/>
      <c r="D1068" s="10"/>
      <c r="E1068" s="10"/>
      <c r="F1068" s="10"/>
      <c r="G1068" s="10"/>
      <c r="H1068" s="10"/>
      <c r="I1068" s="10"/>
      <c r="J1068" s="10"/>
      <c r="K1068" s="10"/>
    </row>
    <row r="1069" spans="2:11" x14ac:dyDescent="0.3">
      <c r="B1069" s="2"/>
      <c r="C1069" s="10"/>
      <c r="D1069" s="10"/>
      <c r="E1069" s="10"/>
      <c r="F1069" s="10"/>
      <c r="G1069" s="10"/>
      <c r="H1069" s="10"/>
      <c r="I1069" s="10"/>
      <c r="J1069" s="10"/>
      <c r="K1069" s="10"/>
    </row>
    <row r="1070" spans="2:11" x14ac:dyDescent="0.3">
      <c r="B1070" s="2"/>
      <c r="C1070" s="10"/>
      <c r="D1070" s="10"/>
      <c r="E1070" s="10"/>
      <c r="F1070" s="10"/>
      <c r="G1070" s="10"/>
      <c r="H1070" s="10"/>
      <c r="I1070" s="10"/>
      <c r="J1070" s="10"/>
      <c r="K1070" s="10"/>
    </row>
    <row r="1071" spans="2:11" x14ac:dyDescent="0.3">
      <c r="B1071" s="2"/>
      <c r="C1071" s="10"/>
      <c r="D1071" s="10"/>
      <c r="E1071" s="10"/>
      <c r="F1071" s="10"/>
      <c r="G1071" s="10"/>
      <c r="H1071" s="10"/>
      <c r="I1071" s="10"/>
      <c r="J1071" s="10"/>
      <c r="K1071" s="10"/>
    </row>
    <row r="1072" spans="2:11" x14ac:dyDescent="0.3">
      <c r="B1072" s="2"/>
      <c r="C1072" s="10"/>
      <c r="D1072" s="10"/>
      <c r="E1072" s="10"/>
      <c r="F1072" s="10"/>
      <c r="G1072" s="10"/>
      <c r="H1072" s="10"/>
      <c r="I1072" s="10"/>
      <c r="J1072" s="10"/>
      <c r="K1072" s="10"/>
    </row>
    <row r="1073" spans="2:11" x14ac:dyDescent="0.3">
      <c r="B1073" s="2"/>
      <c r="C1073" s="10"/>
      <c r="D1073" s="10"/>
      <c r="E1073" s="10"/>
      <c r="F1073" s="10"/>
      <c r="G1073" s="10"/>
      <c r="H1073" s="10"/>
      <c r="I1073" s="10"/>
      <c r="J1073" s="10"/>
      <c r="K1073" s="10"/>
    </row>
    <row r="1074" spans="2:11" x14ac:dyDescent="0.3">
      <c r="B1074" s="2"/>
      <c r="C1074" s="10"/>
      <c r="D1074" s="10"/>
      <c r="E1074" s="10"/>
      <c r="F1074" s="10"/>
      <c r="G1074" s="10"/>
      <c r="H1074" s="10"/>
      <c r="I1074" s="10"/>
      <c r="J1074" s="10"/>
      <c r="K1074" s="10"/>
    </row>
    <row r="1075" spans="2:11" x14ac:dyDescent="0.3">
      <c r="B1075" s="2"/>
      <c r="C1075" s="10"/>
      <c r="D1075" s="10"/>
      <c r="E1075" s="10"/>
      <c r="F1075" s="10"/>
      <c r="G1075" s="10"/>
      <c r="H1075" s="10"/>
      <c r="I1075" s="10"/>
      <c r="J1075" s="10"/>
      <c r="K1075" s="10"/>
    </row>
    <row r="1076" spans="2:11" x14ac:dyDescent="0.3">
      <c r="B1076" s="2"/>
      <c r="C1076" s="10"/>
      <c r="D1076" s="10"/>
      <c r="E1076" s="10"/>
      <c r="F1076" s="10"/>
      <c r="G1076" s="10"/>
      <c r="H1076" s="10"/>
      <c r="I1076" s="10"/>
      <c r="J1076" s="10"/>
      <c r="K1076" s="10"/>
    </row>
    <row r="1077" spans="2:11" x14ac:dyDescent="0.3">
      <c r="B1077" s="2"/>
      <c r="C1077" s="10"/>
      <c r="D1077" s="10"/>
      <c r="E1077" s="10"/>
      <c r="F1077" s="10"/>
      <c r="G1077" s="10"/>
      <c r="H1077" s="10"/>
      <c r="I1077" s="10"/>
      <c r="J1077" s="10"/>
      <c r="K1077" s="10"/>
    </row>
    <row r="1078" spans="2:11" x14ac:dyDescent="0.3">
      <c r="B1078" s="2"/>
      <c r="C1078" s="10"/>
      <c r="D1078" s="10"/>
      <c r="E1078" s="10"/>
      <c r="F1078" s="10"/>
      <c r="G1078" s="10"/>
      <c r="H1078" s="10"/>
      <c r="I1078" s="10"/>
      <c r="J1078" s="10"/>
      <c r="K1078" s="10"/>
    </row>
    <row r="1079" spans="2:11" x14ac:dyDescent="0.3">
      <c r="B1079" s="2"/>
      <c r="C1079" s="10"/>
      <c r="D1079" s="10"/>
      <c r="E1079" s="10"/>
      <c r="F1079" s="10"/>
      <c r="G1079" s="10"/>
      <c r="H1079" s="10"/>
      <c r="I1079" s="10"/>
      <c r="J1079" s="10"/>
      <c r="K1079" s="10"/>
    </row>
    <row r="1080" spans="2:11" x14ac:dyDescent="0.3">
      <c r="B1080" s="2"/>
      <c r="C1080" s="10"/>
      <c r="D1080" s="10"/>
      <c r="E1080" s="10"/>
      <c r="F1080" s="10"/>
      <c r="G1080" s="10"/>
      <c r="H1080" s="10"/>
      <c r="I1080" s="10"/>
      <c r="J1080" s="10"/>
      <c r="K1080" s="10"/>
    </row>
    <row r="1081" spans="2:11" x14ac:dyDescent="0.3">
      <c r="B1081" s="2"/>
      <c r="C1081" s="10"/>
      <c r="D1081" s="10"/>
      <c r="E1081" s="10"/>
      <c r="F1081" s="10"/>
      <c r="G1081" s="10"/>
      <c r="H1081" s="10"/>
      <c r="I1081" s="10"/>
      <c r="J1081" s="10"/>
      <c r="K1081" s="10"/>
    </row>
    <row r="1082" spans="2:11" x14ac:dyDescent="0.3">
      <c r="B1082" s="2"/>
      <c r="C1082" s="10"/>
      <c r="D1082" s="10"/>
      <c r="E1082" s="10"/>
      <c r="F1082" s="10"/>
      <c r="G1082" s="10"/>
      <c r="H1082" s="10"/>
      <c r="I1082" s="10"/>
      <c r="J1082" s="10"/>
      <c r="K1082" s="10"/>
    </row>
    <row r="1083" spans="2:11" x14ac:dyDescent="0.3">
      <c r="B1083" s="2"/>
      <c r="C1083" s="10"/>
      <c r="D1083" s="10"/>
      <c r="E1083" s="10"/>
      <c r="F1083" s="10"/>
      <c r="G1083" s="10"/>
      <c r="H1083" s="10"/>
      <c r="I1083" s="10"/>
      <c r="J1083" s="10"/>
      <c r="K1083" s="10"/>
    </row>
    <row r="1084" spans="2:11" x14ac:dyDescent="0.3">
      <c r="B1084" s="2"/>
      <c r="C1084" s="10"/>
      <c r="D1084" s="10"/>
      <c r="E1084" s="10"/>
      <c r="F1084" s="10"/>
      <c r="G1084" s="10"/>
      <c r="H1084" s="10"/>
      <c r="I1084" s="10"/>
      <c r="J1084" s="10"/>
      <c r="K1084" s="10"/>
    </row>
    <row r="1085" spans="2:11" x14ac:dyDescent="0.3">
      <c r="B1085" s="2"/>
      <c r="C1085" s="10"/>
      <c r="D1085" s="10"/>
      <c r="E1085" s="10"/>
      <c r="F1085" s="10"/>
      <c r="G1085" s="10"/>
      <c r="H1085" s="10"/>
      <c r="I1085" s="10"/>
      <c r="J1085" s="10"/>
      <c r="K1085" s="10"/>
    </row>
    <row r="1086" spans="2:11" x14ac:dyDescent="0.3">
      <c r="B1086" s="2"/>
      <c r="C1086" s="10"/>
      <c r="D1086" s="10"/>
      <c r="E1086" s="10"/>
      <c r="F1086" s="10"/>
      <c r="G1086" s="10"/>
      <c r="H1086" s="10"/>
      <c r="I1086" s="10"/>
      <c r="J1086" s="10"/>
      <c r="K1086" s="10"/>
    </row>
    <row r="1087" spans="2:11" x14ac:dyDescent="0.3">
      <c r="B1087" s="2"/>
      <c r="C1087" s="10"/>
      <c r="D1087" s="10"/>
      <c r="E1087" s="10"/>
      <c r="F1087" s="10"/>
      <c r="G1087" s="10"/>
      <c r="H1087" s="10"/>
      <c r="I1087" s="10"/>
      <c r="J1087" s="10"/>
      <c r="K1087" s="10"/>
    </row>
    <row r="1088" spans="2:11" x14ac:dyDescent="0.3">
      <c r="B1088" s="2"/>
      <c r="C1088" s="10"/>
      <c r="D1088" s="10"/>
      <c r="E1088" s="10"/>
      <c r="F1088" s="10"/>
      <c r="G1088" s="10"/>
      <c r="H1088" s="10"/>
      <c r="I1088" s="10"/>
      <c r="J1088" s="10"/>
      <c r="K1088" s="10"/>
    </row>
    <row r="1089" spans="2:11" x14ac:dyDescent="0.3">
      <c r="B1089" s="2"/>
      <c r="C1089" s="10"/>
      <c r="D1089" s="10"/>
      <c r="E1089" s="10"/>
      <c r="F1089" s="10"/>
      <c r="G1089" s="10"/>
      <c r="H1089" s="10"/>
      <c r="I1089" s="10"/>
      <c r="J1089" s="10"/>
      <c r="K1089" s="10"/>
    </row>
    <row r="1090" spans="2:11" x14ac:dyDescent="0.3">
      <c r="B1090" s="2"/>
      <c r="C1090" s="10"/>
      <c r="D1090" s="10"/>
      <c r="E1090" s="10"/>
      <c r="F1090" s="10"/>
      <c r="G1090" s="10"/>
      <c r="H1090" s="10"/>
      <c r="I1090" s="10"/>
      <c r="J1090" s="10"/>
      <c r="K1090" s="10"/>
    </row>
    <row r="1091" spans="2:11" x14ac:dyDescent="0.3">
      <c r="B1091" s="2"/>
      <c r="C1091" s="10"/>
      <c r="D1091" s="10"/>
      <c r="E1091" s="10"/>
      <c r="F1091" s="10"/>
      <c r="G1091" s="10"/>
      <c r="H1091" s="10"/>
      <c r="I1091" s="10"/>
      <c r="J1091" s="10"/>
      <c r="K1091" s="10"/>
    </row>
    <row r="1092" spans="2:11" x14ac:dyDescent="0.3">
      <c r="B1092" s="2"/>
      <c r="C1092" s="10"/>
      <c r="D1092" s="10"/>
      <c r="E1092" s="10"/>
      <c r="F1092" s="10"/>
      <c r="G1092" s="10"/>
      <c r="H1092" s="10"/>
      <c r="I1092" s="10"/>
      <c r="J1092" s="10"/>
      <c r="K1092" s="10"/>
    </row>
    <row r="1093" spans="2:11" x14ac:dyDescent="0.3">
      <c r="B1093" s="2"/>
      <c r="C1093" s="10"/>
      <c r="D1093" s="10"/>
      <c r="E1093" s="10"/>
      <c r="F1093" s="10"/>
      <c r="G1093" s="10"/>
      <c r="H1093" s="10"/>
      <c r="I1093" s="10"/>
      <c r="J1093" s="10"/>
      <c r="K1093" s="10"/>
    </row>
    <row r="1094" spans="2:11" x14ac:dyDescent="0.3">
      <c r="B1094" s="2"/>
      <c r="C1094" s="10"/>
      <c r="D1094" s="10"/>
      <c r="E1094" s="10"/>
      <c r="F1094" s="10"/>
      <c r="G1094" s="10"/>
      <c r="H1094" s="10"/>
      <c r="I1094" s="10"/>
      <c r="J1094" s="10"/>
      <c r="K1094" s="10"/>
    </row>
    <row r="1095" spans="2:11" x14ac:dyDescent="0.3">
      <c r="B1095" s="2"/>
      <c r="C1095" s="10"/>
      <c r="D1095" s="10"/>
      <c r="E1095" s="10"/>
      <c r="F1095" s="10"/>
      <c r="G1095" s="10"/>
      <c r="H1095" s="10"/>
      <c r="I1095" s="10"/>
      <c r="J1095" s="10"/>
      <c r="K1095" s="10"/>
    </row>
    <row r="1096" spans="2:11" x14ac:dyDescent="0.3">
      <c r="B1096" s="2"/>
      <c r="C1096" s="10"/>
      <c r="D1096" s="10"/>
      <c r="E1096" s="10"/>
      <c r="F1096" s="10"/>
      <c r="G1096" s="10"/>
      <c r="H1096" s="10"/>
      <c r="I1096" s="10"/>
      <c r="J1096" s="10"/>
      <c r="K1096" s="10"/>
    </row>
    <row r="1097" spans="2:11" x14ac:dyDescent="0.3">
      <c r="B1097" s="2"/>
      <c r="C1097" s="10"/>
      <c r="D1097" s="10"/>
      <c r="E1097" s="10"/>
      <c r="F1097" s="10"/>
      <c r="G1097" s="10"/>
      <c r="H1097" s="10"/>
      <c r="I1097" s="10"/>
      <c r="J1097" s="10"/>
      <c r="K1097" s="10"/>
    </row>
    <row r="1098" spans="2:11" x14ac:dyDescent="0.3">
      <c r="B1098" s="2"/>
      <c r="C1098" s="10"/>
      <c r="D1098" s="10"/>
      <c r="E1098" s="10"/>
      <c r="F1098" s="10"/>
      <c r="G1098" s="10"/>
      <c r="H1098" s="10"/>
      <c r="I1098" s="10"/>
      <c r="J1098" s="10"/>
      <c r="K1098" s="10"/>
    </row>
    <row r="1099" spans="2:11" x14ac:dyDescent="0.3">
      <c r="B1099" s="2"/>
      <c r="C1099" s="10"/>
      <c r="D1099" s="10"/>
      <c r="E1099" s="10"/>
      <c r="F1099" s="10"/>
      <c r="G1099" s="10"/>
      <c r="H1099" s="10"/>
      <c r="I1099" s="10"/>
      <c r="J1099" s="10"/>
      <c r="K1099" s="10"/>
    </row>
    <row r="1100" spans="2:11" x14ac:dyDescent="0.3">
      <c r="B1100" s="2"/>
      <c r="C1100" s="10"/>
      <c r="D1100" s="10"/>
      <c r="E1100" s="10"/>
      <c r="F1100" s="10"/>
      <c r="G1100" s="10"/>
      <c r="H1100" s="10"/>
      <c r="I1100" s="10"/>
      <c r="J1100" s="10"/>
      <c r="K1100" s="10"/>
    </row>
    <row r="1101" spans="2:11" x14ac:dyDescent="0.3">
      <c r="B1101" s="2"/>
      <c r="C1101" s="10"/>
      <c r="D1101" s="10"/>
      <c r="E1101" s="10"/>
      <c r="F1101" s="10"/>
      <c r="G1101" s="10"/>
      <c r="H1101" s="10"/>
      <c r="I1101" s="10"/>
      <c r="J1101" s="10"/>
      <c r="K1101" s="10"/>
    </row>
    <row r="1102" spans="2:11" x14ac:dyDescent="0.3">
      <c r="B1102" s="2"/>
      <c r="C1102" s="10"/>
      <c r="D1102" s="10"/>
      <c r="E1102" s="10"/>
      <c r="F1102" s="10"/>
      <c r="G1102" s="10"/>
      <c r="H1102" s="10"/>
      <c r="I1102" s="10"/>
      <c r="J1102" s="10"/>
      <c r="K1102" s="10"/>
    </row>
    <row r="1103" spans="2:11" x14ac:dyDescent="0.3">
      <c r="B1103" s="2"/>
      <c r="C1103" s="10"/>
      <c r="D1103" s="10"/>
      <c r="E1103" s="10"/>
      <c r="F1103" s="10"/>
      <c r="G1103" s="10"/>
      <c r="H1103" s="10"/>
      <c r="I1103" s="10"/>
      <c r="J1103" s="10"/>
      <c r="K1103" s="10"/>
    </row>
    <row r="1104" spans="2:11" x14ac:dyDescent="0.3">
      <c r="B1104" s="2"/>
      <c r="C1104" s="10"/>
      <c r="D1104" s="10"/>
      <c r="E1104" s="10"/>
      <c r="F1104" s="10"/>
      <c r="G1104" s="10"/>
      <c r="H1104" s="10"/>
      <c r="I1104" s="10"/>
      <c r="J1104" s="10"/>
      <c r="K1104" s="10"/>
    </row>
    <row r="1105" spans="2:11" x14ac:dyDescent="0.3">
      <c r="B1105" s="2"/>
      <c r="C1105" s="10"/>
      <c r="D1105" s="10"/>
      <c r="E1105" s="10"/>
      <c r="F1105" s="10"/>
      <c r="G1105" s="10"/>
      <c r="H1105" s="10"/>
      <c r="I1105" s="10"/>
      <c r="J1105" s="10"/>
      <c r="K1105" s="10"/>
    </row>
    <row r="1106" spans="2:11" x14ac:dyDescent="0.3">
      <c r="B1106" s="2"/>
      <c r="C1106" s="10"/>
      <c r="D1106" s="10"/>
      <c r="E1106" s="10"/>
      <c r="F1106" s="10"/>
      <c r="G1106" s="10"/>
      <c r="H1106" s="10"/>
      <c r="I1106" s="10"/>
      <c r="J1106" s="10"/>
      <c r="K1106" s="10"/>
    </row>
    <row r="1107" spans="2:11" x14ac:dyDescent="0.3">
      <c r="B1107" s="2"/>
      <c r="C1107" s="10"/>
      <c r="D1107" s="10"/>
      <c r="E1107" s="10"/>
      <c r="F1107" s="10"/>
      <c r="G1107" s="10"/>
      <c r="H1107" s="10"/>
      <c r="I1107" s="10"/>
      <c r="J1107" s="10"/>
      <c r="K1107" s="10"/>
    </row>
    <row r="1108" spans="2:11" x14ac:dyDescent="0.3">
      <c r="B1108" s="2"/>
      <c r="C1108" s="10"/>
      <c r="D1108" s="10"/>
      <c r="E1108" s="10"/>
      <c r="F1108" s="10"/>
      <c r="G1108" s="10"/>
      <c r="H1108" s="10"/>
      <c r="I1108" s="10"/>
      <c r="J1108" s="10"/>
      <c r="K1108" s="10"/>
    </row>
    <row r="1109" spans="2:11" x14ac:dyDescent="0.3">
      <c r="B1109" s="2"/>
      <c r="C1109" s="10"/>
      <c r="D1109" s="10"/>
      <c r="E1109" s="10"/>
      <c r="F1109" s="10"/>
      <c r="G1109" s="10"/>
      <c r="H1109" s="10"/>
      <c r="I1109" s="10"/>
      <c r="J1109" s="10"/>
      <c r="K1109" s="10"/>
    </row>
    <row r="1110" spans="2:11" x14ac:dyDescent="0.3">
      <c r="B1110" s="2"/>
      <c r="C1110" s="10"/>
      <c r="D1110" s="10"/>
      <c r="E1110" s="10"/>
      <c r="F1110" s="10"/>
      <c r="G1110" s="10"/>
      <c r="H1110" s="10"/>
      <c r="I1110" s="10"/>
      <c r="J1110" s="10"/>
      <c r="K1110" s="10"/>
    </row>
    <row r="1111" spans="2:11" x14ac:dyDescent="0.3">
      <c r="B1111" s="2"/>
      <c r="C1111" s="10"/>
      <c r="D1111" s="10"/>
      <c r="E1111" s="10"/>
      <c r="F1111" s="10"/>
      <c r="G1111" s="10"/>
      <c r="H1111" s="10"/>
      <c r="I1111" s="10"/>
      <c r="J1111" s="10"/>
      <c r="K1111" s="10"/>
    </row>
    <row r="1112" spans="2:11" x14ac:dyDescent="0.3">
      <c r="B1112" s="2"/>
      <c r="C1112" s="10"/>
      <c r="D1112" s="10"/>
      <c r="E1112" s="10"/>
      <c r="F1112" s="10"/>
      <c r="G1112" s="10"/>
      <c r="H1112" s="10"/>
      <c r="I1112" s="10"/>
      <c r="J1112" s="10"/>
      <c r="K1112" s="10"/>
    </row>
    <row r="1113" spans="2:11" x14ac:dyDescent="0.3">
      <c r="B1113" s="2"/>
      <c r="C1113" s="10"/>
      <c r="D1113" s="10"/>
      <c r="E1113" s="10"/>
      <c r="F1113" s="10"/>
      <c r="G1113" s="10"/>
      <c r="H1113" s="10"/>
      <c r="I1113" s="10"/>
      <c r="J1113" s="10"/>
      <c r="K1113" s="10"/>
    </row>
    <row r="1114" spans="2:11" x14ac:dyDescent="0.3">
      <c r="B1114" s="2"/>
      <c r="C1114" s="10"/>
      <c r="D1114" s="10"/>
      <c r="E1114" s="10"/>
      <c r="F1114" s="10"/>
      <c r="G1114" s="10"/>
      <c r="H1114" s="10"/>
      <c r="I1114" s="10"/>
      <c r="J1114" s="10"/>
      <c r="K1114" s="10"/>
    </row>
    <row r="1115" spans="2:11" x14ac:dyDescent="0.3">
      <c r="B1115" s="2"/>
      <c r="C1115" s="10"/>
      <c r="D1115" s="10"/>
      <c r="E1115" s="10"/>
      <c r="F1115" s="10"/>
      <c r="G1115" s="10"/>
      <c r="H1115" s="10"/>
      <c r="I1115" s="10"/>
      <c r="J1115" s="10"/>
      <c r="K1115" s="10"/>
    </row>
    <row r="1116" spans="2:11" x14ac:dyDescent="0.3">
      <c r="B1116" s="2"/>
      <c r="C1116" s="10"/>
      <c r="D1116" s="10"/>
      <c r="E1116" s="10"/>
      <c r="F1116" s="10"/>
      <c r="G1116" s="10"/>
      <c r="H1116" s="10"/>
      <c r="I1116" s="10"/>
      <c r="J1116" s="10"/>
      <c r="K1116" s="10"/>
    </row>
    <row r="1117" spans="2:11" x14ac:dyDescent="0.3">
      <c r="B1117" s="2"/>
      <c r="C1117" s="10"/>
      <c r="D1117" s="10"/>
      <c r="E1117" s="10"/>
      <c r="F1117" s="10"/>
      <c r="G1117" s="10"/>
      <c r="H1117" s="10"/>
      <c r="I1117" s="10"/>
      <c r="J1117" s="10"/>
      <c r="K1117" s="10"/>
    </row>
    <row r="1118" spans="2:11" x14ac:dyDescent="0.3">
      <c r="B1118" s="2"/>
      <c r="C1118" s="10"/>
      <c r="D1118" s="10"/>
      <c r="E1118" s="10"/>
      <c r="F1118" s="10"/>
      <c r="G1118" s="10"/>
      <c r="H1118" s="10"/>
      <c r="I1118" s="10"/>
      <c r="J1118" s="10"/>
      <c r="K1118" s="10"/>
    </row>
    <row r="1119" spans="2:11" x14ac:dyDescent="0.3">
      <c r="B1119" s="2"/>
      <c r="C1119" s="10"/>
      <c r="D1119" s="10"/>
      <c r="E1119" s="10"/>
      <c r="F1119" s="10"/>
      <c r="G1119" s="10"/>
      <c r="H1119" s="10"/>
      <c r="I1119" s="10"/>
      <c r="J1119" s="10"/>
      <c r="K1119" s="10"/>
    </row>
    <row r="1120" spans="2:11" x14ac:dyDescent="0.3">
      <c r="B1120" s="2"/>
      <c r="C1120" s="10"/>
      <c r="D1120" s="10"/>
      <c r="E1120" s="10"/>
      <c r="F1120" s="10"/>
      <c r="G1120" s="10"/>
      <c r="H1120" s="10"/>
      <c r="I1120" s="10"/>
      <c r="J1120" s="10"/>
      <c r="K1120" s="10"/>
    </row>
    <row r="1121" spans="2:11" x14ac:dyDescent="0.3">
      <c r="B1121" s="2"/>
      <c r="C1121" s="10"/>
      <c r="D1121" s="10"/>
      <c r="E1121" s="10"/>
      <c r="F1121" s="10"/>
      <c r="G1121" s="10"/>
      <c r="H1121" s="10"/>
      <c r="I1121" s="10"/>
      <c r="J1121" s="10"/>
      <c r="K1121" s="10"/>
    </row>
    <row r="1122" spans="2:11" x14ac:dyDescent="0.3">
      <c r="B1122" s="2"/>
      <c r="C1122" s="10"/>
      <c r="D1122" s="10"/>
      <c r="E1122" s="10"/>
      <c r="F1122" s="10"/>
      <c r="G1122" s="10"/>
      <c r="H1122" s="10"/>
      <c r="I1122" s="10"/>
      <c r="J1122" s="10"/>
      <c r="K1122" s="10"/>
    </row>
    <row r="1123" spans="2:11" x14ac:dyDescent="0.3">
      <c r="B1123" s="2"/>
      <c r="C1123" s="10"/>
      <c r="D1123" s="10"/>
      <c r="E1123" s="10"/>
      <c r="F1123" s="10"/>
      <c r="G1123" s="10"/>
      <c r="H1123" s="10"/>
      <c r="I1123" s="10"/>
      <c r="J1123" s="10"/>
      <c r="K1123" s="10"/>
    </row>
    <row r="1124" spans="2:11" x14ac:dyDescent="0.3">
      <c r="B1124" s="2"/>
      <c r="C1124" s="10"/>
      <c r="D1124" s="10"/>
      <c r="E1124" s="10"/>
      <c r="F1124" s="10"/>
      <c r="G1124" s="10"/>
      <c r="H1124" s="10"/>
      <c r="I1124" s="10"/>
      <c r="J1124" s="10"/>
      <c r="K1124" s="10"/>
    </row>
    <row r="1125" spans="2:11" x14ac:dyDescent="0.3">
      <c r="B1125" s="2"/>
      <c r="C1125" s="10"/>
      <c r="D1125" s="10"/>
      <c r="E1125" s="10"/>
      <c r="F1125" s="10"/>
      <c r="G1125" s="10"/>
      <c r="H1125" s="10"/>
      <c r="I1125" s="10"/>
      <c r="J1125" s="10"/>
      <c r="K1125" s="10"/>
    </row>
    <row r="1126" spans="2:11" x14ac:dyDescent="0.3">
      <c r="B1126" s="2"/>
      <c r="C1126" s="10"/>
      <c r="D1126" s="10"/>
      <c r="E1126" s="10"/>
      <c r="F1126" s="10"/>
      <c r="G1126" s="10"/>
      <c r="H1126" s="10"/>
      <c r="I1126" s="10"/>
      <c r="J1126" s="10"/>
      <c r="K1126" s="10"/>
    </row>
    <row r="1127" spans="2:11" x14ac:dyDescent="0.3">
      <c r="B1127" s="2"/>
      <c r="C1127" s="10"/>
      <c r="D1127" s="10"/>
      <c r="E1127" s="10"/>
      <c r="F1127" s="10"/>
      <c r="G1127" s="10"/>
      <c r="H1127" s="10"/>
      <c r="I1127" s="10"/>
      <c r="J1127" s="10"/>
      <c r="K1127" s="10"/>
    </row>
    <row r="1128" spans="2:11" x14ac:dyDescent="0.3">
      <c r="B1128" s="2"/>
      <c r="C1128" s="10"/>
      <c r="D1128" s="10"/>
      <c r="E1128" s="10"/>
      <c r="F1128" s="10"/>
      <c r="G1128" s="10"/>
      <c r="H1128" s="10"/>
      <c r="I1128" s="10"/>
      <c r="J1128" s="10"/>
      <c r="K1128" s="10"/>
    </row>
    <row r="1129" spans="2:11" x14ac:dyDescent="0.3">
      <c r="B1129" s="2"/>
      <c r="C1129" s="10"/>
      <c r="D1129" s="10"/>
      <c r="E1129" s="10"/>
      <c r="F1129" s="10"/>
      <c r="G1129" s="10"/>
      <c r="H1129" s="10"/>
      <c r="I1129" s="10"/>
      <c r="J1129" s="10"/>
      <c r="K1129" s="10"/>
    </row>
    <row r="1130" spans="2:11" x14ac:dyDescent="0.3">
      <c r="B1130" s="2"/>
      <c r="C1130" s="10"/>
      <c r="D1130" s="10"/>
      <c r="E1130" s="10"/>
      <c r="F1130" s="10"/>
      <c r="G1130" s="10"/>
      <c r="H1130" s="10"/>
      <c r="I1130" s="10"/>
      <c r="J1130" s="10"/>
      <c r="K1130" s="10"/>
    </row>
    <row r="1131" spans="2:11" x14ac:dyDescent="0.3">
      <c r="B1131" s="2"/>
      <c r="C1131" s="10"/>
      <c r="D1131" s="10"/>
      <c r="E1131" s="10"/>
      <c r="F1131" s="10"/>
      <c r="G1131" s="10"/>
      <c r="H1131" s="10"/>
      <c r="I1131" s="10"/>
      <c r="J1131" s="10"/>
      <c r="K1131" s="10"/>
    </row>
    <row r="1132" spans="2:11" x14ac:dyDescent="0.3">
      <c r="B1132" s="2"/>
      <c r="C1132" s="10"/>
      <c r="D1132" s="10"/>
      <c r="E1132" s="10"/>
      <c r="F1132" s="10"/>
      <c r="G1132" s="10"/>
      <c r="H1132" s="10"/>
      <c r="I1132" s="10"/>
      <c r="J1132" s="10"/>
      <c r="K1132" s="10"/>
    </row>
    <row r="1133" spans="2:11" x14ac:dyDescent="0.3">
      <c r="B1133" s="2"/>
      <c r="C1133" s="10"/>
      <c r="D1133" s="10"/>
      <c r="E1133" s="10"/>
      <c r="F1133" s="10"/>
      <c r="G1133" s="10"/>
      <c r="H1133" s="10"/>
      <c r="I1133" s="10"/>
      <c r="J1133" s="10"/>
      <c r="K1133" s="10"/>
    </row>
    <row r="1134" spans="2:11" x14ac:dyDescent="0.3">
      <c r="B1134" s="2"/>
      <c r="C1134" s="10"/>
      <c r="D1134" s="10"/>
      <c r="E1134" s="10"/>
      <c r="F1134" s="10"/>
      <c r="G1134" s="10"/>
      <c r="H1134" s="10"/>
      <c r="I1134" s="10"/>
      <c r="J1134" s="10"/>
      <c r="K1134" s="10"/>
    </row>
    <row r="1135" spans="2:11" x14ac:dyDescent="0.3">
      <c r="B1135" s="2"/>
      <c r="C1135" s="10"/>
      <c r="D1135" s="10"/>
      <c r="E1135" s="10"/>
      <c r="F1135" s="10"/>
      <c r="G1135" s="10"/>
      <c r="H1135" s="10"/>
      <c r="I1135" s="10"/>
      <c r="J1135" s="10"/>
      <c r="K1135" s="10"/>
    </row>
    <row r="1136" spans="2:11" x14ac:dyDescent="0.3">
      <c r="B1136" s="2"/>
      <c r="C1136" s="10"/>
      <c r="D1136" s="10"/>
      <c r="E1136" s="10"/>
      <c r="F1136" s="10"/>
      <c r="G1136" s="10"/>
      <c r="H1136" s="10"/>
      <c r="I1136" s="10"/>
      <c r="J1136" s="10"/>
      <c r="K1136" s="10"/>
    </row>
    <row r="1137" spans="2:11" x14ac:dyDescent="0.3">
      <c r="B1137" s="2"/>
      <c r="C1137" s="10"/>
      <c r="D1137" s="10"/>
      <c r="E1137" s="10"/>
      <c r="F1137" s="10"/>
      <c r="G1137" s="10"/>
      <c r="H1137" s="10"/>
      <c r="I1137" s="10"/>
      <c r="J1137" s="10"/>
      <c r="K1137" s="10"/>
    </row>
    <row r="1138" spans="2:11" x14ac:dyDescent="0.3">
      <c r="B1138" s="2"/>
      <c r="C1138" s="10"/>
      <c r="D1138" s="10"/>
      <c r="E1138" s="10"/>
      <c r="F1138" s="10"/>
      <c r="G1138" s="10"/>
      <c r="H1138" s="10"/>
      <c r="I1138" s="10"/>
      <c r="J1138" s="10"/>
      <c r="K1138" s="10"/>
    </row>
    <row r="1139" spans="2:11" x14ac:dyDescent="0.3">
      <c r="B1139" s="2"/>
      <c r="C1139" s="10"/>
      <c r="D1139" s="10"/>
      <c r="E1139" s="10"/>
      <c r="F1139" s="10"/>
      <c r="G1139" s="10"/>
      <c r="H1139" s="10"/>
      <c r="I1139" s="10"/>
      <c r="J1139" s="10"/>
      <c r="K1139" s="10"/>
    </row>
    <row r="1140" spans="2:11" x14ac:dyDescent="0.3">
      <c r="B1140" s="2"/>
      <c r="C1140" s="10"/>
      <c r="D1140" s="10"/>
      <c r="E1140" s="10"/>
      <c r="F1140" s="10"/>
      <c r="G1140" s="10"/>
      <c r="H1140" s="10"/>
      <c r="I1140" s="10"/>
      <c r="J1140" s="10"/>
      <c r="K1140" s="10"/>
    </row>
    <row r="1141" spans="2:11" x14ac:dyDescent="0.3">
      <c r="B1141" s="2"/>
      <c r="C1141" s="10"/>
      <c r="D1141" s="10"/>
      <c r="E1141" s="10"/>
      <c r="F1141" s="10"/>
      <c r="G1141" s="10"/>
      <c r="H1141" s="10"/>
      <c r="I1141" s="10"/>
      <c r="J1141" s="10"/>
      <c r="K1141" s="10"/>
    </row>
    <row r="1142" spans="2:11" x14ac:dyDescent="0.3">
      <c r="B1142" s="2"/>
      <c r="C1142" s="10"/>
      <c r="D1142" s="10"/>
      <c r="E1142" s="10"/>
      <c r="F1142" s="10"/>
      <c r="G1142" s="10"/>
      <c r="H1142" s="10"/>
      <c r="I1142" s="10"/>
      <c r="J1142" s="10"/>
      <c r="K1142" s="10"/>
    </row>
    <row r="1143" spans="2:11" x14ac:dyDescent="0.3">
      <c r="B1143" s="2"/>
      <c r="C1143" s="10"/>
      <c r="D1143" s="10"/>
      <c r="E1143" s="10"/>
      <c r="F1143" s="10"/>
      <c r="G1143" s="10"/>
      <c r="H1143" s="10"/>
      <c r="I1143" s="10"/>
      <c r="J1143" s="10"/>
      <c r="K1143" s="10"/>
    </row>
    <row r="1144" spans="2:11" x14ac:dyDescent="0.3">
      <c r="B1144" s="2"/>
      <c r="C1144" s="10"/>
      <c r="D1144" s="10"/>
      <c r="E1144" s="10"/>
      <c r="F1144" s="10"/>
      <c r="G1144" s="10"/>
      <c r="H1144" s="10"/>
      <c r="I1144" s="10"/>
      <c r="J1144" s="10"/>
      <c r="K1144" s="10"/>
    </row>
    <row r="1145" spans="2:11" x14ac:dyDescent="0.3">
      <c r="B1145" s="2"/>
      <c r="C1145" s="10"/>
      <c r="D1145" s="10"/>
      <c r="E1145" s="10"/>
      <c r="F1145" s="10"/>
      <c r="G1145" s="10"/>
      <c r="H1145" s="10"/>
      <c r="I1145" s="10"/>
      <c r="J1145" s="10"/>
      <c r="K1145" s="10"/>
    </row>
    <row r="1146" spans="2:11" x14ac:dyDescent="0.3">
      <c r="B1146" s="2"/>
      <c r="C1146" s="10"/>
      <c r="D1146" s="10"/>
      <c r="E1146" s="10"/>
      <c r="F1146" s="10"/>
      <c r="G1146" s="10"/>
      <c r="H1146" s="10"/>
      <c r="I1146" s="10"/>
      <c r="J1146" s="10"/>
      <c r="K1146" s="10"/>
    </row>
    <row r="1147" spans="2:11" x14ac:dyDescent="0.3">
      <c r="B1147" s="2"/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2:11" x14ac:dyDescent="0.3">
      <c r="B1148" s="2"/>
      <c r="C1148" s="10"/>
      <c r="D1148" s="10"/>
      <c r="E1148" s="10"/>
      <c r="F1148" s="10"/>
      <c r="G1148" s="10"/>
      <c r="H1148" s="10"/>
      <c r="I1148" s="10"/>
      <c r="J1148" s="10"/>
      <c r="K1148" s="10"/>
    </row>
    <row r="1149" spans="2:11" x14ac:dyDescent="0.3">
      <c r="B1149" s="2"/>
      <c r="C1149" s="10"/>
      <c r="D1149" s="10"/>
      <c r="E1149" s="10"/>
      <c r="F1149" s="10"/>
      <c r="G1149" s="10"/>
      <c r="H1149" s="10"/>
      <c r="I1149" s="10"/>
      <c r="J1149" s="10"/>
      <c r="K1149" s="10"/>
    </row>
    <row r="1150" spans="2:11" x14ac:dyDescent="0.3">
      <c r="B1150" s="2"/>
      <c r="C1150" s="10"/>
      <c r="D1150" s="10"/>
      <c r="E1150" s="10"/>
      <c r="F1150" s="10"/>
      <c r="G1150" s="10"/>
      <c r="H1150" s="10"/>
      <c r="I1150" s="10"/>
      <c r="J1150" s="10"/>
      <c r="K1150" s="10"/>
    </row>
    <row r="1151" spans="2:11" x14ac:dyDescent="0.3">
      <c r="B1151" s="2"/>
      <c r="C1151" s="10"/>
      <c r="D1151" s="10"/>
      <c r="E1151" s="10"/>
      <c r="F1151" s="10"/>
      <c r="G1151" s="10"/>
      <c r="H1151" s="10"/>
      <c r="I1151" s="10"/>
      <c r="J1151" s="10"/>
      <c r="K1151" s="10"/>
    </row>
    <row r="1152" spans="2:11" x14ac:dyDescent="0.3">
      <c r="B1152" s="2"/>
      <c r="C1152" s="10"/>
      <c r="D1152" s="10"/>
      <c r="E1152" s="10"/>
      <c r="F1152" s="10"/>
      <c r="G1152" s="10"/>
      <c r="H1152" s="10"/>
      <c r="I1152" s="10"/>
      <c r="J1152" s="10"/>
      <c r="K1152" s="10"/>
    </row>
    <row r="1153" spans="2:11" x14ac:dyDescent="0.3">
      <c r="B1153" s="2"/>
      <c r="C1153" s="10"/>
      <c r="D1153" s="10"/>
      <c r="E1153" s="10"/>
      <c r="F1153" s="10"/>
      <c r="G1153" s="10"/>
      <c r="H1153" s="10"/>
      <c r="I1153" s="10"/>
      <c r="J1153" s="10"/>
      <c r="K1153" s="10"/>
    </row>
    <row r="1154" spans="2:11" x14ac:dyDescent="0.3">
      <c r="B1154" s="2"/>
      <c r="C1154" s="10"/>
      <c r="D1154" s="10"/>
      <c r="E1154" s="10"/>
      <c r="F1154" s="10"/>
      <c r="G1154" s="10"/>
      <c r="H1154" s="10"/>
      <c r="I1154" s="10"/>
      <c r="J1154" s="10"/>
      <c r="K1154" s="10"/>
    </row>
    <row r="1155" spans="2:11" x14ac:dyDescent="0.3">
      <c r="B1155" s="2"/>
      <c r="C1155" s="10"/>
      <c r="D1155" s="10"/>
      <c r="E1155" s="10"/>
      <c r="F1155" s="10"/>
      <c r="G1155" s="10"/>
      <c r="H1155" s="10"/>
      <c r="I1155" s="10"/>
      <c r="J1155" s="10"/>
      <c r="K1155" s="10"/>
    </row>
    <row r="1156" spans="2:11" x14ac:dyDescent="0.3">
      <c r="B1156" s="2"/>
      <c r="C1156" s="10"/>
      <c r="D1156" s="10"/>
      <c r="E1156" s="10"/>
      <c r="F1156" s="10"/>
      <c r="G1156" s="10"/>
      <c r="H1156" s="10"/>
      <c r="I1156" s="10"/>
      <c r="J1156" s="10"/>
      <c r="K1156" s="10"/>
    </row>
    <row r="1157" spans="2:11" x14ac:dyDescent="0.3">
      <c r="B1157" s="2"/>
      <c r="C1157" s="10"/>
      <c r="D1157" s="10"/>
      <c r="E1157" s="10"/>
      <c r="F1157" s="10"/>
      <c r="G1157" s="10"/>
      <c r="H1157" s="10"/>
      <c r="I1157" s="10"/>
      <c r="J1157" s="10"/>
      <c r="K1157" s="10"/>
    </row>
    <row r="1158" spans="2:11" x14ac:dyDescent="0.3">
      <c r="B1158" s="2"/>
      <c r="C1158" s="10"/>
      <c r="D1158" s="10"/>
      <c r="E1158" s="10"/>
      <c r="F1158" s="10"/>
      <c r="G1158" s="10"/>
      <c r="H1158" s="10"/>
      <c r="I1158" s="10"/>
      <c r="J1158" s="10"/>
      <c r="K1158" s="10"/>
    </row>
    <row r="1159" spans="2:11" x14ac:dyDescent="0.3">
      <c r="B1159" s="2"/>
      <c r="C1159" s="10"/>
      <c r="D1159" s="10"/>
      <c r="E1159" s="10"/>
      <c r="F1159" s="10"/>
      <c r="G1159" s="10"/>
      <c r="H1159" s="10"/>
      <c r="I1159" s="10"/>
      <c r="J1159" s="10"/>
      <c r="K1159" s="10"/>
    </row>
    <row r="1160" spans="2:11" x14ac:dyDescent="0.3">
      <c r="B1160" s="2"/>
      <c r="C1160" s="10"/>
      <c r="D1160" s="10"/>
      <c r="E1160" s="10"/>
      <c r="F1160" s="10"/>
      <c r="G1160" s="10"/>
      <c r="H1160" s="10"/>
      <c r="I1160" s="10"/>
      <c r="J1160" s="10"/>
      <c r="K1160" s="10"/>
    </row>
    <row r="1161" spans="2:11" x14ac:dyDescent="0.3">
      <c r="B1161" s="2"/>
      <c r="C1161" s="10"/>
      <c r="D1161" s="10"/>
      <c r="E1161" s="10"/>
      <c r="F1161" s="10"/>
      <c r="G1161" s="10"/>
      <c r="H1161" s="10"/>
      <c r="I1161" s="10"/>
      <c r="J1161" s="10"/>
      <c r="K1161" s="10"/>
    </row>
    <row r="1162" spans="2:11" x14ac:dyDescent="0.3">
      <c r="B1162" s="2"/>
      <c r="C1162" s="10"/>
      <c r="D1162" s="10"/>
      <c r="E1162" s="10"/>
      <c r="F1162" s="10"/>
      <c r="G1162" s="10"/>
      <c r="H1162" s="10"/>
      <c r="I1162" s="10"/>
      <c r="J1162" s="10"/>
      <c r="K1162" s="10"/>
    </row>
    <row r="1163" spans="2:11" x14ac:dyDescent="0.3">
      <c r="B1163" s="2"/>
      <c r="C1163" s="10"/>
      <c r="D1163" s="10"/>
      <c r="E1163" s="10"/>
      <c r="F1163" s="10"/>
      <c r="G1163" s="10"/>
      <c r="H1163" s="10"/>
      <c r="I1163" s="10"/>
      <c r="J1163" s="10"/>
      <c r="K1163" s="10"/>
    </row>
    <row r="1164" spans="2:11" x14ac:dyDescent="0.3">
      <c r="B1164" s="2"/>
      <c r="C1164" s="10"/>
      <c r="D1164" s="10"/>
      <c r="E1164" s="10"/>
      <c r="F1164" s="10"/>
      <c r="G1164" s="10"/>
      <c r="H1164" s="10"/>
      <c r="I1164" s="10"/>
      <c r="J1164" s="10"/>
      <c r="K1164" s="10"/>
    </row>
    <row r="1165" spans="2:11" x14ac:dyDescent="0.3">
      <c r="B1165" s="2"/>
      <c r="C1165" s="10"/>
      <c r="D1165" s="10"/>
      <c r="E1165" s="10"/>
      <c r="F1165" s="10"/>
      <c r="G1165" s="10"/>
      <c r="H1165" s="10"/>
      <c r="I1165" s="10"/>
      <c r="J1165" s="10"/>
      <c r="K1165" s="10"/>
    </row>
    <row r="1166" spans="2:11" x14ac:dyDescent="0.3">
      <c r="B1166" s="2"/>
      <c r="C1166" s="10"/>
      <c r="D1166" s="10"/>
      <c r="E1166" s="10"/>
      <c r="F1166" s="10"/>
      <c r="G1166" s="10"/>
      <c r="H1166" s="10"/>
      <c r="I1166" s="10"/>
      <c r="J1166" s="10"/>
      <c r="K1166" s="10"/>
    </row>
    <row r="1167" spans="2:11" x14ac:dyDescent="0.3">
      <c r="B1167" s="2"/>
      <c r="C1167" s="10"/>
      <c r="D1167" s="10"/>
      <c r="E1167" s="10"/>
      <c r="F1167" s="10"/>
      <c r="G1167" s="10"/>
      <c r="H1167" s="10"/>
      <c r="I1167" s="10"/>
      <c r="J1167" s="10"/>
      <c r="K1167" s="10"/>
    </row>
    <row r="1168" spans="2:11" x14ac:dyDescent="0.3">
      <c r="B1168" s="2"/>
      <c r="C1168" s="10"/>
      <c r="D1168" s="10"/>
      <c r="E1168" s="10"/>
      <c r="F1168" s="10"/>
      <c r="G1168" s="10"/>
      <c r="H1168" s="10"/>
      <c r="I1168" s="10"/>
      <c r="J1168" s="10"/>
      <c r="K1168" s="10"/>
    </row>
    <row r="1169" spans="2:11" x14ac:dyDescent="0.3">
      <c r="B1169" s="2"/>
      <c r="C1169" s="10"/>
      <c r="D1169" s="10"/>
      <c r="E1169" s="10"/>
      <c r="F1169" s="10"/>
      <c r="G1169" s="10"/>
      <c r="H1169" s="10"/>
      <c r="I1169" s="10"/>
      <c r="J1169" s="10"/>
      <c r="K1169" s="10"/>
    </row>
    <row r="1170" spans="2:11" x14ac:dyDescent="0.3">
      <c r="B1170" s="2"/>
      <c r="C1170" s="10"/>
      <c r="D1170" s="10"/>
      <c r="E1170" s="10"/>
      <c r="F1170" s="10"/>
      <c r="G1170" s="10"/>
      <c r="H1170" s="10"/>
      <c r="I1170" s="10"/>
      <c r="J1170" s="10"/>
      <c r="K1170" s="10"/>
    </row>
    <row r="1171" spans="2:11" x14ac:dyDescent="0.3">
      <c r="B1171" s="2"/>
      <c r="C1171" s="10"/>
      <c r="D1171" s="10"/>
      <c r="E1171" s="10"/>
      <c r="F1171" s="10"/>
      <c r="G1171" s="10"/>
      <c r="H1171" s="10"/>
      <c r="I1171" s="10"/>
      <c r="J1171" s="10"/>
      <c r="K1171" s="10"/>
    </row>
    <row r="1172" spans="2:11" x14ac:dyDescent="0.3">
      <c r="B1172" s="2"/>
      <c r="C1172" s="10"/>
      <c r="D1172" s="10"/>
      <c r="E1172" s="10"/>
      <c r="F1172" s="10"/>
      <c r="G1172" s="10"/>
      <c r="H1172" s="10"/>
      <c r="I1172" s="10"/>
      <c r="J1172" s="10"/>
      <c r="K1172" s="10"/>
    </row>
    <row r="1173" spans="2:11" x14ac:dyDescent="0.3">
      <c r="B1173" s="2"/>
      <c r="C1173" s="10"/>
      <c r="D1173" s="10"/>
      <c r="E1173" s="10"/>
      <c r="F1173" s="10"/>
      <c r="G1173" s="10"/>
      <c r="H1173" s="10"/>
      <c r="I1173" s="10"/>
      <c r="J1173" s="10"/>
      <c r="K1173" s="10"/>
    </row>
    <row r="1174" spans="2:11" x14ac:dyDescent="0.3">
      <c r="B1174" s="2"/>
      <c r="C1174" s="10"/>
      <c r="D1174" s="10"/>
      <c r="E1174" s="10"/>
      <c r="F1174" s="10"/>
      <c r="G1174" s="10"/>
      <c r="H1174" s="10"/>
      <c r="I1174" s="10"/>
      <c r="J1174" s="10"/>
      <c r="K1174" s="10"/>
    </row>
    <row r="1175" spans="2:11" x14ac:dyDescent="0.3">
      <c r="B1175" s="2"/>
      <c r="C1175" s="10"/>
      <c r="D1175" s="10"/>
      <c r="E1175" s="10"/>
      <c r="F1175" s="10"/>
      <c r="G1175" s="10"/>
      <c r="H1175" s="10"/>
      <c r="I1175" s="10"/>
      <c r="J1175" s="10"/>
      <c r="K1175" s="10"/>
    </row>
    <row r="1176" spans="2:11" x14ac:dyDescent="0.3">
      <c r="B1176" s="2"/>
      <c r="C1176" s="10"/>
      <c r="D1176" s="10"/>
      <c r="E1176" s="10"/>
      <c r="F1176" s="10"/>
      <c r="G1176" s="10"/>
      <c r="H1176" s="10"/>
      <c r="I1176" s="10"/>
      <c r="J1176" s="10"/>
      <c r="K1176" s="10"/>
    </row>
    <row r="1177" spans="2:11" x14ac:dyDescent="0.3">
      <c r="B1177" s="2"/>
      <c r="C1177" s="10"/>
      <c r="D1177" s="10"/>
      <c r="E1177" s="10"/>
      <c r="F1177" s="10"/>
      <c r="G1177" s="10"/>
      <c r="H1177" s="10"/>
      <c r="I1177" s="10"/>
      <c r="J1177" s="10"/>
      <c r="K1177" s="10"/>
    </row>
    <row r="1178" spans="2:11" x14ac:dyDescent="0.3">
      <c r="B1178" s="2"/>
      <c r="C1178" s="10"/>
      <c r="D1178" s="10"/>
      <c r="E1178" s="10"/>
      <c r="F1178" s="10"/>
      <c r="G1178" s="10"/>
      <c r="H1178" s="10"/>
      <c r="I1178" s="10"/>
      <c r="J1178" s="10"/>
      <c r="K1178" s="10"/>
    </row>
    <row r="1179" spans="2:11" x14ac:dyDescent="0.3">
      <c r="B1179" s="2"/>
      <c r="C1179" s="10"/>
      <c r="D1179" s="10"/>
      <c r="E1179" s="10"/>
      <c r="F1179" s="10"/>
      <c r="G1179" s="10"/>
      <c r="H1179" s="10"/>
      <c r="I1179" s="10"/>
      <c r="J1179" s="10"/>
      <c r="K1179" s="10"/>
    </row>
    <row r="1180" spans="2:11" x14ac:dyDescent="0.3">
      <c r="B1180" s="2"/>
      <c r="C1180" s="10"/>
      <c r="D1180" s="10"/>
      <c r="E1180" s="10"/>
      <c r="F1180" s="10"/>
      <c r="G1180" s="10"/>
      <c r="H1180" s="10"/>
      <c r="I1180" s="10"/>
      <c r="J1180" s="10"/>
      <c r="K1180" s="10"/>
    </row>
    <row r="1181" spans="2:11" x14ac:dyDescent="0.3">
      <c r="B1181" s="2"/>
      <c r="C1181" s="10"/>
      <c r="D1181" s="10"/>
      <c r="E1181" s="10"/>
      <c r="F1181" s="10"/>
      <c r="G1181" s="10"/>
      <c r="H1181" s="10"/>
      <c r="I1181" s="10"/>
      <c r="J1181" s="10"/>
      <c r="K1181" s="10"/>
    </row>
    <row r="1182" spans="2:11" x14ac:dyDescent="0.3">
      <c r="B1182" s="2"/>
      <c r="C1182" s="10"/>
      <c r="D1182" s="10"/>
      <c r="E1182" s="10"/>
      <c r="F1182" s="10"/>
      <c r="G1182" s="10"/>
      <c r="H1182" s="10"/>
      <c r="I1182" s="10"/>
      <c r="J1182" s="10"/>
      <c r="K1182" s="10"/>
    </row>
    <row r="1183" spans="2:11" x14ac:dyDescent="0.3">
      <c r="B1183" s="2"/>
      <c r="C1183" s="10"/>
      <c r="D1183" s="10"/>
      <c r="E1183" s="10"/>
      <c r="F1183" s="10"/>
      <c r="G1183" s="10"/>
      <c r="H1183" s="10"/>
      <c r="I1183" s="10"/>
      <c r="J1183" s="10"/>
      <c r="K1183" s="10"/>
    </row>
    <row r="1184" spans="2:11" x14ac:dyDescent="0.3">
      <c r="B1184" s="2"/>
      <c r="C1184" s="10"/>
      <c r="D1184" s="10"/>
      <c r="E1184" s="10"/>
      <c r="F1184" s="10"/>
      <c r="G1184" s="10"/>
      <c r="H1184" s="10"/>
      <c r="I1184" s="10"/>
      <c r="J1184" s="10"/>
      <c r="K1184" s="10"/>
    </row>
    <row r="1185" spans="2:11" x14ac:dyDescent="0.3">
      <c r="B1185" s="2"/>
      <c r="C1185" s="10"/>
      <c r="D1185" s="10"/>
      <c r="E1185" s="10"/>
      <c r="F1185" s="10"/>
      <c r="G1185" s="10"/>
      <c r="H1185" s="10"/>
      <c r="I1185" s="10"/>
      <c r="J1185" s="10"/>
      <c r="K1185" s="10"/>
    </row>
    <row r="1186" spans="2:11" x14ac:dyDescent="0.3">
      <c r="B1186" s="2"/>
      <c r="C1186" s="10"/>
      <c r="D1186" s="10"/>
      <c r="E1186" s="10"/>
      <c r="F1186" s="10"/>
      <c r="G1186" s="10"/>
      <c r="H1186" s="10"/>
      <c r="I1186" s="10"/>
      <c r="J1186" s="10"/>
      <c r="K1186" s="10"/>
    </row>
    <row r="1187" spans="2:11" x14ac:dyDescent="0.3">
      <c r="B1187" s="2"/>
      <c r="C1187" s="10"/>
      <c r="D1187" s="10"/>
      <c r="E1187" s="10"/>
      <c r="F1187" s="10"/>
      <c r="G1187" s="10"/>
      <c r="H1187" s="10"/>
      <c r="I1187" s="10"/>
      <c r="J1187" s="10"/>
      <c r="K1187" s="10"/>
    </row>
    <row r="1188" spans="2:11" x14ac:dyDescent="0.3">
      <c r="B1188" s="2"/>
      <c r="C1188" s="10"/>
      <c r="D1188" s="10"/>
      <c r="E1188" s="10"/>
      <c r="F1188" s="10"/>
      <c r="G1188" s="10"/>
      <c r="H1188" s="10"/>
      <c r="I1188" s="10"/>
      <c r="J1188" s="10"/>
      <c r="K1188" s="10"/>
    </row>
    <row r="1189" spans="2:11" x14ac:dyDescent="0.3">
      <c r="B1189" s="2"/>
      <c r="C1189" s="10"/>
      <c r="D1189" s="10"/>
      <c r="E1189" s="10"/>
      <c r="F1189" s="10"/>
      <c r="G1189" s="10"/>
      <c r="H1189" s="10"/>
      <c r="I1189" s="10"/>
      <c r="J1189" s="10"/>
      <c r="K1189" s="10"/>
    </row>
    <row r="1190" spans="2:11" x14ac:dyDescent="0.3">
      <c r="B1190" s="2"/>
      <c r="C1190" s="10"/>
      <c r="D1190" s="10"/>
      <c r="E1190" s="10"/>
      <c r="F1190" s="10"/>
      <c r="G1190" s="10"/>
      <c r="H1190" s="10"/>
      <c r="I1190" s="10"/>
      <c r="J1190" s="10"/>
      <c r="K1190" s="10"/>
    </row>
    <row r="1191" spans="2:11" x14ac:dyDescent="0.3">
      <c r="B1191" s="2"/>
      <c r="C1191" s="10"/>
      <c r="D1191" s="10"/>
      <c r="E1191" s="10"/>
      <c r="F1191" s="10"/>
      <c r="G1191" s="10"/>
      <c r="H1191" s="10"/>
      <c r="I1191" s="10"/>
      <c r="J1191" s="10"/>
      <c r="K1191" s="10"/>
    </row>
    <row r="1192" spans="2:11" x14ac:dyDescent="0.3">
      <c r="B1192" s="2"/>
      <c r="C1192" s="10"/>
      <c r="D1192" s="10"/>
      <c r="E1192" s="10"/>
      <c r="F1192" s="10"/>
      <c r="G1192" s="10"/>
      <c r="H1192" s="10"/>
      <c r="I1192" s="10"/>
      <c r="J1192" s="10"/>
      <c r="K1192" s="10"/>
    </row>
    <row r="1193" spans="2:11" x14ac:dyDescent="0.3">
      <c r="B1193" s="2"/>
      <c r="C1193" s="10"/>
      <c r="D1193" s="10"/>
      <c r="E1193" s="10"/>
      <c r="F1193" s="10"/>
      <c r="G1193" s="10"/>
      <c r="H1193" s="10"/>
      <c r="I1193" s="10"/>
      <c r="J1193" s="10"/>
      <c r="K1193" s="10"/>
    </row>
    <row r="1194" spans="2:11" x14ac:dyDescent="0.3">
      <c r="B1194" s="2"/>
      <c r="C1194" s="10"/>
      <c r="D1194" s="10"/>
      <c r="E1194" s="10"/>
      <c r="F1194" s="10"/>
      <c r="G1194" s="10"/>
      <c r="H1194" s="10"/>
      <c r="I1194" s="10"/>
      <c r="J1194" s="10"/>
      <c r="K1194" s="10"/>
    </row>
    <row r="1195" spans="2:11" x14ac:dyDescent="0.3">
      <c r="B1195" s="2"/>
      <c r="C1195" s="10"/>
      <c r="D1195" s="10"/>
      <c r="E1195" s="10"/>
      <c r="F1195" s="10"/>
      <c r="G1195" s="10"/>
      <c r="H1195" s="10"/>
      <c r="I1195" s="10"/>
      <c r="J1195" s="10"/>
      <c r="K1195" s="10"/>
    </row>
    <row r="1196" spans="2:11" x14ac:dyDescent="0.3">
      <c r="B1196" s="2"/>
      <c r="C1196" s="10"/>
      <c r="D1196" s="10"/>
      <c r="E1196" s="10"/>
      <c r="F1196" s="10"/>
      <c r="G1196" s="10"/>
      <c r="H1196" s="10"/>
      <c r="I1196" s="10"/>
      <c r="J1196" s="10"/>
      <c r="K1196" s="10"/>
    </row>
    <row r="1197" spans="2:11" x14ac:dyDescent="0.3">
      <c r="B1197" s="2"/>
      <c r="C1197" s="10"/>
      <c r="D1197" s="10"/>
      <c r="E1197" s="10"/>
      <c r="F1197" s="10"/>
      <c r="G1197" s="10"/>
      <c r="H1197" s="10"/>
      <c r="I1197" s="10"/>
      <c r="J1197" s="10"/>
      <c r="K1197" s="10"/>
    </row>
    <row r="1198" spans="2:11" x14ac:dyDescent="0.3">
      <c r="B1198" s="2"/>
      <c r="C1198" s="10"/>
      <c r="D1198" s="10"/>
      <c r="E1198" s="10"/>
      <c r="F1198" s="10"/>
      <c r="G1198" s="10"/>
      <c r="H1198" s="10"/>
      <c r="I1198" s="10"/>
      <c r="J1198" s="10"/>
      <c r="K1198" s="10"/>
    </row>
    <row r="1199" spans="2:11" x14ac:dyDescent="0.3">
      <c r="B1199" s="2"/>
      <c r="C1199" s="10"/>
      <c r="D1199" s="10"/>
      <c r="E1199" s="10"/>
      <c r="F1199" s="10"/>
      <c r="G1199" s="10"/>
      <c r="H1199" s="10"/>
      <c r="I1199" s="10"/>
      <c r="J1199" s="10"/>
      <c r="K1199" s="10"/>
    </row>
    <row r="1200" spans="2:11" x14ac:dyDescent="0.3">
      <c r="B1200" s="2"/>
      <c r="C1200" s="10"/>
      <c r="D1200" s="10"/>
      <c r="E1200" s="10"/>
      <c r="F1200" s="10"/>
      <c r="G1200" s="10"/>
      <c r="H1200" s="10"/>
      <c r="I1200" s="10"/>
      <c r="J1200" s="10"/>
      <c r="K1200" s="10"/>
    </row>
    <row r="1201" spans="2:11" x14ac:dyDescent="0.3">
      <c r="B1201" s="2"/>
      <c r="C1201" s="10"/>
      <c r="D1201" s="10"/>
      <c r="E1201" s="10"/>
      <c r="F1201" s="10"/>
      <c r="G1201" s="10"/>
      <c r="H1201" s="10"/>
      <c r="I1201" s="10"/>
      <c r="J1201" s="10"/>
      <c r="K1201" s="10"/>
    </row>
    <row r="1202" spans="2:11" x14ac:dyDescent="0.3">
      <c r="B1202" s="2"/>
      <c r="C1202" s="10"/>
      <c r="D1202" s="10"/>
      <c r="E1202" s="10"/>
      <c r="F1202" s="10"/>
      <c r="G1202" s="10"/>
      <c r="H1202" s="10"/>
      <c r="I1202" s="10"/>
      <c r="J1202" s="10"/>
      <c r="K1202" s="10"/>
    </row>
    <row r="1203" spans="2:11" x14ac:dyDescent="0.3">
      <c r="B1203" s="2"/>
      <c r="C1203" s="10"/>
      <c r="D1203" s="10"/>
      <c r="E1203" s="10"/>
      <c r="F1203" s="10"/>
      <c r="G1203" s="10"/>
      <c r="H1203" s="10"/>
      <c r="I1203" s="10"/>
      <c r="J1203" s="10"/>
      <c r="K1203" s="10"/>
    </row>
    <row r="1204" spans="2:11" x14ac:dyDescent="0.3">
      <c r="B1204" s="2"/>
      <c r="C1204" s="10"/>
      <c r="D1204" s="10"/>
      <c r="E1204" s="10"/>
      <c r="F1204" s="10"/>
      <c r="G1204" s="10"/>
      <c r="H1204" s="10"/>
      <c r="I1204" s="10"/>
      <c r="J1204" s="10"/>
      <c r="K1204" s="10"/>
    </row>
    <row r="1205" spans="2:11" x14ac:dyDescent="0.3">
      <c r="B1205" s="2"/>
      <c r="C1205" s="10"/>
      <c r="D1205" s="10"/>
      <c r="E1205" s="10"/>
      <c r="F1205" s="10"/>
      <c r="G1205" s="10"/>
      <c r="H1205" s="10"/>
      <c r="I1205" s="10"/>
      <c r="J1205" s="10"/>
      <c r="K1205" s="10"/>
    </row>
    <row r="1206" spans="2:11" x14ac:dyDescent="0.3">
      <c r="B1206" s="2"/>
      <c r="C1206" s="10"/>
      <c r="D1206" s="10"/>
      <c r="E1206" s="10"/>
      <c r="F1206" s="10"/>
      <c r="G1206" s="10"/>
      <c r="H1206" s="10"/>
      <c r="I1206" s="10"/>
      <c r="J1206" s="10"/>
      <c r="K1206" s="10"/>
    </row>
    <row r="1207" spans="2:11" x14ac:dyDescent="0.3">
      <c r="B1207" s="2"/>
      <c r="C1207" s="10"/>
      <c r="D1207" s="10"/>
      <c r="E1207" s="10"/>
      <c r="F1207" s="10"/>
      <c r="G1207" s="10"/>
      <c r="H1207" s="10"/>
      <c r="I1207" s="10"/>
      <c r="J1207" s="10"/>
      <c r="K1207" s="10"/>
    </row>
    <row r="1208" spans="2:11" x14ac:dyDescent="0.3">
      <c r="B1208" s="2"/>
      <c r="C1208" s="10"/>
      <c r="D1208" s="10"/>
      <c r="E1208" s="10"/>
      <c r="F1208" s="10"/>
      <c r="G1208" s="10"/>
      <c r="H1208" s="10"/>
      <c r="I1208" s="10"/>
      <c r="J1208" s="10"/>
      <c r="K1208" s="10"/>
    </row>
    <row r="1209" spans="2:11" x14ac:dyDescent="0.3">
      <c r="B1209" s="2"/>
      <c r="C1209" s="10"/>
      <c r="D1209" s="10"/>
      <c r="E1209" s="10"/>
      <c r="F1209" s="10"/>
      <c r="G1209" s="10"/>
      <c r="H1209" s="10"/>
      <c r="I1209" s="10"/>
      <c r="J1209" s="10"/>
      <c r="K1209" s="10"/>
    </row>
    <row r="1210" spans="2:11" x14ac:dyDescent="0.3">
      <c r="B1210" s="2"/>
      <c r="C1210" s="10"/>
      <c r="D1210" s="10"/>
      <c r="E1210" s="10"/>
      <c r="F1210" s="10"/>
      <c r="G1210" s="10"/>
      <c r="H1210" s="10"/>
      <c r="I1210" s="10"/>
      <c r="J1210" s="10"/>
      <c r="K1210" s="10"/>
    </row>
    <row r="1211" spans="2:11" x14ac:dyDescent="0.3">
      <c r="B1211" s="2"/>
      <c r="C1211" s="10"/>
      <c r="D1211" s="10"/>
      <c r="E1211" s="10"/>
      <c r="F1211" s="10"/>
      <c r="G1211" s="10"/>
      <c r="H1211" s="10"/>
      <c r="I1211" s="10"/>
      <c r="J1211" s="10"/>
      <c r="K1211" s="10"/>
    </row>
    <row r="1212" spans="2:11" x14ac:dyDescent="0.3">
      <c r="B1212" s="2"/>
      <c r="C1212" s="10"/>
      <c r="D1212" s="10"/>
      <c r="E1212" s="10"/>
      <c r="F1212" s="10"/>
      <c r="G1212" s="10"/>
      <c r="H1212" s="10"/>
      <c r="I1212" s="10"/>
      <c r="J1212" s="10"/>
      <c r="K1212" s="10"/>
    </row>
    <row r="1213" spans="2:11" x14ac:dyDescent="0.3">
      <c r="B1213" s="2"/>
      <c r="C1213" s="10"/>
      <c r="D1213" s="10"/>
      <c r="E1213" s="10"/>
      <c r="F1213" s="10"/>
      <c r="G1213" s="10"/>
      <c r="H1213" s="10"/>
      <c r="I1213" s="10"/>
      <c r="J1213" s="10"/>
      <c r="K1213" s="10"/>
    </row>
    <row r="1214" spans="2:11" x14ac:dyDescent="0.3">
      <c r="B1214" s="2"/>
      <c r="C1214" s="10"/>
      <c r="D1214" s="10"/>
      <c r="E1214" s="10"/>
      <c r="F1214" s="10"/>
      <c r="G1214" s="10"/>
      <c r="H1214" s="10"/>
      <c r="I1214" s="10"/>
      <c r="J1214" s="10"/>
      <c r="K1214" s="10"/>
    </row>
    <row r="1215" spans="2:11" x14ac:dyDescent="0.3">
      <c r="B1215" s="2"/>
      <c r="C1215" s="10"/>
      <c r="D1215" s="10"/>
      <c r="E1215" s="10"/>
      <c r="F1215" s="10"/>
      <c r="G1215" s="10"/>
      <c r="H1215" s="10"/>
      <c r="I1215" s="10"/>
      <c r="J1215" s="10"/>
      <c r="K1215" s="10"/>
    </row>
    <row r="1216" spans="2:11" x14ac:dyDescent="0.3">
      <c r="B1216" s="2"/>
      <c r="C1216" s="10"/>
      <c r="D1216" s="10"/>
      <c r="E1216" s="10"/>
      <c r="F1216" s="10"/>
      <c r="G1216" s="10"/>
      <c r="H1216" s="10"/>
      <c r="I1216" s="10"/>
      <c r="J1216" s="10"/>
      <c r="K1216" s="10"/>
    </row>
    <row r="1217" spans="2:11" x14ac:dyDescent="0.3">
      <c r="B1217" s="2"/>
      <c r="C1217" s="10"/>
      <c r="D1217" s="10"/>
      <c r="E1217" s="10"/>
      <c r="F1217" s="10"/>
      <c r="G1217" s="10"/>
      <c r="H1217" s="10"/>
      <c r="I1217" s="10"/>
      <c r="J1217" s="10"/>
      <c r="K1217" s="10"/>
    </row>
    <row r="1218" spans="2:11" x14ac:dyDescent="0.3">
      <c r="B1218" s="2"/>
      <c r="C1218" s="10"/>
      <c r="D1218" s="10"/>
      <c r="E1218" s="10"/>
      <c r="F1218" s="10"/>
      <c r="G1218" s="10"/>
      <c r="H1218" s="10"/>
      <c r="I1218" s="10"/>
      <c r="J1218" s="10"/>
      <c r="K1218" s="10"/>
    </row>
    <row r="1219" spans="2:11" x14ac:dyDescent="0.3">
      <c r="B1219" s="2"/>
      <c r="C1219" s="10"/>
      <c r="D1219" s="10"/>
      <c r="E1219" s="10"/>
      <c r="F1219" s="10"/>
      <c r="G1219" s="10"/>
      <c r="H1219" s="10"/>
      <c r="I1219" s="10"/>
      <c r="J1219" s="10"/>
      <c r="K1219" s="10"/>
    </row>
    <row r="1220" spans="2:11" x14ac:dyDescent="0.3">
      <c r="B1220" s="2"/>
      <c r="C1220" s="10"/>
      <c r="D1220" s="10"/>
      <c r="E1220" s="10"/>
      <c r="F1220" s="10"/>
      <c r="G1220" s="10"/>
      <c r="H1220" s="10"/>
      <c r="I1220" s="10"/>
      <c r="J1220" s="10"/>
      <c r="K1220" s="10"/>
    </row>
    <row r="1221" spans="2:11" x14ac:dyDescent="0.3">
      <c r="B1221" s="2"/>
      <c r="C1221" s="10"/>
      <c r="D1221" s="10"/>
      <c r="E1221" s="10"/>
      <c r="F1221" s="10"/>
      <c r="G1221" s="10"/>
      <c r="H1221" s="10"/>
      <c r="I1221" s="10"/>
      <c r="J1221" s="10"/>
      <c r="K1221" s="10"/>
    </row>
    <row r="1222" spans="2:11" x14ac:dyDescent="0.3">
      <c r="B1222" s="2"/>
      <c r="C1222" s="10"/>
      <c r="D1222" s="10"/>
      <c r="E1222" s="10"/>
      <c r="F1222" s="10"/>
      <c r="G1222" s="10"/>
      <c r="H1222" s="10"/>
      <c r="I1222" s="10"/>
      <c r="J1222" s="10"/>
      <c r="K1222" s="10"/>
    </row>
    <row r="1223" spans="2:11" x14ac:dyDescent="0.3">
      <c r="B1223" s="2"/>
      <c r="C1223" s="10"/>
      <c r="D1223" s="10"/>
      <c r="E1223" s="10"/>
      <c r="F1223" s="10"/>
      <c r="G1223" s="10"/>
      <c r="H1223" s="10"/>
      <c r="I1223" s="10"/>
      <c r="J1223" s="10"/>
      <c r="K1223" s="10"/>
    </row>
    <row r="1224" spans="2:11" x14ac:dyDescent="0.3">
      <c r="B1224" s="2"/>
      <c r="C1224" s="10"/>
      <c r="D1224" s="10"/>
      <c r="E1224" s="10"/>
      <c r="F1224" s="10"/>
      <c r="G1224" s="10"/>
      <c r="H1224" s="10"/>
      <c r="I1224" s="10"/>
      <c r="J1224" s="10"/>
      <c r="K1224" s="10"/>
    </row>
    <row r="1225" spans="2:11" x14ac:dyDescent="0.3">
      <c r="B1225" s="2"/>
      <c r="C1225" s="10"/>
      <c r="D1225" s="10"/>
      <c r="E1225" s="10"/>
      <c r="F1225" s="10"/>
      <c r="G1225" s="10"/>
      <c r="H1225" s="10"/>
      <c r="I1225" s="10"/>
      <c r="J1225" s="10"/>
      <c r="K1225" s="10"/>
    </row>
    <row r="1226" spans="2:11" x14ac:dyDescent="0.3">
      <c r="B1226" s="2"/>
      <c r="C1226" s="10"/>
      <c r="D1226" s="10"/>
      <c r="E1226" s="10"/>
      <c r="F1226" s="10"/>
      <c r="G1226" s="10"/>
      <c r="H1226" s="10"/>
      <c r="I1226" s="10"/>
      <c r="J1226" s="10"/>
      <c r="K1226" s="10"/>
    </row>
    <row r="1227" spans="2:11" x14ac:dyDescent="0.3">
      <c r="B1227" s="2"/>
      <c r="C1227" s="10"/>
      <c r="D1227" s="10"/>
      <c r="E1227" s="10"/>
      <c r="F1227" s="10"/>
      <c r="G1227" s="10"/>
      <c r="H1227" s="10"/>
      <c r="I1227" s="10"/>
      <c r="J1227" s="10"/>
      <c r="K1227" s="10"/>
    </row>
    <row r="1228" spans="2:11" x14ac:dyDescent="0.3">
      <c r="B1228" s="2"/>
      <c r="C1228" s="10"/>
      <c r="D1228" s="10"/>
      <c r="E1228" s="10"/>
      <c r="F1228" s="10"/>
      <c r="G1228" s="10"/>
      <c r="H1228" s="10"/>
      <c r="I1228" s="10"/>
      <c r="J1228" s="10"/>
      <c r="K1228" s="10"/>
    </row>
    <row r="1229" spans="2:11" x14ac:dyDescent="0.3">
      <c r="B1229" s="2"/>
      <c r="C1229" s="10"/>
      <c r="D1229" s="10"/>
      <c r="E1229" s="10"/>
      <c r="F1229" s="10"/>
      <c r="G1229" s="10"/>
      <c r="H1229" s="10"/>
      <c r="I1229" s="10"/>
      <c r="J1229" s="10"/>
      <c r="K1229" s="10"/>
    </row>
    <row r="1230" spans="2:11" x14ac:dyDescent="0.3">
      <c r="B1230" s="2"/>
      <c r="C1230" s="10"/>
      <c r="D1230" s="10"/>
      <c r="E1230" s="10"/>
      <c r="F1230" s="10"/>
      <c r="G1230" s="10"/>
      <c r="H1230" s="10"/>
      <c r="I1230" s="10"/>
      <c r="J1230" s="10"/>
      <c r="K1230" s="10"/>
    </row>
    <row r="1231" spans="2:11" x14ac:dyDescent="0.3">
      <c r="B1231" s="2"/>
      <c r="C1231" s="10"/>
      <c r="D1231" s="10"/>
      <c r="E1231" s="10"/>
      <c r="F1231" s="10"/>
      <c r="G1231" s="10"/>
      <c r="H1231" s="10"/>
      <c r="I1231" s="10"/>
      <c r="J1231" s="10"/>
      <c r="K1231" s="10"/>
    </row>
    <row r="1232" spans="2:11" x14ac:dyDescent="0.3">
      <c r="B1232" s="2"/>
      <c r="C1232" s="10"/>
      <c r="D1232" s="10"/>
      <c r="E1232" s="10"/>
      <c r="F1232" s="10"/>
      <c r="G1232" s="10"/>
      <c r="H1232" s="10"/>
      <c r="I1232" s="10"/>
      <c r="J1232" s="10"/>
      <c r="K1232" s="10"/>
    </row>
    <row r="1233" spans="2:11" x14ac:dyDescent="0.3">
      <c r="B1233" s="2"/>
      <c r="C1233" s="10"/>
      <c r="D1233" s="10"/>
      <c r="E1233" s="10"/>
      <c r="F1233" s="10"/>
      <c r="G1233" s="10"/>
      <c r="H1233" s="10"/>
      <c r="I1233" s="10"/>
      <c r="J1233" s="10"/>
      <c r="K1233" s="10"/>
    </row>
    <row r="1234" spans="2:11" x14ac:dyDescent="0.3">
      <c r="B1234" s="2"/>
      <c r="C1234" s="10"/>
      <c r="D1234" s="10"/>
      <c r="E1234" s="10"/>
      <c r="F1234" s="10"/>
      <c r="G1234" s="10"/>
      <c r="H1234" s="10"/>
      <c r="I1234" s="10"/>
      <c r="J1234" s="10"/>
      <c r="K1234" s="10"/>
    </row>
    <row r="1235" spans="2:11" x14ac:dyDescent="0.3">
      <c r="B1235" s="2"/>
      <c r="C1235" s="10"/>
      <c r="D1235" s="10"/>
      <c r="E1235" s="10"/>
      <c r="F1235" s="10"/>
      <c r="G1235" s="10"/>
      <c r="H1235" s="10"/>
      <c r="I1235" s="10"/>
      <c r="J1235" s="10"/>
      <c r="K1235" s="10"/>
    </row>
    <row r="1236" spans="2:11" x14ac:dyDescent="0.3">
      <c r="B1236" s="2"/>
      <c r="C1236" s="10"/>
      <c r="D1236" s="10"/>
      <c r="E1236" s="10"/>
      <c r="F1236" s="10"/>
      <c r="G1236" s="10"/>
      <c r="H1236" s="10"/>
      <c r="I1236" s="10"/>
      <c r="J1236" s="10"/>
      <c r="K1236" s="10"/>
    </row>
    <row r="1237" spans="2:11" x14ac:dyDescent="0.3">
      <c r="B1237" s="2"/>
      <c r="C1237" s="10"/>
      <c r="D1237" s="10"/>
      <c r="E1237" s="10"/>
      <c r="F1237" s="10"/>
      <c r="G1237" s="10"/>
      <c r="H1237" s="10"/>
      <c r="I1237" s="10"/>
      <c r="J1237" s="10"/>
      <c r="K1237" s="10"/>
    </row>
    <row r="1238" spans="2:11" x14ac:dyDescent="0.3">
      <c r="B1238" s="2"/>
      <c r="C1238" s="10"/>
      <c r="D1238" s="10"/>
      <c r="E1238" s="10"/>
      <c r="F1238" s="10"/>
      <c r="G1238" s="10"/>
      <c r="H1238" s="10"/>
      <c r="I1238" s="10"/>
      <c r="J1238" s="10"/>
      <c r="K1238" s="10"/>
    </row>
    <row r="1239" spans="2:11" x14ac:dyDescent="0.3">
      <c r="B1239" s="2"/>
      <c r="C1239" s="10"/>
      <c r="D1239" s="10"/>
      <c r="E1239" s="10"/>
      <c r="F1239" s="10"/>
      <c r="G1239" s="10"/>
      <c r="H1239" s="10"/>
      <c r="I1239" s="10"/>
      <c r="J1239" s="10"/>
      <c r="K1239" s="10"/>
    </row>
    <row r="1240" spans="2:11" x14ac:dyDescent="0.3">
      <c r="B1240" s="2"/>
      <c r="C1240" s="10"/>
      <c r="D1240" s="10"/>
      <c r="E1240" s="10"/>
      <c r="F1240" s="10"/>
      <c r="G1240" s="10"/>
      <c r="H1240" s="10"/>
      <c r="I1240" s="10"/>
      <c r="J1240" s="10"/>
      <c r="K1240" s="10"/>
    </row>
    <row r="1241" spans="2:11" x14ac:dyDescent="0.3">
      <c r="B1241" s="2"/>
      <c r="C1241" s="10"/>
      <c r="D1241" s="10"/>
      <c r="E1241" s="10"/>
      <c r="F1241" s="10"/>
      <c r="G1241" s="10"/>
      <c r="H1241" s="10"/>
      <c r="I1241" s="10"/>
      <c r="J1241" s="10"/>
      <c r="K1241" s="10"/>
    </row>
    <row r="1242" spans="2:11" x14ac:dyDescent="0.3">
      <c r="B1242" s="2"/>
      <c r="C1242" s="10"/>
      <c r="D1242" s="10"/>
      <c r="E1242" s="10"/>
      <c r="F1242" s="10"/>
      <c r="G1242" s="10"/>
      <c r="H1242" s="10"/>
      <c r="I1242" s="10"/>
      <c r="J1242" s="10"/>
      <c r="K1242" s="10"/>
    </row>
    <row r="1243" spans="2:11" x14ac:dyDescent="0.3">
      <c r="B1243" s="2"/>
      <c r="C1243" s="10"/>
      <c r="D1243" s="10"/>
      <c r="E1243" s="10"/>
      <c r="F1243" s="10"/>
      <c r="G1243" s="10"/>
      <c r="H1243" s="10"/>
      <c r="I1243" s="10"/>
      <c r="J1243" s="10"/>
      <c r="K1243" s="10"/>
    </row>
    <row r="1244" spans="2:11" x14ac:dyDescent="0.3">
      <c r="B1244" s="2"/>
      <c r="C1244" s="10"/>
      <c r="D1244" s="10"/>
      <c r="E1244" s="10"/>
      <c r="F1244" s="10"/>
      <c r="G1244" s="10"/>
      <c r="H1244" s="10"/>
      <c r="I1244" s="10"/>
      <c r="J1244" s="10"/>
      <c r="K1244" s="10"/>
    </row>
    <row r="1245" spans="2:11" x14ac:dyDescent="0.3">
      <c r="B1245" s="2"/>
      <c r="C1245" s="10"/>
      <c r="D1245" s="10"/>
      <c r="E1245" s="10"/>
      <c r="F1245" s="10"/>
      <c r="G1245" s="10"/>
      <c r="H1245" s="10"/>
      <c r="I1245" s="10"/>
      <c r="J1245" s="10"/>
      <c r="K1245" s="10"/>
    </row>
    <row r="1246" spans="2:11" x14ac:dyDescent="0.3">
      <c r="B1246" s="2"/>
      <c r="C1246" s="10"/>
      <c r="D1246" s="10"/>
      <c r="E1246" s="10"/>
      <c r="F1246" s="10"/>
      <c r="G1246" s="10"/>
      <c r="H1246" s="10"/>
      <c r="I1246" s="10"/>
      <c r="J1246" s="10"/>
      <c r="K1246" s="10"/>
    </row>
    <row r="1247" spans="2:11" x14ac:dyDescent="0.3">
      <c r="B1247" s="2"/>
      <c r="C1247" s="10"/>
      <c r="D1247" s="10"/>
      <c r="E1247" s="10"/>
      <c r="F1247" s="10"/>
      <c r="G1247" s="10"/>
      <c r="H1247" s="10"/>
      <c r="I1247" s="10"/>
      <c r="J1247" s="10"/>
      <c r="K1247" s="10"/>
    </row>
    <row r="1248" spans="2:11" x14ac:dyDescent="0.3">
      <c r="B1248" s="2"/>
      <c r="C1248" s="10"/>
      <c r="D1248" s="10"/>
      <c r="E1248" s="10"/>
      <c r="F1248" s="10"/>
      <c r="G1248" s="10"/>
      <c r="H1248" s="10"/>
      <c r="I1248" s="10"/>
      <c r="J1248" s="10"/>
      <c r="K1248" s="10"/>
    </row>
    <row r="1249" spans="2:11" x14ac:dyDescent="0.3">
      <c r="B1249" s="2"/>
      <c r="C1249" s="10"/>
      <c r="D1249" s="10"/>
      <c r="E1249" s="10"/>
      <c r="F1249" s="10"/>
      <c r="G1249" s="10"/>
      <c r="H1249" s="10"/>
      <c r="I1249" s="10"/>
      <c r="J1249" s="10"/>
      <c r="K1249" s="10"/>
    </row>
    <row r="1250" spans="2:11" x14ac:dyDescent="0.3">
      <c r="B1250" s="2"/>
      <c r="C1250" s="10"/>
      <c r="D1250" s="10"/>
      <c r="E1250" s="10"/>
      <c r="F1250" s="10"/>
      <c r="G1250" s="10"/>
      <c r="H1250" s="10"/>
      <c r="I1250" s="10"/>
      <c r="J1250" s="10"/>
      <c r="K1250" s="10"/>
    </row>
    <row r="1251" spans="2:11" x14ac:dyDescent="0.3">
      <c r="B1251" s="2"/>
      <c r="C1251" s="10"/>
      <c r="D1251" s="10"/>
      <c r="E1251" s="10"/>
      <c r="F1251" s="10"/>
      <c r="G1251" s="10"/>
      <c r="H1251" s="10"/>
      <c r="I1251" s="10"/>
      <c r="J1251" s="10"/>
      <c r="K1251" s="10"/>
    </row>
    <row r="1252" spans="2:11" x14ac:dyDescent="0.3">
      <c r="B1252" s="2"/>
      <c r="C1252" s="10"/>
      <c r="D1252" s="10"/>
      <c r="E1252" s="10"/>
      <c r="F1252" s="10"/>
      <c r="G1252" s="10"/>
      <c r="H1252" s="10"/>
      <c r="I1252" s="10"/>
      <c r="J1252" s="10"/>
      <c r="K1252" s="10"/>
    </row>
    <row r="1253" spans="2:11" x14ac:dyDescent="0.3">
      <c r="B1253" s="2"/>
      <c r="C1253" s="10"/>
      <c r="D1253" s="10"/>
      <c r="E1253" s="10"/>
      <c r="F1253" s="10"/>
      <c r="G1253" s="10"/>
      <c r="H1253" s="10"/>
      <c r="I1253" s="10"/>
      <c r="J1253" s="10"/>
      <c r="K1253" s="10"/>
    </row>
    <row r="1254" spans="2:11" x14ac:dyDescent="0.3">
      <c r="B1254" s="2"/>
      <c r="C1254" s="10"/>
      <c r="D1254" s="10"/>
      <c r="E1254" s="10"/>
      <c r="F1254" s="10"/>
      <c r="G1254" s="10"/>
      <c r="H1254" s="10"/>
      <c r="I1254" s="10"/>
      <c r="J1254" s="10"/>
      <c r="K1254" s="10"/>
    </row>
    <row r="1255" spans="2:11" x14ac:dyDescent="0.3">
      <c r="B1255" s="2"/>
      <c r="C1255" s="10"/>
      <c r="D1255" s="10"/>
      <c r="E1255" s="10"/>
      <c r="F1255" s="10"/>
      <c r="G1255" s="10"/>
      <c r="H1255" s="10"/>
      <c r="I1255" s="10"/>
      <c r="J1255" s="10"/>
      <c r="K1255" s="10"/>
    </row>
    <row r="1256" spans="2:11" x14ac:dyDescent="0.3">
      <c r="B1256" s="2"/>
      <c r="C1256" s="10"/>
      <c r="D1256" s="10"/>
      <c r="E1256" s="10"/>
      <c r="F1256" s="10"/>
      <c r="G1256" s="10"/>
      <c r="H1256" s="10"/>
      <c r="I1256" s="10"/>
      <c r="J1256" s="10"/>
      <c r="K1256" s="10"/>
    </row>
    <row r="1257" spans="2:11" x14ac:dyDescent="0.3">
      <c r="B1257" s="2"/>
      <c r="C1257" s="10"/>
      <c r="D1257" s="10"/>
      <c r="E1257" s="10"/>
      <c r="F1257" s="10"/>
      <c r="G1257" s="10"/>
      <c r="H1257" s="10"/>
      <c r="I1257" s="10"/>
      <c r="J1257" s="10"/>
      <c r="K1257" s="10"/>
    </row>
    <row r="1258" spans="2:11" x14ac:dyDescent="0.3">
      <c r="B1258" s="2"/>
      <c r="C1258" s="10"/>
      <c r="D1258" s="10"/>
      <c r="E1258" s="10"/>
      <c r="F1258" s="10"/>
      <c r="G1258" s="10"/>
      <c r="H1258" s="10"/>
      <c r="I1258" s="10"/>
      <c r="J1258" s="10"/>
      <c r="K1258" s="10"/>
    </row>
    <row r="1259" spans="2:11" x14ac:dyDescent="0.3">
      <c r="B1259" s="2"/>
      <c r="C1259" s="10"/>
      <c r="D1259" s="10"/>
      <c r="E1259" s="10"/>
      <c r="F1259" s="10"/>
      <c r="G1259" s="10"/>
      <c r="H1259" s="10"/>
      <c r="I1259" s="10"/>
      <c r="J1259" s="10"/>
      <c r="K1259" s="10"/>
    </row>
    <row r="1260" spans="2:11" x14ac:dyDescent="0.3">
      <c r="B1260" s="2"/>
      <c r="C1260" s="10"/>
      <c r="D1260" s="10"/>
      <c r="E1260" s="10"/>
      <c r="F1260" s="10"/>
      <c r="G1260" s="10"/>
      <c r="H1260" s="10"/>
      <c r="I1260" s="10"/>
      <c r="J1260" s="10"/>
      <c r="K1260" s="10"/>
    </row>
    <row r="1261" spans="2:11" x14ac:dyDescent="0.3">
      <c r="B1261" s="2"/>
      <c r="C1261" s="10"/>
      <c r="D1261" s="10"/>
      <c r="E1261" s="10"/>
      <c r="F1261" s="10"/>
      <c r="G1261" s="10"/>
      <c r="H1261" s="10"/>
      <c r="I1261" s="10"/>
      <c r="J1261" s="10"/>
      <c r="K1261" s="10"/>
    </row>
    <row r="1262" spans="2:11" x14ac:dyDescent="0.3">
      <c r="B1262" s="2"/>
      <c r="C1262" s="10"/>
      <c r="D1262" s="10"/>
      <c r="E1262" s="10"/>
      <c r="F1262" s="10"/>
      <c r="G1262" s="10"/>
      <c r="H1262" s="10"/>
      <c r="I1262" s="10"/>
      <c r="J1262" s="10"/>
      <c r="K1262" s="10"/>
    </row>
    <row r="1263" spans="2:11" x14ac:dyDescent="0.3">
      <c r="B1263" s="2"/>
      <c r="C1263" s="10"/>
      <c r="D1263" s="10"/>
      <c r="E1263" s="10"/>
      <c r="F1263" s="10"/>
      <c r="G1263" s="10"/>
      <c r="H1263" s="10"/>
      <c r="I1263" s="10"/>
      <c r="J1263" s="10"/>
      <c r="K1263" s="10"/>
    </row>
    <row r="1264" spans="2:11" x14ac:dyDescent="0.3">
      <c r="B1264" s="2"/>
      <c r="C1264" s="10"/>
      <c r="D1264" s="10"/>
      <c r="E1264" s="10"/>
      <c r="F1264" s="10"/>
      <c r="G1264" s="10"/>
      <c r="H1264" s="10"/>
      <c r="I1264" s="10"/>
      <c r="J1264" s="10"/>
      <c r="K1264" s="10"/>
    </row>
    <row r="1265" spans="2:11" x14ac:dyDescent="0.3">
      <c r="B1265" s="2"/>
      <c r="C1265" s="10"/>
      <c r="D1265" s="10"/>
      <c r="E1265" s="10"/>
      <c r="F1265" s="10"/>
      <c r="G1265" s="10"/>
      <c r="H1265" s="10"/>
      <c r="I1265" s="10"/>
      <c r="J1265" s="10"/>
      <c r="K1265" s="10"/>
    </row>
    <row r="1266" spans="2:11" x14ac:dyDescent="0.3">
      <c r="B1266" s="2"/>
      <c r="C1266" s="10"/>
      <c r="D1266" s="10"/>
      <c r="E1266" s="10"/>
      <c r="F1266" s="10"/>
      <c r="G1266" s="10"/>
      <c r="H1266" s="10"/>
      <c r="I1266" s="10"/>
      <c r="J1266" s="10"/>
      <c r="K1266" s="10"/>
    </row>
    <row r="1267" spans="2:11" x14ac:dyDescent="0.3">
      <c r="B1267" s="2"/>
      <c r="C1267" s="10"/>
      <c r="D1267" s="10"/>
      <c r="E1267" s="10"/>
      <c r="F1267" s="10"/>
      <c r="G1267" s="10"/>
      <c r="H1267" s="10"/>
      <c r="I1267" s="10"/>
      <c r="J1267" s="10"/>
      <c r="K1267" s="10"/>
    </row>
    <row r="1268" spans="2:11" x14ac:dyDescent="0.3">
      <c r="B1268" s="2"/>
      <c r="C1268" s="10"/>
      <c r="D1268" s="10"/>
      <c r="E1268" s="10"/>
      <c r="F1268" s="10"/>
      <c r="G1268" s="10"/>
      <c r="H1268" s="10"/>
      <c r="I1268" s="10"/>
      <c r="J1268" s="10"/>
      <c r="K1268" s="10"/>
    </row>
    <row r="1269" spans="2:11" x14ac:dyDescent="0.3">
      <c r="B1269" s="2"/>
      <c r="C1269" s="10"/>
      <c r="D1269" s="10"/>
      <c r="E1269" s="10"/>
      <c r="F1269" s="10"/>
      <c r="G1269" s="10"/>
      <c r="H1269" s="10"/>
      <c r="I1269" s="10"/>
      <c r="J1269" s="10"/>
      <c r="K1269" s="10"/>
    </row>
    <row r="1270" spans="2:11" x14ac:dyDescent="0.3">
      <c r="B1270" s="2"/>
      <c r="C1270" s="10"/>
      <c r="D1270" s="10"/>
      <c r="E1270" s="10"/>
      <c r="F1270" s="10"/>
      <c r="G1270" s="10"/>
      <c r="H1270" s="10"/>
      <c r="I1270" s="10"/>
      <c r="J1270" s="10"/>
      <c r="K1270" s="10"/>
    </row>
    <row r="1271" spans="2:11" x14ac:dyDescent="0.3">
      <c r="B1271" s="2"/>
      <c r="C1271" s="10"/>
      <c r="D1271" s="10"/>
      <c r="E1271" s="10"/>
      <c r="F1271" s="10"/>
      <c r="G1271" s="10"/>
      <c r="H1271" s="10"/>
      <c r="I1271" s="10"/>
      <c r="J1271" s="10"/>
      <c r="K1271" s="10"/>
    </row>
    <row r="1272" spans="2:11" x14ac:dyDescent="0.3">
      <c r="B1272" s="2"/>
      <c r="C1272" s="10"/>
      <c r="D1272" s="10"/>
      <c r="E1272" s="10"/>
      <c r="F1272" s="10"/>
      <c r="G1272" s="10"/>
      <c r="H1272" s="10"/>
      <c r="I1272" s="10"/>
      <c r="J1272" s="10"/>
      <c r="K1272" s="10"/>
    </row>
    <row r="1273" spans="2:11" x14ac:dyDescent="0.3">
      <c r="B1273" s="2"/>
      <c r="C1273" s="10"/>
      <c r="D1273" s="10"/>
      <c r="E1273" s="10"/>
      <c r="F1273" s="10"/>
      <c r="G1273" s="10"/>
      <c r="H1273" s="10"/>
      <c r="I1273" s="10"/>
      <c r="J1273" s="10"/>
      <c r="K1273" s="10"/>
    </row>
    <row r="1274" spans="2:11" x14ac:dyDescent="0.3">
      <c r="B1274" s="2"/>
      <c r="C1274" s="10"/>
      <c r="D1274" s="10"/>
      <c r="E1274" s="10"/>
      <c r="F1274" s="10"/>
      <c r="G1274" s="10"/>
      <c r="H1274" s="10"/>
      <c r="I1274" s="10"/>
      <c r="J1274" s="10"/>
      <c r="K1274" s="10"/>
    </row>
    <row r="1275" spans="2:11" x14ac:dyDescent="0.3">
      <c r="B1275" s="2"/>
      <c r="C1275" s="10"/>
      <c r="D1275" s="10"/>
      <c r="E1275" s="10"/>
      <c r="F1275" s="10"/>
      <c r="G1275" s="10"/>
      <c r="H1275" s="10"/>
      <c r="I1275" s="10"/>
      <c r="J1275" s="10"/>
      <c r="K1275" s="10"/>
    </row>
    <row r="1276" spans="2:11" x14ac:dyDescent="0.3">
      <c r="B1276" s="2"/>
      <c r="C1276" s="10"/>
      <c r="D1276" s="10"/>
      <c r="E1276" s="10"/>
      <c r="F1276" s="10"/>
      <c r="G1276" s="10"/>
      <c r="H1276" s="10"/>
      <c r="I1276" s="10"/>
      <c r="J1276" s="10"/>
      <c r="K1276" s="10"/>
    </row>
    <row r="1277" spans="2:11" x14ac:dyDescent="0.3">
      <c r="B1277" s="2"/>
      <c r="C1277" s="10"/>
      <c r="D1277" s="10"/>
      <c r="E1277" s="10"/>
      <c r="F1277" s="10"/>
      <c r="G1277" s="10"/>
      <c r="H1277" s="10"/>
      <c r="I1277" s="10"/>
      <c r="J1277" s="10"/>
      <c r="K1277" s="10"/>
    </row>
    <row r="1278" spans="2:11" x14ac:dyDescent="0.3">
      <c r="B1278" s="2"/>
      <c r="C1278" s="10"/>
      <c r="D1278" s="10"/>
      <c r="E1278" s="10"/>
      <c r="F1278" s="10"/>
      <c r="G1278" s="10"/>
      <c r="H1278" s="10"/>
      <c r="I1278" s="10"/>
      <c r="J1278" s="10"/>
      <c r="K1278" s="10"/>
    </row>
    <row r="1279" spans="2:11" x14ac:dyDescent="0.3">
      <c r="B1279" s="2"/>
      <c r="C1279" s="10"/>
      <c r="D1279" s="10"/>
      <c r="E1279" s="10"/>
      <c r="F1279" s="10"/>
      <c r="G1279" s="10"/>
      <c r="H1279" s="10"/>
      <c r="I1279" s="10"/>
      <c r="J1279" s="10"/>
      <c r="K1279" s="10"/>
    </row>
    <row r="1280" spans="2:11" x14ac:dyDescent="0.3">
      <c r="B1280" s="2"/>
      <c r="C1280" s="10"/>
      <c r="D1280" s="10"/>
      <c r="E1280" s="10"/>
      <c r="F1280" s="10"/>
      <c r="G1280" s="10"/>
      <c r="H1280" s="10"/>
      <c r="I1280" s="10"/>
      <c r="J1280" s="10"/>
      <c r="K1280" s="10"/>
    </row>
    <row r="1281" spans="2:11" x14ac:dyDescent="0.3">
      <c r="B1281" s="2"/>
      <c r="C1281" s="10"/>
      <c r="D1281" s="10"/>
      <c r="E1281" s="10"/>
      <c r="F1281" s="10"/>
      <c r="G1281" s="10"/>
      <c r="H1281" s="10"/>
      <c r="I1281" s="10"/>
      <c r="J1281" s="10"/>
      <c r="K1281" s="10"/>
    </row>
    <row r="1282" spans="2:11" x14ac:dyDescent="0.3">
      <c r="B1282" s="2"/>
      <c r="C1282" s="10"/>
      <c r="D1282" s="10"/>
      <c r="E1282" s="10"/>
      <c r="F1282" s="10"/>
      <c r="G1282" s="10"/>
      <c r="H1282" s="10"/>
      <c r="I1282" s="10"/>
      <c r="J1282" s="10"/>
      <c r="K1282" s="10"/>
    </row>
    <row r="1283" spans="2:11" x14ac:dyDescent="0.3">
      <c r="B1283" s="2"/>
      <c r="C1283" s="10"/>
      <c r="D1283" s="10"/>
      <c r="E1283" s="10"/>
      <c r="F1283" s="10"/>
      <c r="G1283" s="10"/>
      <c r="H1283" s="10"/>
      <c r="I1283" s="10"/>
      <c r="J1283" s="10"/>
      <c r="K1283" s="10"/>
    </row>
    <row r="1284" spans="2:11" x14ac:dyDescent="0.3">
      <c r="B1284" s="2"/>
      <c r="C1284" s="10"/>
      <c r="D1284" s="10"/>
      <c r="E1284" s="10"/>
      <c r="F1284" s="10"/>
      <c r="G1284" s="10"/>
      <c r="H1284" s="10"/>
      <c r="I1284" s="10"/>
      <c r="J1284" s="10"/>
      <c r="K1284" s="10"/>
    </row>
    <row r="1285" spans="2:11" x14ac:dyDescent="0.3">
      <c r="B1285" s="2"/>
      <c r="C1285" s="10"/>
      <c r="D1285" s="10"/>
      <c r="E1285" s="10"/>
      <c r="F1285" s="10"/>
      <c r="G1285" s="10"/>
      <c r="H1285" s="10"/>
      <c r="I1285" s="10"/>
      <c r="J1285" s="10"/>
      <c r="K1285" s="10"/>
    </row>
    <row r="1286" spans="2:11" x14ac:dyDescent="0.3">
      <c r="B1286" s="2"/>
      <c r="C1286" s="10"/>
      <c r="D1286" s="10"/>
      <c r="E1286" s="10"/>
      <c r="F1286" s="10"/>
      <c r="G1286" s="10"/>
      <c r="H1286" s="10"/>
      <c r="I1286" s="10"/>
      <c r="J1286" s="10"/>
      <c r="K1286" s="10"/>
    </row>
    <row r="1287" spans="2:11" x14ac:dyDescent="0.3">
      <c r="B1287" s="2"/>
      <c r="C1287" s="10"/>
      <c r="D1287" s="10"/>
      <c r="E1287" s="10"/>
      <c r="F1287" s="10"/>
      <c r="G1287" s="10"/>
      <c r="H1287" s="10"/>
      <c r="I1287" s="10"/>
      <c r="J1287" s="10"/>
      <c r="K1287" s="10"/>
    </row>
    <row r="1288" spans="2:11" x14ac:dyDescent="0.3">
      <c r="B1288" s="2"/>
      <c r="C1288" s="10"/>
      <c r="D1288" s="10"/>
      <c r="E1288" s="10"/>
      <c r="F1288" s="10"/>
      <c r="G1288" s="10"/>
      <c r="H1288" s="10"/>
      <c r="I1288" s="10"/>
      <c r="J1288" s="10"/>
      <c r="K1288" s="10"/>
    </row>
    <row r="1289" spans="2:11" x14ac:dyDescent="0.3">
      <c r="B1289" s="2"/>
      <c r="C1289" s="10"/>
      <c r="D1289" s="10"/>
      <c r="E1289" s="10"/>
      <c r="F1289" s="10"/>
      <c r="G1289" s="10"/>
      <c r="H1289" s="10"/>
      <c r="I1289" s="10"/>
      <c r="J1289" s="10"/>
      <c r="K1289" s="10"/>
    </row>
    <row r="1290" spans="2:11" x14ac:dyDescent="0.3">
      <c r="B1290" s="2"/>
      <c r="C1290" s="10"/>
      <c r="D1290" s="10"/>
      <c r="E1290" s="10"/>
      <c r="F1290" s="10"/>
      <c r="G1290" s="10"/>
      <c r="H1290" s="10"/>
      <c r="I1290" s="10"/>
      <c r="J1290" s="10"/>
      <c r="K1290" s="10"/>
    </row>
    <row r="1291" spans="2:11" x14ac:dyDescent="0.3">
      <c r="B1291" s="2"/>
      <c r="C1291" s="10"/>
      <c r="D1291" s="10"/>
      <c r="E1291" s="10"/>
      <c r="F1291" s="10"/>
      <c r="G1291" s="10"/>
      <c r="H1291" s="10"/>
      <c r="I1291" s="10"/>
      <c r="J1291" s="10"/>
      <c r="K1291" s="10"/>
    </row>
    <row r="1292" spans="2:11" x14ac:dyDescent="0.3">
      <c r="B1292" s="2"/>
      <c r="C1292" s="10"/>
      <c r="D1292" s="10"/>
      <c r="E1292" s="10"/>
      <c r="F1292" s="10"/>
      <c r="G1292" s="10"/>
      <c r="H1292" s="10"/>
      <c r="I1292" s="10"/>
      <c r="J1292" s="10"/>
      <c r="K1292" s="10"/>
    </row>
    <row r="1293" spans="2:11" x14ac:dyDescent="0.3">
      <c r="B1293" s="2"/>
      <c r="C1293" s="10"/>
      <c r="D1293" s="10"/>
      <c r="E1293" s="10"/>
      <c r="F1293" s="10"/>
      <c r="G1293" s="10"/>
      <c r="H1293" s="10"/>
      <c r="I1293" s="10"/>
      <c r="J1293" s="10"/>
      <c r="K1293" s="10"/>
    </row>
    <row r="1294" spans="2:11" x14ac:dyDescent="0.3">
      <c r="B1294" s="2"/>
      <c r="C1294" s="10"/>
      <c r="D1294" s="10"/>
      <c r="E1294" s="10"/>
      <c r="F1294" s="10"/>
      <c r="G1294" s="10"/>
      <c r="H1294" s="10"/>
      <c r="I1294" s="10"/>
      <c r="J1294" s="10"/>
      <c r="K1294" s="10"/>
    </row>
    <row r="1295" spans="2:11" x14ac:dyDescent="0.3">
      <c r="B1295" s="2"/>
      <c r="C1295" s="10"/>
      <c r="D1295" s="10"/>
      <c r="E1295" s="10"/>
      <c r="F1295" s="10"/>
      <c r="G1295" s="10"/>
      <c r="H1295" s="10"/>
      <c r="I1295" s="10"/>
      <c r="J1295" s="10"/>
      <c r="K1295" s="10"/>
    </row>
    <row r="1296" spans="2:11" x14ac:dyDescent="0.3">
      <c r="B1296" s="2"/>
      <c r="C1296" s="10"/>
      <c r="D1296" s="10"/>
      <c r="E1296" s="10"/>
      <c r="F1296" s="10"/>
      <c r="G1296" s="10"/>
      <c r="H1296" s="10"/>
      <c r="I1296" s="10"/>
      <c r="J1296" s="10"/>
      <c r="K1296" s="10"/>
    </row>
    <row r="1297" spans="2:11" x14ac:dyDescent="0.3">
      <c r="B1297" s="2"/>
      <c r="C1297" s="10"/>
      <c r="D1297" s="10"/>
      <c r="E1297" s="10"/>
      <c r="F1297" s="10"/>
      <c r="G1297" s="10"/>
      <c r="H1297" s="10"/>
      <c r="I1297" s="10"/>
      <c r="J1297" s="10"/>
      <c r="K1297" s="10"/>
    </row>
    <row r="1298" spans="2:11" x14ac:dyDescent="0.3">
      <c r="B1298" s="2"/>
      <c r="C1298" s="10"/>
      <c r="D1298" s="10"/>
      <c r="E1298" s="10"/>
      <c r="F1298" s="10"/>
      <c r="G1298" s="10"/>
      <c r="H1298" s="10"/>
      <c r="I1298" s="10"/>
      <c r="J1298" s="10"/>
      <c r="K1298" s="10"/>
    </row>
    <row r="1299" spans="2:11" x14ac:dyDescent="0.3">
      <c r="B1299" s="2"/>
      <c r="C1299" s="10"/>
      <c r="D1299" s="10"/>
      <c r="E1299" s="10"/>
      <c r="F1299" s="10"/>
      <c r="G1299" s="10"/>
      <c r="H1299" s="10"/>
      <c r="I1299" s="10"/>
      <c r="J1299" s="10"/>
      <c r="K1299" s="10"/>
    </row>
    <row r="1300" spans="2:11" x14ac:dyDescent="0.3">
      <c r="B1300" s="2"/>
      <c r="C1300" s="10"/>
      <c r="D1300" s="10"/>
      <c r="E1300" s="10"/>
      <c r="F1300" s="10"/>
      <c r="G1300" s="10"/>
      <c r="H1300" s="10"/>
      <c r="I1300" s="10"/>
      <c r="J1300" s="10"/>
      <c r="K1300" s="10"/>
    </row>
    <row r="1301" spans="2:11" x14ac:dyDescent="0.3">
      <c r="B1301" s="2"/>
      <c r="C1301" s="10"/>
      <c r="D1301" s="10"/>
      <c r="E1301" s="10"/>
      <c r="F1301" s="10"/>
      <c r="G1301" s="10"/>
      <c r="H1301" s="10"/>
      <c r="I1301" s="10"/>
      <c r="J1301" s="10"/>
      <c r="K1301" s="10"/>
    </row>
    <row r="1302" spans="2:11" x14ac:dyDescent="0.3">
      <c r="B1302" s="2"/>
      <c r="C1302" s="10"/>
      <c r="D1302" s="10"/>
      <c r="E1302" s="10"/>
      <c r="F1302" s="10"/>
      <c r="G1302" s="10"/>
      <c r="H1302" s="10"/>
      <c r="I1302" s="10"/>
      <c r="J1302" s="10"/>
      <c r="K1302" s="10"/>
    </row>
    <row r="1303" spans="2:11" x14ac:dyDescent="0.3">
      <c r="B1303" s="2"/>
      <c r="C1303" s="10"/>
      <c r="D1303" s="10"/>
      <c r="E1303" s="10"/>
      <c r="F1303" s="10"/>
      <c r="G1303" s="10"/>
      <c r="H1303" s="10"/>
      <c r="I1303" s="10"/>
      <c r="J1303" s="10"/>
      <c r="K1303" s="10"/>
    </row>
    <row r="1304" spans="2:11" x14ac:dyDescent="0.3">
      <c r="B1304" s="2"/>
      <c r="C1304" s="10"/>
      <c r="D1304" s="10"/>
      <c r="E1304" s="10"/>
      <c r="F1304" s="10"/>
      <c r="G1304" s="10"/>
      <c r="H1304" s="10"/>
      <c r="I1304" s="10"/>
      <c r="J1304" s="10"/>
      <c r="K1304" s="10"/>
    </row>
    <row r="1305" spans="2:11" x14ac:dyDescent="0.3">
      <c r="B1305" s="2"/>
      <c r="C1305" s="10"/>
      <c r="D1305" s="10"/>
      <c r="E1305" s="10"/>
      <c r="F1305" s="10"/>
      <c r="G1305" s="10"/>
      <c r="H1305" s="10"/>
      <c r="I1305" s="10"/>
      <c r="J1305" s="10"/>
      <c r="K1305" s="10"/>
    </row>
    <row r="1306" spans="2:11" x14ac:dyDescent="0.3">
      <c r="B1306" s="2"/>
      <c r="C1306" s="10"/>
      <c r="D1306" s="10"/>
      <c r="E1306" s="10"/>
      <c r="F1306" s="10"/>
      <c r="G1306" s="10"/>
      <c r="H1306" s="10"/>
      <c r="I1306" s="10"/>
      <c r="J1306" s="10"/>
      <c r="K1306" s="10"/>
    </row>
    <row r="1307" spans="2:11" x14ac:dyDescent="0.3">
      <c r="B1307" s="2"/>
      <c r="C1307" s="10"/>
      <c r="D1307" s="10"/>
      <c r="E1307" s="10"/>
      <c r="F1307" s="10"/>
      <c r="G1307" s="10"/>
      <c r="H1307" s="10"/>
      <c r="I1307" s="10"/>
      <c r="J1307" s="10"/>
      <c r="K1307" s="10"/>
    </row>
    <row r="1308" spans="2:11" x14ac:dyDescent="0.3">
      <c r="B1308" s="2"/>
      <c r="C1308" s="10"/>
      <c r="D1308" s="10"/>
      <c r="E1308" s="10"/>
      <c r="F1308" s="10"/>
      <c r="G1308" s="10"/>
      <c r="H1308" s="10"/>
      <c r="I1308" s="10"/>
      <c r="J1308" s="10"/>
      <c r="K1308" s="10"/>
    </row>
    <row r="1309" spans="2:11" x14ac:dyDescent="0.3">
      <c r="B1309" s="2"/>
      <c r="C1309" s="10"/>
      <c r="D1309" s="10"/>
      <c r="E1309" s="10"/>
      <c r="F1309" s="10"/>
      <c r="G1309" s="10"/>
      <c r="H1309" s="10"/>
      <c r="I1309" s="10"/>
      <c r="J1309" s="10"/>
      <c r="K1309" s="10"/>
    </row>
    <row r="1310" spans="2:11" x14ac:dyDescent="0.3">
      <c r="B1310" s="2"/>
      <c r="C1310" s="10"/>
      <c r="D1310" s="10"/>
      <c r="E1310" s="10"/>
      <c r="F1310" s="10"/>
      <c r="G1310" s="10"/>
      <c r="H1310" s="10"/>
      <c r="I1310" s="10"/>
      <c r="J1310" s="10"/>
      <c r="K1310" s="10"/>
    </row>
    <row r="1311" spans="2:11" x14ac:dyDescent="0.3">
      <c r="B1311" s="2"/>
      <c r="C1311" s="10"/>
      <c r="D1311" s="10"/>
      <c r="E1311" s="10"/>
      <c r="F1311" s="10"/>
      <c r="G1311" s="10"/>
      <c r="H1311" s="10"/>
      <c r="I1311" s="10"/>
      <c r="J1311" s="10"/>
      <c r="K1311" s="10"/>
    </row>
    <row r="1312" spans="2:11" x14ac:dyDescent="0.3">
      <c r="B1312" s="2"/>
      <c r="C1312" s="10"/>
      <c r="D1312" s="10"/>
      <c r="E1312" s="10"/>
      <c r="F1312" s="10"/>
      <c r="G1312" s="10"/>
      <c r="H1312" s="10"/>
      <c r="I1312" s="10"/>
      <c r="J1312" s="10"/>
      <c r="K1312" s="10"/>
    </row>
    <row r="1313" spans="2:11" x14ac:dyDescent="0.3">
      <c r="B1313" s="2"/>
      <c r="C1313" s="10"/>
      <c r="D1313" s="10"/>
      <c r="E1313" s="10"/>
      <c r="F1313" s="10"/>
      <c r="G1313" s="10"/>
      <c r="H1313" s="10"/>
      <c r="I1313" s="10"/>
      <c r="J1313" s="10"/>
      <c r="K1313" s="10"/>
    </row>
    <row r="1314" spans="2:11" x14ac:dyDescent="0.3">
      <c r="B1314" s="2"/>
      <c r="C1314" s="10"/>
      <c r="D1314" s="10"/>
      <c r="E1314" s="10"/>
      <c r="F1314" s="10"/>
      <c r="G1314" s="10"/>
      <c r="H1314" s="10"/>
      <c r="I1314" s="10"/>
      <c r="J1314" s="10"/>
      <c r="K1314" s="10"/>
    </row>
    <row r="1315" spans="2:11" x14ac:dyDescent="0.3">
      <c r="B1315" s="2"/>
      <c r="C1315" s="10"/>
      <c r="D1315" s="10"/>
      <c r="E1315" s="10"/>
      <c r="F1315" s="10"/>
      <c r="G1315" s="10"/>
      <c r="H1315" s="10"/>
      <c r="I1315" s="10"/>
      <c r="J1315" s="10"/>
      <c r="K1315" s="10"/>
    </row>
    <row r="1316" spans="2:11" x14ac:dyDescent="0.3">
      <c r="B1316" s="2"/>
      <c r="C1316" s="10"/>
      <c r="D1316" s="10"/>
      <c r="E1316" s="10"/>
      <c r="F1316" s="10"/>
      <c r="G1316" s="10"/>
      <c r="H1316" s="10"/>
      <c r="I1316" s="10"/>
      <c r="J1316" s="10"/>
      <c r="K1316" s="10"/>
    </row>
    <row r="1317" spans="2:11" x14ac:dyDescent="0.3">
      <c r="B1317" s="2"/>
      <c r="C1317" s="10"/>
      <c r="D1317" s="10"/>
      <c r="E1317" s="10"/>
      <c r="F1317" s="10"/>
      <c r="G1317" s="10"/>
      <c r="H1317" s="10"/>
      <c r="I1317" s="10"/>
      <c r="J1317" s="10"/>
      <c r="K1317" s="10"/>
    </row>
    <row r="1318" spans="2:11" x14ac:dyDescent="0.3">
      <c r="B1318" s="2"/>
      <c r="C1318" s="10"/>
      <c r="D1318" s="10"/>
      <c r="E1318" s="10"/>
      <c r="F1318" s="10"/>
      <c r="G1318" s="10"/>
      <c r="H1318" s="10"/>
      <c r="I1318" s="10"/>
      <c r="J1318" s="10"/>
      <c r="K1318" s="10"/>
    </row>
    <row r="1319" spans="2:11" x14ac:dyDescent="0.3">
      <c r="B1319" s="2"/>
      <c r="C1319" s="10"/>
      <c r="D1319" s="10"/>
      <c r="E1319" s="10"/>
      <c r="F1319" s="10"/>
      <c r="G1319" s="10"/>
      <c r="H1319" s="10"/>
      <c r="I1319" s="10"/>
      <c r="J1319" s="10"/>
      <c r="K1319" s="10"/>
    </row>
    <row r="1320" spans="2:11" x14ac:dyDescent="0.3">
      <c r="B1320" s="2"/>
      <c r="C1320" s="10"/>
      <c r="D1320" s="10"/>
      <c r="E1320" s="10"/>
      <c r="F1320" s="10"/>
      <c r="G1320" s="10"/>
      <c r="H1320" s="10"/>
      <c r="I1320" s="10"/>
      <c r="J1320" s="10"/>
      <c r="K1320" s="10"/>
    </row>
    <row r="1321" spans="2:11" x14ac:dyDescent="0.3">
      <c r="B1321" s="2"/>
      <c r="C1321" s="10"/>
      <c r="D1321" s="10"/>
      <c r="E1321" s="10"/>
      <c r="F1321" s="10"/>
      <c r="G1321" s="10"/>
      <c r="H1321" s="10"/>
      <c r="I1321" s="10"/>
      <c r="J1321" s="10"/>
      <c r="K1321" s="10"/>
    </row>
    <row r="1322" spans="2:11" x14ac:dyDescent="0.3">
      <c r="B1322" s="2"/>
      <c r="C1322" s="10"/>
      <c r="D1322" s="10"/>
      <c r="E1322" s="10"/>
      <c r="F1322" s="10"/>
      <c r="G1322" s="10"/>
      <c r="H1322" s="10"/>
      <c r="I1322" s="10"/>
      <c r="J1322" s="10"/>
      <c r="K1322" s="10"/>
    </row>
    <row r="1323" spans="2:11" x14ac:dyDescent="0.3">
      <c r="B1323" s="2"/>
      <c r="C1323" s="10"/>
      <c r="D1323" s="10"/>
      <c r="E1323" s="10"/>
      <c r="F1323" s="10"/>
      <c r="G1323" s="10"/>
      <c r="H1323" s="10"/>
      <c r="I1323" s="10"/>
      <c r="J1323" s="10"/>
      <c r="K1323" s="10"/>
    </row>
    <row r="1324" spans="2:11" x14ac:dyDescent="0.3">
      <c r="B1324" s="2"/>
      <c r="C1324" s="10"/>
      <c r="D1324" s="10"/>
      <c r="E1324" s="10"/>
      <c r="F1324" s="10"/>
      <c r="G1324" s="10"/>
      <c r="H1324" s="10"/>
      <c r="I1324" s="10"/>
      <c r="J1324" s="10"/>
      <c r="K1324" s="10"/>
    </row>
    <row r="1325" spans="2:11" x14ac:dyDescent="0.3">
      <c r="B1325" s="2"/>
      <c r="C1325" s="10"/>
      <c r="D1325" s="10"/>
      <c r="E1325" s="10"/>
      <c r="F1325" s="10"/>
      <c r="G1325" s="10"/>
      <c r="H1325" s="10"/>
      <c r="I1325" s="10"/>
      <c r="J1325" s="10"/>
      <c r="K1325" s="10"/>
    </row>
    <row r="1326" spans="2:11" x14ac:dyDescent="0.3">
      <c r="B1326" s="2"/>
      <c r="C1326" s="10"/>
      <c r="D1326" s="10"/>
      <c r="E1326" s="10"/>
      <c r="F1326" s="10"/>
      <c r="G1326" s="10"/>
      <c r="H1326" s="10"/>
      <c r="I1326" s="10"/>
      <c r="J1326" s="10"/>
      <c r="K1326" s="10"/>
    </row>
    <row r="1327" spans="2:11" x14ac:dyDescent="0.3">
      <c r="B1327" s="2"/>
      <c r="C1327" s="10"/>
      <c r="D1327" s="10"/>
      <c r="E1327" s="10"/>
      <c r="F1327" s="10"/>
      <c r="G1327" s="10"/>
      <c r="H1327" s="10"/>
      <c r="I1327" s="10"/>
      <c r="J1327" s="10"/>
      <c r="K1327" s="10"/>
    </row>
    <row r="1328" spans="2:11" x14ac:dyDescent="0.3">
      <c r="B1328" s="2"/>
      <c r="C1328" s="10"/>
      <c r="D1328" s="10"/>
      <c r="E1328" s="10"/>
      <c r="F1328" s="10"/>
      <c r="G1328" s="10"/>
      <c r="H1328" s="10"/>
      <c r="I1328" s="10"/>
      <c r="J1328" s="10"/>
      <c r="K1328" s="10"/>
    </row>
    <row r="1329" spans="2:11" x14ac:dyDescent="0.3">
      <c r="B1329" s="2"/>
      <c r="C1329" s="10"/>
      <c r="D1329" s="10"/>
      <c r="E1329" s="10"/>
      <c r="F1329" s="10"/>
      <c r="G1329" s="10"/>
      <c r="H1329" s="10"/>
      <c r="I1329" s="10"/>
      <c r="J1329" s="10"/>
      <c r="K1329" s="10"/>
    </row>
    <row r="1330" spans="2:11" x14ac:dyDescent="0.3">
      <c r="B1330" s="2"/>
      <c r="C1330" s="10"/>
      <c r="D1330" s="10"/>
      <c r="E1330" s="10"/>
      <c r="F1330" s="10"/>
      <c r="G1330" s="10"/>
      <c r="H1330" s="10"/>
      <c r="I1330" s="10"/>
      <c r="J1330" s="10"/>
      <c r="K1330" s="10"/>
    </row>
    <row r="1331" spans="2:11" x14ac:dyDescent="0.3">
      <c r="B1331" s="2"/>
      <c r="C1331" s="10"/>
      <c r="D1331" s="10"/>
      <c r="E1331" s="10"/>
      <c r="F1331" s="10"/>
      <c r="G1331" s="10"/>
      <c r="H1331" s="10"/>
      <c r="I1331" s="10"/>
      <c r="J1331" s="10"/>
      <c r="K1331" s="10"/>
    </row>
    <row r="1332" spans="2:11" x14ac:dyDescent="0.3">
      <c r="B1332" s="2"/>
      <c r="C1332" s="10"/>
      <c r="D1332" s="10"/>
      <c r="E1332" s="10"/>
      <c r="F1332" s="10"/>
      <c r="G1332" s="10"/>
      <c r="H1332" s="10"/>
      <c r="I1332" s="10"/>
      <c r="J1332" s="10"/>
      <c r="K1332" s="10"/>
    </row>
    <row r="1333" spans="2:11" x14ac:dyDescent="0.3">
      <c r="B1333" s="2"/>
      <c r="C1333" s="10"/>
      <c r="D1333" s="10"/>
      <c r="E1333" s="10"/>
      <c r="F1333" s="10"/>
      <c r="G1333" s="10"/>
      <c r="H1333" s="10"/>
      <c r="I1333" s="10"/>
      <c r="J1333" s="10"/>
      <c r="K1333" s="10"/>
    </row>
    <row r="1334" spans="2:11" x14ac:dyDescent="0.3">
      <c r="B1334" s="2"/>
      <c r="C1334" s="10"/>
      <c r="D1334" s="10"/>
      <c r="E1334" s="10"/>
      <c r="F1334" s="10"/>
      <c r="G1334" s="10"/>
      <c r="H1334" s="10"/>
      <c r="I1334" s="10"/>
      <c r="J1334" s="10"/>
      <c r="K1334" s="10"/>
    </row>
    <row r="1335" spans="2:11" x14ac:dyDescent="0.3">
      <c r="B1335" s="2"/>
      <c r="C1335" s="10"/>
      <c r="D1335" s="10"/>
      <c r="E1335" s="10"/>
      <c r="F1335" s="10"/>
      <c r="G1335" s="10"/>
      <c r="H1335" s="10"/>
      <c r="I1335" s="10"/>
      <c r="J1335" s="10"/>
      <c r="K1335" s="10"/>
    </row>
    <row r="1336" spans="2:11" x14ac:dyDescent="0.3">
      <c r="B1336" s="2"/>
      <c r="C1336" s="10"/>
      <c r="D1336" s="10"/>
      <c r="E1336" s="10"/>
      <c r="F1336" s="10"/>
      <c r="G1336" s="10"/>
      <c r="H1336" s="10"/>
      <c r="I1336" s="10"/>
      <c r="J1336" s="10"/>
      <c r="K1336" s="10"/>
    </row>
    <row r="1337" spans="2:11" x14ac:dyDescent="0.3">
      <c r="B1337" s="2"/>
      <c r="C1337" s="10"/>
      <c r="D1337" s="10"/>
      <c r="E1337" s="10"/>
      <c r="F1337" s="10"/>
      <c r="G1337" s="10"/>
      <c r="H1337" s="10"/>
      <c r="I1337" s="10"/>
      <c r="J1337" s="10"/>
      <c r="K1337" s="10"/>
    </row>
    <row r="1338" spans="2:11" x14ac:dyDescent="0.3">
      <c r="B1338" s="2"/>
      <c r="C1338" s="10"/>
      <c r="D1338" s="10"/>
      <c r="E1338" s="10"/>
      <c r="F1338" s="10"/>
      <c r="G1338" s="10"/>
      <c r="H1338" s="10"/>
      <c r="I1338" s="10"/>
      <c r="J1338" s="10"/>
      <c r="K1338" s="10"/>
    </row>
    <row r="1339" spans="2:11" x14ac:dyDescent="0.3">
      <c r="B1339" s="2"/>
      <c r="C1339" s="10"/>
      <c r="D1339" s="10"/>
      <c r="E1339" s="10"/>
      <c r="F1339" s="10"/>
      <c r="G1339" s="10"/>
      <c r="H1339" s="10"/>
      <c r="I1339" s="10"/>
      <c r="J1339" s="10"/>
      <c r="K1339" s="10"/>
    </row>
    <row r="1340" spans="2:11" x14ac:dyDescent="0.3">
      <c r="B1340" s="2"/>
      <c r="C1340" s="10"/>
      <c r="D1340" s="10"/>
      <c r="E1340" s="10"/>
      <c r="F1340" s="10"/>
      <c r="G1340" s="10"/>
      <c r="H1340" s="10"/>
      <c r="I1340" s="10"/>
      <c r="J1340" s="10"/>
      <c r="K1340" s="10"/>
    </row>
    <row r="1341" spans="2:11" x14ac:dyDescent="0.3">
      <c r="B1341" s="2"/>
      <c r="C1341" s="10"/>
      <c r="D1341" s="10"/>
      <c r="E1341" s="10"/>
      <c r="F1341" s="10"/>
      <c r="G1341" s="10"/>
      <c r="H1341" s="10"/>
      <c r="I1341" s="10"/>
      <c r="J1341" s="10"/>
      <c r="K1341" s="10"/>
    </row>
    <row r="1342" spans="2:11" x14ac:dyDescent="0.3">
      <c r="B1342" s="2"/>
      <c r="C1342" s="10"/>
      <c r="D1342" s="10"/>
      <c r="E1342" s="10"/>
      <c r="F1342" s="10"/>
      <c r="G1342" s="10"/>
      <c r="H1342" s="10"/>
      <c r="I1342" s="10"/>
      <c r="J1342" s="10"/>
      <c r="K1342" s="10"/>
    </row>
    <row r="1343" spans="2:11" x14ac:dyDescent="0.3">
      <c r="B1343" s="2"/>
      <c r="C1343" s="10"/>
      <c r="D1343" s="10"/>
      <c r="E1343" s="10"/>
      <c r="F1343" s="10"/>
      <c r="G1343" s="10"/>
      <c r="H1343" s="10"/>
      <c r="I1343" s="10"/>
      <c r="J1343" s="10"/>
      <c r="K1343" s="10"/>
    </row>
    <row r="1344" spans="2:11" x14ac:dyDescent="0.3">
      <c r="B1344" s="2"/>
      <c r="C1344" s="10"/>
      <c r="D1344" s="10"/>
      <c r="E1344" s="10"/>
      <c r="F1344" s="10"/>
      <c r="G1344" s="10"/>
      <c r="H1344" s="10"/>
      <c r="I1344" s="10"/>
      <c r="J1344" s="10"/>
      <c r="K1344" s="10"/>
    </row>
    <row r="1345" spans="2:11" x14ac:dyDescent="0.3">
      <c r="B1345" s="2"/>
      <c r="C1345" s="10"/>
      <c r="D1345" s="10"/>
      <c r="E1345" s="10"/>
      <c r="F1345" s="10"/>
      <c r="G1345" s="10"/>
      <c r="H1345" s="10"/>
      <c r="I1345" s="10"/>
      <c r="J1345" s="10"/>
      <c r="K1345" s="10"/>
    </row>
    <row r="1346" spans="2:11" x14ac:dyDescent="0.3">
      <c r="B1346" s="2"/>
      <c r="C1346" s="10"/>
      <c r="D1346" s="10"/>
      <c r="E1346" s="10"/>
      <c r="F1346" s="10"/>
      <c r="G1346" s="10"/>
      <c r="H1346" s="10"/>
      <c r="I1346" s="10"/>
      <c r="J1346" s="10"/>
      <c r="K1346" s="10"/>
    </row>
    <row r="1347" spans="2:11" x14ac:dyDescent="0.3">
      <c r="B1347" s="2"/>
      <c r="C1347" s="10"/>
      <c r="D1347" s="10"/>
      <c r="E1347" s="10"/>
      <c r="F1347" s="10"/>
      <c r="G1347" s="10"/>
      <c r="H1347" s="10"/>
      <c r="I1347" s="10"/>
      <c r="J1347" s="10"/>
      <c r="K1347" s="10"/>
    </row>
    <row r="1348" spans="2:11" x14ac:dyDescent="0.3">
      <c r="B1348" s="2"/>
      <c r="C1348" s="10"/>
      <c r="D1348" s="10"/>
      <c r="E1348" s="10"/>
      <c r="F1348" s="10"/>
      <c r="G1348" s="10"/>
      <c r="H1348" s="10"/>
      <c r="I1348" s="10"/>
      <c r="J1348" s="10"/>
      <c r="K1348" s="10"/>
    </row>
    <row r="1349" spans="2:11" x14ac:dyDescent="0.3">
      <c r="B1349" s="2"/>
      <c r="C1349" s="10"/>
      <c r="D1349" s="10"/>
      <c r="E1349" s="10"/>
      <c r="F1349" s="10"/>
      <c r="G1349" s="10"/>
      <c r="H1349" s="10"/>
      <c r="I1349" s="10"/>
      <c r="J1349" s="10"/>
      <c r="K1349" s="10"/>
    </row>
    <row r="1350" spans="2:11" x14ac:dyDescent="0.3">
      <c r="B1350" s="2"/>
      <c r="C1350" s="10"/>
      <c r="D1350" s="10"/>
      <c r="E1350" s="10"/>
      <c r="F1350" s="10"/>
      <c r="G1350" s="10"/>
      <c r="H1350" s="10"/>
      <c r="I1350" s="10"/>
      <c r="J1350" s="10"/>
      <c r="K1350" s="10"/>
    </row>
    <row r="1351" spans="2:11" x14ac:dyDescent="0.3">
      <c r="B1351" s="2"/>
      <c r="C1351" s="10"/>
      <c r="D1351" s="10"/>
      <c r="E1351" s="10"/>
      <c r="F1351" s="10"/>
      <c r="G1351" s="10"/>
      <c r="H1351" s="10"/>
      <c r="I1351" s="10"/>
      <c r="J1351" s="10"/>
      <c r="K1351" s="10"/>
    </row>
    <row r="1352" spans="2:11" x14ac:dyDescent="0.3">
      <c r="B1352" s="2"/>
      <c r="C1352" s="10"/>
      <c r="D1352" s="10"/>
      <c r="E1352" s="10"/>
      <c r="F1352" s="10"/>
      <c r="G1352" s="10"/>
      <c r="H1352" s="10"/>
      <c r="I1352" s="10"/>
      <c r="J1352" s="10"/>
      <c r="K1352" s="10"/>
    </row>
    <row r="1353" spans="2:11" x14ac:dyDescent="0.3">
      <c r="B1353" s="2"/>
      <c r="C1353" s="10"/>
      <c r="D1353" s="10"/>
      <c r="E1353" s="10"/>
      <c r="F1353" s="10"/>
      <c r="G1353" s="10"/>
      <c r="H1353" s="10"/>
      <c r="I1353" s="10"/>
      <c r="J1353" s="10"/>
      <c r="K1353" s="10"/>
    </row>
    <row r="1354" spans="2:11" x14ac:dyDescent="0.3">
      <c r="B1354" s="2"/>
      <c r="C1354" s="10"/>
      <c r="D1354" s="10"/>
      <c r="E1354" s="10"/>
      <c r="F1354" s="10"/>
      <c r="G1354" s="10"/>
      <c r="H1354" s="10"/>
      <c r="I1354" s="10"/>
      <c r="J1354" s="10"/>
      <c r="K1354" s="10"/>
    </row>
    <row r="1355" spans="2:11" x14ac:dyDescent="0.3">
      <c r="B1355" s="2"/>
      <c r="C1355" s="10"/>
      <c r="D1355" s="10"/>
      <c r="E1355" s="10"/>
      <c r="F1355" s="10"/>
      <c r="G1355" s="10"/>
      <c r="H1355" s="10"/>
      <c r="I1355" s="10"/>
      <c r="J1355" s="10"/>
      <c r="K1355" s="10"/>
    </row>
    <row r="1356" spans="2:11" x14ac:dyDescent="0.3">
      <c r="B1356" s="2"/>
      <c r="C1356" s="10"/>
      <c r="D1356" s="10"/>
      <c r="E1356" s="10"/>
      <c r="F1356" s="10"/>
      <c r="G1356" s="10"/>
      <c r="H1356" s="10"/>
      <c r="I1356" s="10"/>
      <c r="J1356" s="10"/>
      <c r="K1356" s="10"/>
    </row>
    <row r="1357" spans="2:11" x14ac:dyDescent="0.3">
      <c r="B1357" s="2"/>
      <c r="C1357" s="10"/>
      <c r="D1357" s="10"/>
      <c r="E1357" s="10"/>
      <c r="F1357" s="10"/>
      <c r="G1357" s="10"/>
      <c r="H1357" s="10"/>
      <c r="I1357" s="10"/>
      <c r="J1357" s="10"/>
      <c r="K1357" s="10"/>
    </row>
    <row r="1358" spans="2:11" x14ac:dyDescent="0.3">
      <c r="B1358" s="2"/>
      <c r="C1358" s="10"/>
      <c r="D1358" s="10"/>
      <c r="E1358" s="10"/>
      <c r="F1358" s="10"/>
      <c r="G1358" s="10"/>
      <c r="H1358" s="10"/>
      <c r="I1358" s="10"/>
      <c r="J1358" s="10"/>
      <c r="K1358" s="10"/>
    </row>
    <row r="1359" spans="2:11" x14ac:dyDescent="0.3">
      <c r="B1359" s="2"/>
      <c r="C1359" s="10"/>
      <c r="D1359" s="10"/>
      <c r="E1359" s="10"/>
      <c r="F1359" s="10"/>
      <c r="G1359" s="10"/>
      <c r="H1359" s="10"/>
      <c r="I1359" s="10"/>
      <c r="J1359" s="10"/>
      <c r="K1359" s="10"/>
    </row>
    <row r="1360" spans="2:11" x14ac:dyDescent="0.3">
      <c r="B1360" s="2"/>
      <c r="C1360" s="10"/>
      <c r="D1360" s="10"/>
      <c r="E1360" s="10"/>
      <c r="F1360" s="10"/>
      <c r="G1360" s="10"/>
      <c r="H1360" s="10"/>
      <c r="I1360" s="10"/>
      <c r="J1360" s="10"/>
      <c r="K1360" s="10"/>
    </row>
    <row r="1361" spans="2:11" x14ac:dyDescent="0.3">
      <c r="B1361" s="2"/>
      <c r="C1361" s="10"/>
      <c r="D1361" s="10"/>
      <c r="E1361" s="10"/>
      <c r="F1361" s="10"/>
      <c r="G1361" s="10"/>
      <c r="H1361" s="10"/>
      <c r="I1361" s="10"/>
      <c r="J1361" s="10"/>
      <c r="K1361" s="10"/>
    </row>
    <row r="1362" spans="2:11" x14ac:dyDescent="0.3">
      <c r="B1362" s="2"/>
      <c r="C1362" s="10"/>
      <c r="D1362" s="10"/>
      <c r="E1362" s="10"/>
      <c r="F1362" s="10"/>
      <c r="G1362" s="10"/>
      <c r="H1362" s="10"/>
      <c r="I1362" s="10"/>
      <c r="J1362" s="10"/>
      <c r="K1362" s="10"/>
    </row>
    <row r="1363" spans="2:11" x14ac:dyDescent="0.3">
      <c r="B1363" s="2"/>
      <c r="C1363" s="10"/>
      <c r="D1363" s="10"/>
      <c r="E1363" s="10"/>
      <c r="F1363" s="10"/>
      <c r="G1363" s="10"/>
      <c r="H1363" s="10"/>
      <c r="I1363" s="10"/>
      <c r="J1363" s="10"/>
      <c r="K1363" s="10"/>
    </row>
    <row r="1364" spans="2:11" x14ac:dyDescent="0.3">
      <c r="B1364" s="2"/>
      <c r="C1364" s="10"/>
      <c r="D1364" s="10"/>
      <c r="E1364" s="10"/>
      <c r="F1364" s="10"/>
      <c r="G1364" s="10"/>
      <c r="H1364" s="10"/>
      <c r="I1364" s="10"/>
      <c r="J1364" s="10"/>
      <c r="K1364" s="10"/>
    </row>
    <row r="1365" spans="2:11" x14ac:dyDescent="0.3">
      <c r="B1365" s="2"/>
      <c r="C1365" s="10"/>
      <c r="D1365" s="10"/>
      <c r="E1365" s="10"/>
      <c r="F1365" s="10"/>
      <c r="G1365" s="10"/>
      <c r="H1365" s="10"/>
      <c r="I1365" s="10"/>
      <c r="J1365" s="10"/>
      <c r="K1365" s="10"/>
    </row>
    <row r="1366" spans="2:11" x14ac:dyDescent="0.3">
      <c r="B1366" s="2"/>
      <c r="C1366" s="10"/>
      <c r="D1366" s="10"/>
      <c r="E1366" s="10"/>
      <c r="F1366" s="10"/>
      <c r="G1366" s="10"/>
      <c r="H1366" s="10"/>
      <c r="I1366" s="10"/>
      <c r="J1366" s="10"/>
      <c r="K1366" s="10"/>
    </row>
    <row r="1367" spans="2:11" x14ac:dyDescent="0.3">
      <c r="B1367" s="2"/>
      <c r="C1367" s="10"/>
      <c r="D1367" s="10"/>
      <c r="E1367" s="10"/>
      <c r="F1367" s="10"/>
      <c r="G1367" s="10"/>
      <c r="H1367" s="10"/>
      <c r="I1367" s="10"/>
      <c r="J1367" s="10"/>
      <c r="K1367" s="10"/>
    </row>
    <row r="1368" spans="2:11" x14ac:dyDescent="0.3">
      <c r="B1368" s="2"/>
      <c r="C1368" s="10"/>
      <c r="D1368" s="10"/>
      <c r="E1368" s="10"/>
      <c r="F1368" s="10"/>
      <c r="G1368" s="10"/>
      <c r="H1368" s="10"/>
      <c r="I1368" s="10"/>
      <c r="J1368" s="10"/>
      <c r="K1368" s="10"/>
    </row>
    <row r="1369" spans="2:11" x14ac:dyDescent="0.3">
      <c r="B1369" s="2"/>
      <c r="C1369" s="10"/>
      <c r="D1369" s="10"/>
      <c r="E1369" s="10"/>
      <c r="F1369" s="10"/>
      <c r="G1369" s="10"/>
      <c r="H1369" s="10"/>
      <c r="I1369" s="10"/>
      <c r="J1369" s="10"/>
      <c r="K1369" s="10"/>
    </row>
    <row r="1370" spans="2:11" x14ac:dyDescent="0.3">
      <c r="B1370" s="2"/>
      <c r="C1370" s="10"/>
      <c r="D1370" s="10"/>
      <c r="E1370" s="10"/>
      <c r="F1370" s="10"/>
      <c r="G1370" s="10"/>
      <c r="H1370" s="10"/>
      <c r="I1370" s="10"/>
      <c r="J1370" s="10"/>
      <c r="K1370" s="10"/>
    </row>
    <row r="1371" spans="2:11" x14ac:dyDescent="0.3">
      <c r="B1371" s="2"/>
      <c r="C1371" s="10"/>
      <c r="D1371" s="10"/>
      <c r="E1371" s="10"/>
      <c r="F1371" s="10"/>
      <c r="G1371" s="10"/>
      <c r="H1371" s="10"/>
      <c r="I1371" s="10"/>
      <c r="J1371" s="10"/>
      <c r="K1371" s="10"/>
    </row>
    <row r="1372" spans="2:11" x14ac:dyDescent="0.3">
      <c r="B1372" s="2"/>
      <c r="C1372" s="10"/>
      <c r="D1372" s="10"/>
      <c r="E1372" s="10"/>
      <c r="F1372" s="10"/>
      <c r="G1372" s="10"/>
      <c r="H1372" s="10"/>
      <c r="I1372" s="10"/>
      <c r="J1372" s="10"/>
      <c r="K1372" s="10"/>
    </row>
    <row r="1373" spans="2:11" x14ac:dyDescent="0.3">
      <c r="B1373" s="2"/>
      <c r="C1373" s="10"/>
      <c r="D1373" s="10"/>
      <c r="E1373" s="10"/>
      <c r="F1373" s="10"/>
      <c r="G1373" s="10"/>
      <c r="H1373" s="10"/>
      <c r="I1373" s="10"/>
      <c r="J1373" s="10"/>
      <c r="K1373" s="10"/>
    </row>
    <row r="1374" spans="2:11" x14ac:dyDescent="0.3">
      <c r="B1374" s="2"/>
      <c r="C1374" s="10"/>
      <c r="D1374" s="10"/>
      <c r="E1374" s="10"/>
      <c r="F1374" s="10"/>
      <c r="G1374" s="10"/>
      <c r="H1374" s="10"/>
      <c r="I1374" s="10"/>
      <c r="J1374" s="10"/>
      <c r="K1374" s="10"/>
    </row>
    <row r="1375" spans="2:11" x14ac:dyDescent="0.3">
      <c r="B1375" s="2"/>
      <c r="C1375" s="10"/>
      <c r="D1375" s="10"/>
      <c r="E1375" s="10"/>
      <c r="F1375" s="10"/>
      <c r="G1375" s="10"/>
      <c r="H1375" s="10"/>
      <c r="I1375" s="10"/>
      <c r="J1375" s="10"/>
      <c r="K1375" s="10"/>
    </row>
    <row r="1376" spans="2:11" x14ac:dyDescent="0.3">
      <c r="B1376" s="2"/>
      <c r="C1376" s="10"/>
      <c r="D1376" s="10"/>
      <c r="E1376" s="10"/>
      <c r="F1376" s="10"/>
      <c r="G1376" s="10"/>
      <c r="H1376" s="10"/>
      <c r="I1376" s="10"/>
      <c r="J1376" s="10"/>
      <c r="K1376" s="10"/>
    </row>
    <row r="1377" spans="2:11" x14ac:dyDescent="0.3">
      <c r="B1377" s="2"/>
      <c r="C1377" s="10"/>
      <c r="D1377" s="10"/>
      <c r="E1377" s="10"/>
      <c r="F1377" s="10"/>
      <c r="G1377" s="10"/>
      <c r="H1377" s="10"/>
      <c r="I1377" s="10"/>
      <c r="J1377" s="10"/>
      <c r="K1377" s="10"/>
    </row>
    <row r="1378" spans="2:11" x14ac:dyDescent="0.3">
      <c r="B1378" s="2"/>
      <c r="C1378" s="10"/>
      <c r="D1378" s="10"/>
      <c r="E1378" s="10"/>
      <c r="F1378" s="10"/>
      <c r="G1378" s="10"/>
      <c r="H1378" s="10"/>
      <c r="I1378" s="10"/>
      <c r="J1378" s="10"/>
      <c r="K1378" s="10"/>
    </row>
    <row r="1379" spans="2:11" x14ac:dyDescent="0.3">
      <c r="B1379" s="2"/>
      <c r="C1379" s="10"/>
      <c r="D1379" s="10"/>
      <c r="E1379" s="10"/>
      <c r="F1379" s="10"/>
      <c r="G1379" s="10"/>
      <c r="H1379" s="10"/>
      <c r="I1379" s="10"/>
      <c r="J1379" s="10"/>
      <c r="K1379" s="10"/>
    </row>
    <row r="1380" spans="2:11" x14ac:dyDescent="0.3">
      <c r="B1380" s="2"/>
      <c r="C1380" s="10"/>
      <c r="D1380" s="10"/>
      <c r="E1380" s="10"/>
      <c r="F1380" s="10"/>
      <c r="G1380" s="10"/>
      <c r="H1380" s="10"/>
      <c r="I1380" s="10"/>
      <c r="J1380" s="10"/>
      <c r="K1380" s="10"/>
    </row>
    <row r="1381" spans="2:11" x14ac:dyDescent="0.3">
      <c r="B1381" s="2"/>
      <c r="C1381" s="10"/>
      <c r="D1381" s="10"/>
      <c r="E1381" s="10"/>
      <c r="F1381" s="10"/>
      <c r="G1381" s="10"/>
      <c r="H1381" s="10"/>
      <c r="I1381" s="10"/>
      <c r="J1381" s="10"/>
      <c r="K1381" s="10"/>
    </row>
    <row r="1382" spans="2:11" x14ac:dyDescent="0.3">
      <c r="B1382" s="2"/>
      <c r="C1382" s="10"/>
      <c r="D1382" s="10"/>
      <c r="E1382" s="10"/>
      <c r="F1382" s="10"/>
      <c r="G1382" s="10"/>
      <c r="H1382" s="10"/>
      <c r="I1382" s="10"/>
      <c r="J1382" s="10"/>
      <c r="K1382" s="10"/>
    </row>
    <row r="1383" spans="2:11" x14ac:dyDescent="0.3">
      <c r="B1383" s="2"/>
      <c r="C1383" s="10"/>
      <c r="D1383" s="10"/>
      <c r="E1383" s="10"/>
      <c r="F1383" s="10"/>
      <c r="G1383" s="10"/>
      <c r="H1383" s="10"/>
      <c r="I1383" s="10"/>
      <c r="J1383" s="10"/>
      <c r="K1383" s="10"/>
    </row>
    <row r="1384" spans="2:11" x14ac:dyDescent="0.3">
      <c r="B1384" s="2"/>
      <c r="C1384" s="10"/>
      <c r="D1384" s="10"/>
      <c r="E1384" s="10"/>
      <c r="F1384" s="10"/>
      <c r="G1384" s="10"/>
      <c r="H1384" s="10"/>
      <c r="I1384" s="10"/>
      <c r="J1384" s="10"/>
      <c r="K1384" s="10"/>
    </row>
    <row r="1385" spans="2:11" x14ac:dyDescent="0.3">
      <c r="B1385" s="2"/>
      <c r="C1385" s="10"/>
      <c r="D1385" s="10"/>
      <c r="E1385" s="10"/>
      <c r="F1385" s="10"/>
      <c r="G1385" s="10"/>
      <c r="H1385" s="10"/>
      <c r="I1385" s="10"/>
      <c r="J1385" s="10"/>
      <c r="K1385" s="10"/>
    </row>
    <row r="1386" spans="2:11" x14ac:dyDescent="0.3">
      <c r="B1386" s="2"/>
      <c r="C1386" s="10"/>
      <c r="D1386" s="10"/>
      <c r="E1386" s="10"/>
      <c r="F1386" s="10"/>
      <c r="G1386" s="10"/>
      <c r="H1386" s="10"/>
      <c r="I1386" s="10"/>
      <c r="J1386" s="10"/>
      <c r="K1386" s="10"/>
    </row>
    <row r="1387" spans="2:11" x14ac:dyDescent="0.3">
      <c r="B1387" s="2"/>
      <c r="C1387" s="10"/>
      <c r="D1387" s="10"/>
      <c r="E1387" s="10"/>
      <c r="F1387" s="10"/>
      <c r="G1387" s="10"/>
      <c r="H1387" s="10"/>
      <c r="I1387" s="10"/>
      <c r="J1387" s="10"/>
      <c r="K1387" s="10"/>
    </row>
    <row r="1388" spans="2:11" x14ac:dyDescent="0.3">
      <c r="B1388" s="2"/>
      <c r="C1388" s="10"/>
      <c r="D1388" s="10"/>
      <c r="E1388" s="10"/>
      <c r="F1388" s="10"/>
      <c r="G1388" s="10"/>
      <c r="H1388" s="10"/>
      <c r="I1388" s="10"/>
      <c r="J1388" s="10"/>
      <c r="K1388" s="10"/>
    </row>
    <row r="1389" spans="2:11" x14ac:dyDescent="0.3">
      <c r="B1389" s="2"/>
      <c r="C1389" s="10"/>
      <c r="D1389" s="10"/>
      <c r="E1389" s="10"/>
      <c r="F1389" s="10"/>
      <c r="G1389" s="10"/>
      <c r="H1389" s="10"/>
      <c r="I1389" s="10"/>
      <c r="J1389" s="10"/>
      <c r="K1389" s="10"/>
    </row>
    <row r="1390" spans="2:11" x14ac:dyDescent="0.3">
      <c r="B1390" s="2"/>
      <c r="C1390" s="10"/>
      <c r="D1390" s="10"/>
      <c r="E1390" s="10"/>
      <c r="F1390" s="10"/>
      <c r="G1390" s="10"/>
      <c r="H1390" s="10"/>
      <c r="I1390" s="10"/>
      <c r="J1390" s="10"/>
      <c r="K1390" s="10"/>
    </row>
    <row r="1391" spans="2:11" x14ac:dyDescent="0.3">
      <c r="B1391" s="2"/>
      <c r="C1391" s="10"/>
      <c r="D1391" s="10"/>
      <c r="E1391" s="10"/>
      <c r="F1391" s="10"/>
      <c r="G1391" s="10"/>
      <c r="H1391" s="10"/>
      <c r="I1391" s="10"/>
      <c r="J1391" s="10"/>
      <c r="K1391" s="10"/>
    </row>
    <row r="1392" spans="2:11" x14ac:dyDescent="0.3">
      <c r="B1392" s="2"/>
      <c r="C1392" s="10"/>
      <c r="D1392" s="10"/>
      <c r="E1392" s="10"/>
      <c r="F1392" s="10"/>
      <c r="G1392" s="10"/>
      <c r="H1392" s="10"/>
      <c r="I1392" s="10"/>
      <c r="J1392" s="10"/>
      <c r="K1392" s="10"/>
    </row>
    <row r="1393" spans="2:11" x14ac:dyDescent="0.3">
      <c r="B1393" s="2"/>
      <c r="C1393" s="10"/>
      <c r="D1393" s="10"/>
      <c r="E1393" s="10"/>
      <c r="F1393" s="10"/>
      <c r="G1393" s="10"/>
      <c r="H1393" s="10"/>
      <c r="I1393" s="10"/>
      <c r="J1393" s="10"/>
      <c r="K1393" s="10"/>
    </row>
    <row r="1394" spans="2:11" x14ac:dyDescent="0.3">
      <c r="B1394" s="2"/>
      <c r="C1394" s="10"/>
      <c r="D1394" s="10"/>
      <c r="E1394" s="10"/>
      <c r="F1394" s="10"/>
      <c r="G1394" s="10"/>
      <c r="H1394" s="10"/>
      <c r="I1394" s="10"/>
      <c r="J1394" s="10"/>
      <c r="K1394" s="10"/>
    </row>
    <row r="1395" spans="2:11" x14ac:dyDescent="0.3">
      <c r="B1395" s="2"/>
      <c r="C1395" s="10"/>
      <c r="D1395" s="10"/>
      <c r="E1395" s="10"/>
      <c r="F1395" s="10"/>
      <c r="G1395" s="10"/>
      <c r="H1395" s="10"/>
      <c r="I1395" s="10"/>
      <c r="J1395" s="10"/>
      <c r="K1395" s="10"/>
    </row>
    <row r="1396" spans="2:11" x14ac:dyDescent="0.3">
      <c r="B1396" s="2"/>
      <c r="C1396" s="10"/>
      <c r="D1396" s="10"/>
      <c r="E1396" s="10"/>
      <c r="F1396" s="10"/>
      <c r="G1396" s="10"/>
      <c r="H1396" s="10"/>
      <c r="I1396" s="10"/>
      <c r="J1396" s="10"/>
      <c r="K1396" s="10"/>
    </row>
    <row r="1397" spans="2:11" x14ac:dyDescent="0.3">
      <c r="B1397" s="2"/>
      <c r="C1397" s="10"/>
      <c r="D1397" s="10"/>
      <c r="E1397" s="10"/>
      <c r="F1397" s="10"/>
      <c r="G1397" s="10"/>
      <c r="H1397" s="10"/>
      <c r="I1397" s="10"/>
      <c r="J1397" s="10"/>
      <c r="K1397" s="10"/>
    </row>
    <row r="1398" spans="2:11" x14ac:dyDescent="0.3">
      <c r="B1398" s="2"/>
      <c r="C1398" s="10"/>
      <c r="D1398" s="10"/>
      <c r="E1398" s="10"/>
      <c r="F1398" s="10"/>
      <c r="G1398" s="10"/>
      <c r="H1398" s="10"/>
      <c r="I1398" s="10"/>
      <c r="J1398" s="10"/>
      <c r="K1398" s="10"/>
    </row>
    <row r="1399" spans="2:11" x14ac:dyDescent="0.3">
      <c r="B1399" s="2"/>
      <c r="C1399" s="10"/>
      <c r="D1399" s="10"/>
      <c r="E1399" s="10"/>
      <c r="F1399" s="10"/>
      <c r="G1399" s="10"/>
      <c r="H1399" s="10"/>
      <c r="I1399" s="10"/>
      <c r="J1399" s="10"/>
      <c r="K1399" s="10"/>
    </row>
    <row r="1400" spans="2:11" x14ac:dyDescent="0.3">
      <c r="B1400" s="2"/>
      <c r="C1400" s="10"/>
      <c r="D1400" s="10"/>
      <c r="E1400" s="10"/>
      <c r="F1400" s="10"/>
      <c r="G1400" s="10"/>
      <c r="H1400" s="10"/>
      <c r="I1400" s="10"/>
      <c r="J1400" s="10"/>
      <c r="K1400" s="10"/>
    </row>
    <row r="1401" spans="2:11" x14ac:dyDescent="0.3">
      <c r="B1401" s="2"/>
      <c r="C1401" s="10"/>
      <c r="D1401" s="10"/>
      <c r="E1401" s="10"/>
      <c r="F1401" s="10"/>
      <c r="G1401" s="10"/>
      <c r="H1401" s="10"/>
      <c r="I1401" s="10"/>
      <c r="J1401" s="10"/>
      <c r="K1401" s="10"/>
    </row>
    <row r="1402" spans="2:11" x14ac:dyDescent="0.3">
      <c r="B1402" s="2"/>
      <c r="C1402" s="10"/>
      <c r="D1402" s="10"/>
      <c r="E1402" s="10"/>
      <c r="F1402" s="10"/>
      <c r="G1402" s="10"/>
      <c r="H1402" s="10"/>
      <c r="I1402" s="10"/>
      <c r="J1402" s="10"/>
      <c r="K1402" s="10"/>
    </row>
    <row r="1403" spans="2:11" x14ac:dyDescent="0.3">
      <c r="B1403" s="2"/>
      <c r="C1403" s="10"/>
      <c r="D1403" s="10"/>
      <c r="E1403" s="10"/>
      <c r="F1403" s="10"/>
      <c r="G1403" s="10"/>
      <c r="H1403" s="10"/>
      <c r="I1403" s="10"/>
      <c r="J1403" s="10"/>
      <c r="K1403" s="10"/>
    </row>
    <row r="1404" spans="2:11" x14ac:dyDescent="0.3">
      <c r="B1404" s="2"/>
      <c r="C1404" s="10"/>
      <c r="D1404" s="10"/>
      <c r="E1404" s="10"/>
      <c r="F1404" s="10"/>
      <c r="G1404" s="10"/>
      <c r="H1404" s="10"/>
      <c r="I1404" s="10"/>
      <c r="J1404" s="10"/>
      <c r="K1404" s="10"/>
    </row>
    <row r="1405" spans="2:11" x14ac:dyDescent="0.3">
      <c r="B1405" s="2"/>
      <c r="C1405" s="10"/>
      <c r="D1405" s="10"/>
      <c r="E1405" s="10"/>
      <c r="F1405" s="10"/>
      <c r="G1405" s="10"/>
      <c r="H1405" s="10"/>
      <c r="I1405" s="10"/>
      <c r="J1405" s="10"/>
      <c r="K1405" s="10"/>
    </row>
    <row r="1406" spans="2:11" x14ac:dyDescent="0.3">
      <c r="B1406" s="2"/>
      <c r="C1406" s="10"/>
      <c r="D1406" s="10"/>
      <c r="E1406" s="10"/>
      <c r="F1406" s="10"/>
      <c r="G1406" s="10"/>
      <c r="H1406" s="10"/>
      <c r="I1406" s="10"/>
      <c r="J1406" s="10"/>
      <c r="K1406" s="10"/>
    </row>
    <row r="1407" spans="2:11" x14ac:dyDescent="0.3">
      <c r="B1407" s="2"/>
      <c r="C1407" s="10"/>
      <c r="D1407" s="10"/>
      <c r="E1407" s="10"/>
      <c r="F1407" s="10"/>
      <c r="G1407" s="10"/>
      <c r="H1407" s="10"/>
      <c r="I1407" s="10"/>
      <c r="J1407" s="10"/>
      <c r="K1407" s="10"/>
    </row>
    <row r="1408" spans="2:11" x14ac:dyDescent="0.3">
      <c r="B1408" s="2"/>
      <c r="C1408" s="10"/>
      <c r="D1408" s="10"/>
      <c r="E1408" s="10"/>
      <c r="F1408" s="10"/>
      <c r="G1408" s="10"/>
      <c r="H1408" s="10"/>
      <c r="I1408" s="10"/>
      <c r="J1408" s="10"/>
      <c r="K1408" s="10"/>
    </row>
    <row r="1409" spans="2:11" x14ac:dyDescent="0.3">
      <c r="B1409" s="2"/>
      <c r="C1409" s="10"/>
      <c r="D1409" s="10"/>
      <c r="E1409" s="10"/>
      <c r="F1409" s="10"/>
      <c r="G1409" s="10"/>
      <c r="H1409" s="10"/>
      <c r="I1409" s="10"/>
      <c r="J1409" s="10"/>
      <c r="K1409" s="10"/>
    </row>
    <row r="1410" spans="2:11" x14ac:dyDescent="0.3">
      <c r="B1410" s="2"/>
      <c r="C1410" s="10"/>
      <c r="D1410" s="10"/>
      <c r="E1410" s="10"/>
      <c r="F1410" s="10"/>
      <c r="G1410" s="10"/>
      <c r="H1410" s="10"/>
      <c r="I1410" s="10"/>
      <c r="J1410" s="10"/>
      <c r="K1410" s="10"/>
    </row>
    <row r="1411" spans="2:11" x14ac:dyDescent="0.3">
      <c r="B1411" s="2"/>
      <c r="C1411" s="10"/>
      <c r="D1411" s="10"/>
      <c r="E1411" s="10"/>
      <c r="F1411" s="10"/>
      <c r="G1411" s="10"/>
      <c r="H1411" s="10"/>
      <c r="I1411" s="10"/>
      <c r="J1411" s="10"/>
      <c r="K1411" s="10"/>
    </row>
    <row r="1412" spans="2:11" x14ac:dyDescent="0.3">
      <c r="B1412" s="2"/>
      <c r="C1412" s="10"/>
      <c r="D1412" s="10"/>
      <c r="E1412" s="10"/>
      <c r="F1412" s="10"/>
      <c r="G1412" s="10"/>
      <c r="H1412" s="10"/>
      <c r="I1412" s="10"/>
      <c r="J1412" s="10"/>
      <c r="K1412" s="10"/>
    </row>
    <row r="1413" spans="2:11" x14ac:dyDescent="0.3">
      <c r="B1413" s="2"/>
      <c r="C1413" s="10"/>
      <c r="D1413" s="10"/>
      <c r="E1413" s="10"/>
      <c r="F1413" s="10"/>
      <c r="G1413" s="10"/>
      <c r="H1413" s="10"/>
      <c r="I1413" s="10"/>
      <c r="J1413" s="10"/>
      <c r="K1413" s="10"/>
    </row>
    <row r="1414" spans="2:11" x14ac:dyDescent="0.3">
      <c r="B1414" s="2"/>
      <c r="C1414" s="10"/>
      <c r="D1414" s="10"/>
      <c r="E1414" s="10"/>
      <c r="F1414" s="10"/>
      <c r="G1414" s="10"/>
      <c r="H1414" s="10"/>
      <c r="I1414" s="10"/>
      <c r="J1414" s="10"/>
      <c r="K1414" s="10"/>
    </row>
    <row r="1415" spans="2:11" x14ac:dyDescent="0.3">
      <c r="B1415" s="2"/>
      <c r="C1415" s="10"/>
      <c r="D1415" s="10"/>
      <c r="E1415" s="10"/>
      <c r="F1415" s="10"/>
      <c r="G1415" s="10"/>
      <c r="H1415" s="10"/>
      <c r="I1415" s="10"/>
      <c r="J1415" s="10"/>
      <c r="K1415" s="10"/>
    </row>
    <row r="1416" spans="2:11" x14ac:dyDescent="0.3">
      <c r="B1416" s="2"/>
      <c r="C1416" s="10"/>
      <c r="D1416" s="10"/>
      <c r="E1416" s="10"/>
      <c r="F1416" s="10"/>
      <c r="G1416" s="10"/>
      <c r="H1416" s="10"/>
      <c r="I1416" s="10"/>
      <c r="J1416" s="10"/>
      <c r="K1416" s="10"/>
    </row>
    <row r="1417" spans="2:11" x14ac:dyDescent="0.3">
      <c r="B1417" s="2"/>
      <c r="C1417" s="10"/>
      <c r="D1417" s="10"/>
      <c r="E1417" s="10"/>
      <c r="F1417" s="10"/>
      <c r="G1417" s="10"/>
      <c r="H1417" s="10"/>
      <c r="I1417" s="10"/>
      <c r="J1417" s="10"/>
      <c r="K1417" s="10"/>
    </row>
    <row r="1418" spans="2:11" x14ac:dyDescent="0.3">
      <c r="B1418" s="2"/>
      <c r="C1418" s="10"/>
      <c r="D1418" s="10"/>
      <c r="E1418" s="10"/>
      <c r="F1418" s="10"/>
      <c r="G1418" s="10"/>
      <c r="H1418" s="10"/>
      <c r="I1418" s="10"/>
      <c r="J1418" s="10"/>
      <c r="K1418" s="10"/>
    </row>
    <row r="1419" spans="2:11" x14ac:dyDescent="0.3">
      <c r="B1419" s="2"/>
      <c r="C1419" s="10"/>
      <c r="D1419" s="10"/>
      <c r="E1419" s="10"/>
      <c r="F1419" s="10"/>
      <c r="G1419" s="10"/>
      <c r="H1419" s="10"/>
      <c r="I1419" s="10"/>
      <c r="J1419" s="10"/>
      <c r="K1419" s="10"/>
    </row>
    <row r="1420" spans="2:11" x14ac:dyDescent="0.3">
      <c r="B1420" s="2"/>
      <c r="C1420" s="10"/>
      <c r="D1420" s="10"/>
      <c r="E1420" s="10"/>
      <c r="F1420" s="10"/>
      <c r="G1420" s="10"/>
      <c r="H1420" s="10"/>
      <c r="I1420" s="10"/>
      <c r="J1420" s="10"/>
      <c r="K1420" s="10"/>
    </row>
    <row r="1421" spans="2:11" x14ac:dyDescent="0.3">
      <c r="B1421" s="2"/>
      <c r="C1421" s="10"/>
      <c r="D1421" s="10"/>
      <c r="E1421" s="10"/>
      <c r="F1421" s="10"/>
      <c r="G1421" s="10"/>
      <c r="H1421" s="10"/>
      <c r="I1421" s="10"/>
      <c r="J1421" s="10"/>
      <c r="K1421" s="10"/>
    </row>
    <row r="1422" spans="2:11" x14ac:dyDescent="0.3">
      <c r="B1422" s="2"/>
      <c r="C1422" s="10"/>
      <c r="D1422" s="10"/>
      <c r="E1422" s="10"/>
      <c r="F1422" s="10"/>
      <c r="G1422" s="10"/>
      <c r="H1422" s="10"/>
      <c r="I1422" s="10"/>
      <c r="J1422" s="10"/>
      <c r="K1422" s="10"/>
    </row>
    <row r="1423" spans="2:11" x14ac:dyDescent="0.3">
      <c r="B1423" s="2"/>
      <c r="C1423" s="10"/>
      <c r="D1423" s="10"/>
      <c r="E1423" s="10"/>
      <c r="F1423" s="10"/>
      <c r="G1423" s="10"/>
      <c r="H1423" s="10"/>
      <c r="I1423" s="10"/>
      <c r="J1423" s="10"/>
      <c r="K1423" s="10"/>
    </row>
    <row r="1424" spans="2:11" x14ac:dyDescent="0.3">
      <c r="B1424" s="2"/>
      <c r="C1424" s="10"/>
      <c r="D1424" s="10"/>
      <c r="E1424" s="10"/>
      <c r="F1424" s="10"/>
      <c r="G1424" s="10"/>
      <c r="H1424" s="10"/>
      <c r="I1424" s="10"/>
      <c r="J1424" s="10"/>
      <c r="K1424" s="10"/>
    </row>
    <row r="1425" spans="2:11" x14ac:dyDescent="0.3">
      <c r="B1425" s="2"/>
      <c r="C1425" s="10"/>
      <c r="D1425" s="10"/>
      <c r="E1425" s="10"/>
      <c r="F1425" s="10"/>
      <c r="G1425" s="10"/>
      <c r="H1425" s="10"/>
      <c r="I1425" s="10"/>
      <c r="J1425" s="10"/>
      <c r="K1425" s="10"/>
    </row>
    <row r="1426" spans="2:11" x14ac:dyDescent="0.3">
      <c r="B1426" s="2"/>
      <c r="C1426" s="10"/>
      <c r="D1426" s="10"/>
      <c r="E1426" s="10"/>
      <c r="F1426" s="10"/>
      <c r="G1426" s="10"/>
      <c r="H1426" s="10"/>
      <c r="I1426" s="10"/>
      <c r="J1426" s="10"/>
      <c r="K1426" s="10"/>
    </row>
    <row r="1427" spans="2:11" x14ac:dyDescent="0.3">
      <c r="B1427" s="2"/>
      <c r="C1427" s="10"/>
      <c r="D1427" s="10"/>
      <c r="E1427" s="10"/>
      <c r="F1427" s="10"/>
      <c r="G1427" s="10"/>
      <c r="H1427" s="10"/>
      <c r="I1427" s="10"/>
      <c r="J1427" s="10"/>
      <c r="K1427" s="10"/>
    </row>
    <row r="1428" spans="2:11" x14ac:dyDescent="0.3">
      <c r="B1428" s="2"/>
      <c r="C1428" s="10"/>
      <c r="D1428" s="10"/>
      <c r="E1428" s="10"/>
      <c r="F1428" s="10"/>
      <c r="G1428" s="10"/>
      <c r="H1428" s="10"/>
      <c r="I1428" s="10"/>
      <c r="J1428" s="10"/>
      <c r="K1428" s="10"/>
    </row>
    <row r="1429" spans="2:11" x14ac:dyDescent="0.3">
      <c r="B1429" s="2"/>
      <c r="C1429" s="10"/>
      <c r="D1429" s="10"/>
      <c r="E1429" s="10"/>
      <c r="F1429" s="10"/>
      <c r="G1429" s="10"/>
      <c r="H1429" s="10"/>
      <c r="I1429" s="10"/>
      <c r="J1429" s="10"/>
      <c r="K1429" s="10"/>
    </row>
    <row r="1430" spans="2:11" x14ac:dyDescent="0.3">
      <c r="B1430" s="2"/>
      <c r="C1430" s="10"/>
      <c r="D1430" s="10"/>
      <c r="E1430" s="10"/>
      <c r="F1430" s="10"/>
      <c r="G1430" s="10"/>
      <c r="H1430" s="10"/>
      <c r="I1430" s="10"/>
      <c r="J1430" s="10"/>
      <c r="K1430" s="10"/>
    </row>
    <row r="1431" spans="2:11" x14ac:dyDescent="0.3">
      <c r="B1431" s="2"/>
      <c r="C1431" s="10"/>
      <c r="D1431" s="10"/>
      <c r="E1431" s="10"/>
      <c r="F1431" s="10"/>
      <c r="G1431" s="10"/>
      <c r="H1431" s="10"/>
      <c r="I1431" s="10"/>
      <c r="J1431" s="10"/>
      <c r="K1431" s="10"/>
    </row>
    <row r="1432" spans="2:11" x14ac:dyDescent="0.3">
      <c r="B1432" s="2"/>
      <c r="C1432" s="10"/>
      <c r="D1432" s="10"/>
      <c r="E1432" s="10"/>
      <c r="F1432" s="10"/>
      <c r="G1432" s="10"/>
      <c r="H1432" s="10"/>
      <c r="I1432" s="10"/>
      <c r="J1432" s="10"/>
      <c r="K1432" s="10"/>
    </row>
    <row r="1433" spans="2:11" x14ac:dyDescent="0.3">
      <c r="B1433" s="2"/>
      <c r="C1433" s="10"/>
      <c r="D1433" s="10"/>
      <c r="E1433" s="10"/>
      <c r="F1433" s="10"/>
      <c r="G1433" s="10"/>
      <c r="H1433" s="10"/>
      <c r="I1433" s="10"/>
      <c r="J1433" s="10"/>
      <c r="K1433" s="10"/>
    </row>
    <row r="1434" spans="2:11" x14ac:dyDescent="0.3">
      <c r="B1434" s="2"/>
      <c r="C1434" s="10"/>
      <c r="D1434" s="10"/>
      <c r="E1434" s="10"/>
      <c r="F1434" s="10"/>
      <c r="G1434" s="10"/>
      <c r="H1434" s="10"/>
      <c r="I1434" s="10"/>
      <c r="J1434" s="10"/>
      <c r="K1434" s="10"/>
    </row>
    <row r="1435" spans="2:11" x14ac:dyDescent="0.3">
      <c r="B1435" s="2"/>
      <c r="C1435" s="10"/>
      <c r="D1435" s="10"/>
      <c r="E1435" s="10"/>
      <c r="F1435" s="10"/>
      <c r="G1435" s="10"/>
      <c r="H1435" s="10"/>
      <c r="I1435" s="10"/>
      <c r="J1435" s="10"/>
      <c r="K1435" s="10"/>
    </row>
    <row r="1436" spans="2:11" x14ac:dyDescent="0.3">
      <c r="B1436" s="2"/>
      <c r="C1436" s="10"/>
      <c r="D1436" s="10"/>
      <c r="E1436" s="10"/>
      <c r="F1436" s="10"/>
      <c r="G1436" s="10"/>
      <c r="H1436" s="10"/>
      <c r="I1436" s="10"/>
      <c r="J1436" s="10"/>
      <c r="K1436" s="10"/>
    </row>
    <row r="1437" spans="2:11" x14ac:dyDescent="0.3">
      <c r="B1437" s="2"/>
      <c r="C1437" s="10"/>
      <c r="D1437" s="10"/>
      <c r="E1437" s="10"/>
      <c r="F1437" s="10"/>
      <c r="G1437" s="10"/>
      <c r="H1437" s="10"/>
      <c r="I1437" s="10"/>
      <c r="J1437" s="10"/>
      <c r="K1437" s="10"/>
    </row>
    <row r="1438" spans="2:11" x14ac:dyDescent="0.3">
      <c r="B1438" s="2"/>
      <c r="C1438" s="10"/>
      <c r="D1438" s="10"/>
      <c r="E1438" s="10"/>
      <c r="F1438" s="10"/>
      <c r="G1438" s="10"/>
      <c r="H1438" s="10"/>
      <c r="I1438" s="10"/>
      <c r="J1438" s="10"/>
      <c r="K1438" s="10"/>
    </row>
    <row r="1439" spans="2:11" x14ac:dyDescent="0.3">
      <c r="B1439" s="2"/>
      <c r="C1439" s="10"/>
      <c r="D1439" s="10"/>
      <c r="E1439" s="10"/>
      <c r="F1439" s="10"/>
      <c r="G1439" s="10"/>
      <c r="H1439" s="10"/>
      <c r="I1439" s="10"/>
      <c r="J1439" s="10"/>
      <c r="K1439" s="10"/>
    </row>
    <row r="1440" spans="2:11" x14ac:dyDescent="0.3">
      <c r="B1440" s="2"/>
      <c r="C1440" s="10"/>
      <c r="D1440" s="10"/>
      <c r="E1440" s="10"/>
      <c r="F1440" s="10"/>
      <c r="G1440" s="10"/>
      <c r="H1440" s="10"/>
      <c r="I1440" s="10"/>
      <c r="J1440" s="10"/>
      <c r="K1440" s="10"/>
    </row>
    <row r="1441" spans="2:11" x14ac:dyDescent="0.3">
      <c r="B1441" s="2"/>
      <c r="C1441" s="10"/>
      <c r="D1441" s="10"/>
      <c r="E1441" s="10"/>
      <c r="F1441" s="10"/>
      <c r="G1441" s="10"/>
      <c r="H1441" s="10"/>
      <c r="I1441" s="10"/>
      <c r="J1441" s="10"/>
      <c r="K1441" s="10"/>
    </row>
    <row r="1442" spans="2:11" x14ac:dyDescent="0.3">
      <c r="B1442" s="2"/>
      <c r="C1442" s="10"/>
      <c r="D1442" s="10"/>
      <c r="E1442" s="10"/>
      <c r="F1442" s="10"/>
      <c r="G1442" s="10"/>
      <c r="H1442" s="10"/>
      <c r="I1442" s="10"/>
      <c r="J1442" s="10"/>
      <c r="K1442" s="10"/>
    </row>
    <row r="1443" spans="2:11" x14ac:dyDescent="0.3">
      <c r="B1443" s="2"/>
      <c r="C1443" s="10"/>
      <c r="D1443" s="10"/>
      <c r="E1443" s="10"/>
      <c r="F1443" s="10"/>
      <c r="G1443" s="10"/>
      <c r="H1443" s="10"/>
      <c r="I1443" s="10"/>
      <c r="J1443" s="10"/>
      <c r="K1443" s="10"/>
    </row>
    <row r="1444" spans="2:11" x14ac:dyDescent="0.3">
      <c r="B1444" s="2"/>
      <c r="C1444" s="10"/>
      <c r="D1444" s="10"/>
      <c r="E1444" s="10"/>
      <c r="F1444" s="10"/>
      <c r="G1444" s="10"/>
      <c r="H1444" s="10"/>
      <c r="I1444" s="10"/>
      <c r="J1444" s="10"/>
      <c r="K1444" s="10"/>
    </row>
    <row r="1445" spans="2:11" x14ac:dyDescent="0.3">
      <c r="B1445" s="2"/>
      <c r="C1445" s="10"/>
      <c r="D1445" s="10"/>
      <c r="E1445" s="10"/>
      <c r="F1445" s="10"/>
      <c r="G1445" s="10"/>
      <c r="H1445" s="10"/>
      <c r="I1445" s="10"/>
      <c r="J1445" s="10"/>
      <c r="K1445" s="10"/>
    </row>
    <row r="1446" spans="2:11" x14ac:dyDescent="0.3">
      <c r="B1446" s="2"/>
      <c r="C1446" s="10"/>
      <c r="D1446" s="10"/>
      <c r="E1446" s="10"/>
      <c r="F1446" s="10"/>
      <c r="G1446" s="10"/>
      <c r="H1446" s="10"/>
      <c r="I1446" s="10"/>
      <c r="J1446" s="10"/>
      <c r="K1446" s="10"/>
    </row>
    <row r="1447" spans="2:11" x14ac:dyDescent="0.3">
      <c r="B1447" s="2"/>
      <c r="C1447" s="10"/>
      <c r="D1447" s="10"/>
      <c r="E1447" s="10"/>
      <c r="F1447" s="10"/>
      <c r="G1447" s="10"/>
      <c r="H1447" s="10"/>
      <c r="I1447" s="10"/>
      <c r="J1447" s="10"/>
      <c r="K1447" s="10"/>
    </row>
    <row r="1448" spans="2:11" x14ac:dyDescent="0.3">
      <c r="B1448" s="2"/>
      <c r="C1448" s="10"/>
      <c r="D1448" s="10"/>
      <c r="E1448" s="10"/>
      <c r="F1448" s="10"/>
      <c r="G1448" s="10"/>
      <c r="H1448" s="10"/>
      <c r="I1448" s="10"/>
      <c r="J1448" s="10"/>
      <c r="K1448" s="10"/>
    </row>
    <row r="1449" spans="2:11" x14ac:dyDescent="0.3">
      <c r="B1449" s="2"/>
      <c r="C1449" s="10"/>
      <c r="D1449" s="10"/>
      <c r="E1449" s="10"/>
      <c r="F1449" s="10"/>
      <c r="G1449" s="10"/>
      <c r="H1449" s="10"/>
      <c r="I1449" s="10"/>
      <c r="J1449" s="10"/>
      <c r="K1449" s="10"/>
    </row>
    <row r="1450" spans="2:11" x14ac:dyDescent="0.3">
      <c r="B1450" s="2"/>
      <c r="C1450" s="10"/>
      <c r="D1450" s="10"/>
      <c r="E1450" s="10"/>
      <c r="F1450" s="10"/>
      <c r="G1450" s="10"/>
      <c r="H1450" s="10"/>
      <c r="I1450" s="10"/>
      <c r="J1450" s="10"/>
      <c r="K1450" s="10"/>
    </row>
    <row r="1451" spans="2:11" x14ac:dyDescent="0.3">
      <c r="B1451" s="2"/>
      <c r="C1451" s="10"/>
      <c r="D1451" s="10"/>
      <c r="E1451" s="10"/>
      <c r="F1451" s="10"/>
      <c r="G1451" s="10"/>
      <c r="H1451" s="10"/>
      <c r="I1451" s="10"/>
      <c r="J1451" s="10"/>
      <c r="K1451" s="10"/>
    </row>
    <row r="1452" spans="2:11" x14ac:dyDescent="0.3">
      <c r="B1452" s="2"/>
      <c r="C1452" s="10"/>
      <c r="D1452" s="10"/>
      <c r="E1452" s="10"/>
      <c r="F1452" s="10"/>
      <c r="G1452" s="10"/>
      <c r="H1452" s="10"/>
      <c r="I1452" s="10"/>
      <c r="J1452" s="10"/>
      <c r="K1452" s="10"/>
    </row>
    <row r="1453" spans="2:11" x14ac:dyDescent="0.3">
      <c r="B1453" s="2"/>
      <c r="C1453" s="10"/>
      <c r="D1453" s="10"/>
      <c r="E1453" s="10"/>
      <c r="F1453" s="10"/>
      <c r="G1453" s="10"/>
      <c r="H1453" s="10"/>
      <c r="I1453" s="10"/>
      <c r="J1453" s="10"/>
      <c r="K1453" s="10"/>
    </row>
    <row r="1454" spans="2:11" x14ac:dyDescent="0.3">
      <c r="B1454" s="2"/>
      <c r="C1454" s="10"/>
      <c r="D1454" s="10"/>
      <c r="E1454" s="10"/>
      <c r="F1454" s="10"/>
      <c r="G1454" s="10"/>
      <c r="H1454" s="10"/>
      <c r="I1454" s="10"/>
      <c r="J1454" s="10"/>
      <c r="K1454" s="10"/>
    </row>
    <row r="1455" spans="2:11" x14ac:dyDescent="0.3">
      <c r="B1455" s="2"/>
      <c r="C1455" s="10"/>
      <c r="D1455" s="10"/>
      <c r="E1455" s="10"/>
      <c r="F1455" s="10"/>
      <c r="G1455" s="10"/>
      <c r="H1455" s="10"/>
      <c r="I1455" s="10"/>
      <c r="J1455" s="10"/>
      <c r="K1455" s="10"/>
    </row>
    <row r="1456" spans="2:11" x14ac:dyDescent="0.3">
      <c r="B1456" s="2"/>
      <c r="C1456" s="10"/>
      <c r="D1456" s="10"/>
      <c r="E1456" s="10"/>
      <c r="F1456" s="10"/>
      <c r="G1456" s="10"/>
      <c r="H1456" s="10"/>
      <c r="I1456" s="10"/>
      <c r="J1456" s="10"/>
      <c r="K1456" s="10"/>
    </row>
    <row r="1457" spans="2:11" x14ac:dyDescent="0.3">
      <c r="B1457" s="2"/>
      <c r="C1457" s="10"/>
      <c r="D1457" s="10"/>
      <c r="E1457" s="10"/>
      <c r="F1457" s="10"/>
      <c r="G1457" s="10"/>
      <c r="H1457" s="10"/>
      <c r="I1457" s="10"/>
      <c r="J1457" s="10"/>
      <c r="K1457" s="10"/>
    </row>
    <row r="1458" spans="2:11" x14ac:dyDescent="0.3">
      <c r="B1458" s="2"/>
      <c r="C1458" s="10"/>
      <c r="D1458" s="10"/>
      <c r="E1458" s="10"/>
      <c r="F1458" s="10"/>
      <c r="G1458" s="10"/>
      <c r="H1458" s="10"/>
      <c r="I1458" s="10"/>
      <c r="J1458" s="10"/>
      <c r="K1458" s="10"/>
    </row>
    <row r="1459" spans="2:11" x14ac:dyDescent="0.3">
      <c r="B1459" s="2"/>
      <c r="C1459" s="10"/>
      <c r="D1459" s="10"/>
      <c r="E1459" s="10"/>
      <c r="F1459" s="10"/>
      <c r="G1459" s="10"/>
      <c r="H1459" s="10"/>
      <c r="I1459" s="10"/>
      <c r="J1459" s="10"/>
      <c r="K1459" s="10"/>
    </row>
    <row r="1460" spans="2:11" x14ac:dyDescent="0.3">
      <c r="B1460" s="2"/>
      <c r="C1460" s="10"/>
      <c r="D1460" s="10"/>
      <c r="E1460" s="10"/>
      <c r="F1460" s="10"/>
      <c r="G1460" s="10"/>
      <c r="H1460" s="10"/>
      <c r="I1460" s="10"/>
      <c r="J1460" s="10"/>
      <c r="K1460" s="10"/>
    </row>
    <row r="1461" spans="2:11" x14ac:dyDescent="0.3">
      <c r="B1461" s="2"/>
      <c r="C1461" s="10"/>
      <c r="D1461" s="10"/>
      <c r="E1461" s="10"/>
      <c r="F1461" s="10"/>
      <c r="G1461" s="10"/>
      <c r="H1461" s="10"/>
      <c r="I1461" s="10"/>
      <c r="J1461" s="10"/>
      <c r="K1461" s="10"/>
    </row>
    <row r="1462" spans="2:11" x14ac:dyDescent="0.3">
      <c r="B1462" s="2"/>
      <c r="C1462" s="10"/>
      <c r="D1462" s="10"/>
      <c r="E1462" s="10"/>
      <c r="F1462" s="10"/>
      <c r="G1462" s="10"/>
      <c r="H1462" s="10"/>
      <c r="I1462" s="10"/>
      <c r="J1462" s="10"/>
      <c r="K1462" s="10"/>
    </row>
    <row r="1463" spans="2:11" x14ac:dyDescent="0.3">
      <c r="B1463" s="2"/>
      <c r="C1463" s="10"/>
      <c r="D1463" s="10"/>
      <c r="E1463" s="10"/>
      <c r="F1463" s="10"/>
      <c r="G1463" s="10"/>
      <c r="H1463" s="10"/>
      <c r="I1463" s="10"/>
      <c r="J1463" s="10"/>
      <c r="K1463" s="10"/>
    </row>
    <row r="1464" spans="2:11" x14ac:dyDescent="0.3">
      <c r="B1464" s="2"/>
      <c r="C1464" s="10"/>
      <c r="D1464" s="10"/>
      <c r="E1464" s="10"/>
      <c r="F1464" s="10"/>
      <c r="G1464" s="10"/>
      <c r="H1464" s="10"/>
      <c r="I1464" s="10"/>
      <c r="J1464" s="10"/>
      <c r="K1464" s="10"/>
    </row>
    <row r="1465" spans="2:11" x14ac:dyDescent="0.3">
      <c r="B1465" s="2"/>
      <c r="C1465" s="10"/>
      <c r="D1465" s="10"/>
      <c r="E1465" s="10"/>
      <c r="F1465" s="10"/>
      <c r="G1465" s="10"/>
      <c r="H1465" s="10"/>
      <c r="I1465" s="10"/>
      <c r="J1465" s="10"/>
      <c r="K1465" s="10"/>
    </row>
    <row r="1466" spans="2:11" x14ac:dyDescent="0.3">
      <c r="B1466" s="2"/>
      <c r="C1466" s="10"/>
      <c r="D1466" s="10"/>
      <c r="E1466" s="10"/>
      <c r="F1466" s="10"/>
      <c r="G1466" s="10"/>
      <c r="H1466" s="10"/>
      <c r="I1466" s="10"/>
      <c r="J1466" s="10"/>
      <c r="K1466" s="10"/>
    </row>
    <row r="1467" spans="2:11" x14ac:dyDescent="0.3">
      <c r="B1467" s="2"/>
      <c r="C1467" s="10"/>
      <c r="D1467" s="10"/>
      <c r="E1467" s="10"/>
      <c r="F1467" s="10"/>
      <c r="G1467" s="10"/>
      <c r="H1467" s="10"/>
      <c r="I1467" s="10"/>
      <c r="J1467" s="10"/>
      <c r="K1467" s="10"/>
    </row>
    <row r="1468" spans="2:11" x14ac:dyDescent="0.3">
      <c r="B1468" s="2"/>
      <c r="C1468" s="10"/>
      <c r="D1468" s="10"/>
      <c r="E1468" s="10"/>
      <c r="F1468" s="10"/>
      <c r="G1468" s="10"/>
      <c r="H1468" s="10"/>
      <c r="I1468" s="10"/>
      <c r="J1468" s="10"/>
      <c r="K1468" s="10"/>
    </row>
    <row r="1469" spans="2:11" x14ac:dyDescent="0.3">
      <c r="B1469" s="2"/>
      <c r="C1469" s="10"/>
      <c r="D1469" s="10"/>
      <c r="E1469" s="10"/>
      <c r="F1469" s="10"/>
      <c r="G1469" s="10"/>
      <c r="H1469" s="10"/>
      <c r="I1469" s="10"/>
      <c r="J1469" s="10"/>
      <c r="K1469" s="10"/>
    </row>
    <row r="1470" spans="2:11" x14ac:dyDescent="0.3">
      <c r="B1470" s="2"/>
      <c r="C1470" s="10"/>
      <c r="D1470" s="10"/>
      <c r="E1470" s="10"/>
      <c r="F1470" s="10"/>
      <c r="G1470" s="10"/>
      <c r="H1470" s="10"/>
      <c r="I1470" s="10"/>
      <c r="J1470" s="10"/>
      <c r="K1470" s="10"/>
    </row>
    <row r="1471" spans="2:11" x14ac:dyDescent="0.3">
      <c r="B1471" s="2"/>
      <c r="C1471" s="10"/>
      <c r="D1471" s="10"/>
      <c r="E1471" s="10"/>
      <c r="F1471" s="10"/>
      <c r="G1471" s="10"/>
      <c r="H1471" s="10"/>
      <c r="I1471" s="10"/>
      <c r="J1471" s="10"/>
      <c r="K1471" s="10"/>
    </row>
    <row r="1472" spans="2:11" x14ac:dyDescent="0.3">
      <c r="B1472" s="2"/>
      <c r="C1472" s="10"/>
      <c r="D1472" s="10"/>
      <c r="E1472" s="10"/>
      <c r="F1472" s="10"/>
      <c r="G1472" s="10"/>
      <c r="H1472" s="10"/>
      <c r="I1472" s="10"/>
      <c r="J1472" s="10"/>
      <c r="K1472" s="10"/>
    </row>
    <row r="1473" spans="2:11" x14ac:dyDescent="0.3">
      <c r="B1473" s="2"/>
      <c r="C1473" s="10"/>
      <c r="D1473" s="10"/>
      <c r="E1473" s="10"/>
      <c r="F1473" s="10"/>
      <c r="G1473" s="10"/>
      <c r="H1473" s="10"/>
      <c r="I1473" s="10"/>
      <c r="J1473" s="10"/>
      <c r="K1473" s="10"/>
    </row>
    <row r="1474" spans="2:11" x14ac:dyDescent="0.3">
      <c r="B1474" s="2"/>
      <c r="C1474" s="10"/>
      <c r="D1474" s="10"/>
      <c r="E1474" s="10"/>
      <c r="F1474" s="10"/>
      <c r="G1474" s="10"/>
      <c r="H1474" s="10"/>
      <c r="I1474" s="10"/>
      <c r="J1474" s="10"/>
      <c r="K1474" s="10"/>
    </row>
    <row r="1475" spans="2:11" x14ac:dyDescent="0.3">
      <c r="B1475" s="2"/>
      <c r="C1475" s="10"/>
      <c r="D1475" s="10"/>
      <c r="E1475" s="10"/>
      <c r="F1475" s="10"/>
      <c r="G1475" s="10"/>
      <c r="H1475" s="10"/>
      <c r="I1475" s="10"/>
      <c r="J1475" s="10"/>
      <c r="K1475" s="10"/>
    </row>
    <row r="1476" spans="2:11" x14ac:dyDescent="0.3">
      <c r="B1476" s="2"/>
      <c r="C1476" s="10"/>
      <c r="D1476" s="10"/>
      <c r="E1476" s="10"/>
      <c r="F1476" s="10"/>
      <c r="G1476" s="10"/>
      <c r="H1476" s="10"/>
      <c r="I1476" s="10"/>
      <c r="J1476" s="10"/>
      <c r="K1476" s="10"/>
    </row>
    <row r="1477" spans="2:11" x14ac:dyDescent="0.3">
      <c r="B1477" s="2"/>
      <c r="C1477" s="10"/>
      <c r="D1477" s="10"/>
      <c r="E1477" s="10"/>
      <c r="F1477" s="10"/>
      <c r="G1477" s="10"/>
      <c r="H1477" s="10"/>
      <c r="I1477" s="10"/>
      <c r="J1477" s="10"/>
      <c r="K1477" s="10"/>
    </row>
    <row r="1478" spans="2:11" x14ac:dyDescent="0.3">
      <c r="B1478" s="2"/>
      <c r="C1478" s="10"/>
      <c r="D1478" s="10"/>
      <c r="E1478" s="10"/>
      <c r="F1478" s="10"/>
      <c r="G1478" s="10"/>
      <c r="H1478" s="10"/>
      <c r="I1478" s="10"/>
      <c r="J1478" s="10"/>
      <c r="K1478" s="10"/>
    </row>
    <row r="1479" spans="2:11" x14ac:dyDescent="0.3">
      <c r="B1479" s="2"/>
      <c r="C1479" s="10"/>
      <c r="D1479" s="10"/>
      <c r="E1479" s="10"/>
      <c r="F1479" s="10"/>
      <c r="G1479" s="10"/>
      <c r="H1479" s="10"/>
      <c r="I1479" s="10"/>
      <c r="J1479" s="10"/>
      <c r="K1479" s="10"/>
    </row>
    <row r="1480" spans="2:11" x14ac:dyDescent="0.3">
      <c r="B1480" s="2"/>
      <c r="C1480" s="10"/>
      <c r="D1480" s="10"/>
      <c r="E1480" s="10"/>
      <c r="F1480" s="10"/>
      <c r="G1480" s="10"/>
      <c r="H1480" s="10"/>
      <c r="I1480" s="10"/>
      <c r="J1480" s="10"/>
      <c r="K1480" s="10"/>
    </row>
    <row r="1481" spans="2:11" x14ac:dyDescent="0.3">
      <c r="B1481" s="2"/>
      <c r="C1481" s="10"/>
      <c r="D1481" s="10"/>
      <c r="E1481" s="10"/>
      <c r="F1481" s="10"/>
      <c r="G1481" s="10"/>
      <c r="H1481" s="10"/>
      <c r="I1481" s="10"/>
      <c r="J1481" s="10"/>
      <c r="K1481" s="10"/>
    </row>
    <row r="1482" spans="2:11" x14ac:dyDescent="0.3">
      <c r="B1482" s="2"/>
      <c r="C1482" s="10"/>
      <c r="D1482" s="10"/>
      <c r="E1482" s="10"/>
      <c r="F1482" s="10"/>
      <c r="G1482" s="10"/>
      <c r="H1482" s="10"/>
      <c r="I1482" s="10"/>
      <c r="J1482" s="10"/>
      <c r="K1482" s="10"/>
    </row>
    <row r="1483" spans="2:11" x14ac:dyDescent="0.3">
      <c r="B1483" s="2"/>
      <c r="C1483" s="10"/>
      <c r="D1483" s="10"/>
      <c r="E1483" s="10"/>
      <c r="F1483" s="10"/>
      <c r="G1483" s="10"/>
      <c r="H1483" s="10"/>
      <c r="I1483" s="10"/>
      <c r="J1483" s="10"/>
      <c r="K1483" s="10"/>
    </row>
    <row r="1484" spans="2:11" x14ac:dyDescent="0.3">
      <c r="B1484" s="2"/>
      <c r="C1484" s="10"/>
      <c r="D1484" s="10"/>
      <c r="E1484" s="10"/>
      <c r="F1484" s="10"/>
      <c r="G1484" s="10"/>
      <c r="H1484" s="10"/>
      <c r="I1484" s="10"/>
      <c r="J1484" s="10"/>
      <c r="K1484" s="10"/>
    </row>
    <row r="1485" spans="2:11" x14ac:dyDescent="0.3">
      <c r="B1485" s="2"/>
      <c r="C1485" s="10"/>
      <c r="D1485" s="10"/>
      <c r="E1485" s="10"/>
      <c r="F1485" s="10"/>
      <c r="G1485" s="10"/>
      <c r="H1485" s="10"/>
      <c r="I1485" s="10"/>
      <c r="J1485" s="10"/>
      <c r="K1485" s="10"/>
    </row>
    <row r="1486" spans="2:11" x14ac:dyDescent="0.3">
      <c r="B1486" s="2"/>
      <c r="C1486" s="10"/>
      <c r="D1486" s="10"/>
      <c r="E1486" s="10"/>
      <c r="F1486" s="10"/>
      <c r="G1486" s="10"/>
      <c r="H1486" s="10"/>
      <c r="I1486" s="10"/>
      <c r="J1486" s="10"/>
      <c r="K1486" s="10"/>
    </row>
    <row r="1487" spans="2:11" x14ac:dyDescent="0.3">
      <c r="B1487" s="2"/>
      <c r="C1487" s="10"/>
      <c r="D1487" s="10"/>
      <c r="E1487" s="10"/>
      <c r="F1487" s="10"/>
      <c r="G1487" s="10"/>
      <c r="H1487" s="10"/>
      <c r="I1487" s="10"/>
      <c r="J1487" s="10"/>
      <c r="K1487" s="10"/>
    </row>
    <row r="1488" spans="2:11" x14ac:dyDescent="0.3">
      <c r="B1488" s="2"/>
      <c r="C1488" s="10"/>
      <c r="D1488" s="10"/>
      <c r="E1488" s="10"/>
      <c r="F1488" s="10"/>
      <c r="G1488" s="10"/>
      <c r="H1488" s="10"/>
      <c r="I1488" s="10"/>
      <c r="J1488" s="10"/>
      <c r="K1488" s="10"/>
    </row>
    <row r="1489" spans="2:11" x14ac:dyDescent="0.3">
      <c r="B1489" s="2"/>
      <c r="C1489" s="10"/>
      <c r="D1489" s="10"/>
      <c r="E1489" s="10"/>
      <c r="F1489" s="10"/>
      <c r="G1489" s="10"/>
      <c r="H1489" s="10"/>
      <c r="I1489" s="10"/>
      <c r="J1489" s="10"/>
      <c r="K1489" s="10"/>
    </row>
    <row r="1490" spans="2:11" x14ac:dyDescent="0.3">
      <c r="B1490" s="2"/>
      <c r="C1490" s="10"/>
      <c r="D1490" s="10"/>
      <c r="E1490" s="10"/>
      <c r="F1490" s="10"/>
      <c r="G1490" s="10"/>
      <c r="H1490" s="10"/>
      <c r="I1490" s="10"/>
      <c r="J1490" s="10"/>
      <c r="K1490" s="10"/>
    </row>
    <row r="1491" spans="2:11" x14ac:dyDescent="0.3">
      <c r="B1491" s="2"/>
      <c r="C1491" s="10"/>
      <c r="D1491" s="10"/>
      <c r="E1491" s="10"/>
      <c r="F1491" s="10"/>
      <c r="G1491" s="10"/>
      <c r="H1491" s="10"/>
      <c r="I1491" s="10"/>
      <c r="J1491" s="10"/>
      <c r="K1491" s="10"/>
    </row>
    <row r="1492" spans="2:11" x14ac:dyDescent="0.3">
      <c r="B1492" s="2"/>
      <c r="C1492" s="10"/>
      <c r="D1492" s="10"/>
      <c r="E1492" s="10"/>
      <c r="F1492" s="10"/>
      <c r="G1492" s="10"/>
      <c r="H1492" s="10"/>
      <c r="I1492" s="10"/>
      <c r="J1492" s="10"/>
      <c r="K1492" s="10"/>
    </row>
    <row r="1493" spans="2:11" x14ac:dyDescent="0.3">
      <c r="B1493" s="2"/>
      <c r="C1493" s="10"/>
      <c r="D1493" s="10"/>
      <c r="E1493" s="10"/>
      <c r="F1493" s="10"/>
      <c r="G1493" s="10"/>
      <c r="H1493" s="10"/>
      <c r="I1493" s="10"/>
      <c r="J1493" s="10"/>
      <c r="K1493" s="10"/>
    </row>
    <row r="1494" spans="2:11" x14ac:dyDescent="0.3">
      <c r="B1494" s="2"/>
      <c r="C1494" s="10"/>
      <c r="D1494" s="10"/>
      <c r="E1494" s="10"/>
      <c r="F1494" s="10"/>
      <c r="G1494" s="10"/>
      <c r="H1494" s="10"/>
      <c r="I1494" s="10"/>
      <c r="J1494" s="10"/>
      <c r="K1494" s="10"/>
    </row>
    <row r="1495" spans="2:11" x14ac:dyDescent="0.3">
      <c r="B1495" s="2"/>
      <c r="C1495" s="10"/>
      <c r="D1495" s="10"/>
      <c r="E1495" s="10"/>
      <c r="F1495" s="10"/>
      <c r="G1495" s="10"/>
      <c r="H1495" s="10"/>
      <c r="I1495" s="10"/>
      <c r="J1495" s="10"/>
      <c r="K1495" s="10"/>
    </row>
    <row r="1496" spans="2:11" x14ac:dyDescent="0.3">
      <c r="B1496" s="2"/>
      <c r="C1496" s="10"/>
      <c r="D1496" s="10"/>
      <c r="E1496" s="10"/>
      <c r="F1496" s="10"/>
      <c r="G1496" s="10"/>
      <c r="H1496" s="10"/>
      <c r="I1496" s="10"/>
      <c r="J1496" s="10"/>
      <c r="K1496" s="10"/>
    </row>
    <row r="1497" spans="2:11" x14ac:dyDescent="0.3">
      <c r="B1497" s="2"/>
      <c r="C1497" s="10"/>
      <c r="D1497" s="10"/>
      <c r="E1497" s="10"/>
      <c r="F1497" s="10"/>
      <c r="G1497" s="10"/>
      <c r="H1497" s="10"/>
      <c r="I1497" s="10"/>
      <c r="J1497" s="10"/>
      <c r="K1497" s="10"/>
    </row>
    <row r="1498" spans="2:11" x14ac:dyDescent="0.3">
      <c r="B1498" s="2"/>
      <c r="C1498" s="10"/>
      <c r="D1498" s="10"/>
      <c r="E1498" s="10"/>
      <c r="F1498" s="10"/>
      <c r="G1498" s="10"/>
      <c r="H1498" s="10"/>
      <c r="I1498" s="10"/>
      <c r="J1498" s="10"/>
      <c r="K1498" s="10"/>
    </row>
    <row r="1499" spans="2:11" x14ac:dyDescent="0.3">
      <c r="B1499" s="2"/>
      <c r="C1499" s="10"/>
      <c r="D1499" s="10"/>
      <c r="E1499" s="10"/>
      <c r="F1499" s="10"/>
      <c r="G1499" s="10"/>
      <c r="H1499" s="10"/>
      <c r="I1499" s="10"/>
      <c r="J1499" s="10"/>
      <c r="K1499" s="10"/>
    </row>
    <row r="1500" spans="2:11" x14ac:dyDescent="0.3">
      <c r="B1500" s="2"/>
      <c r="C1500" s="10"/>
      <c r="D1500" s="10"/>
      <c r="E1500" s="10"/>
      <c r="F1500" s="10"/>
      <c r="G1500" s="10"/>
      <c r="H1500" s="10"/>
      <c r="I1500" s="10"/>
      <c r="J1500" s="10"/>
      <c r="K1500" s="10"/>
    </row>
    <row r="1501" spans="2:11" x14ac:dyDescent="0.3">
      <c r="B1501" s="2"/>
      <c r="C1501" s="10"/>
      <c r="D1501" s="10"/>
      <c r="E1501" s="10"/>
      <c r="F1501" s="10"/>
      <c r="G1501" s="10"/>
      <c r="H1501" s="10"/>
      <c r="I1501" s="10"/>
      <c r="J1501" s="10"/>
      <c r="K1501" s="10"/>
    </row>
    <row r="1502" spans="2:11" x14ac:dyDescent="0.3">
      <c r="B1502" s="2"/>
      <c r="C1502" s="10"/>
      <c r="D1502" s="10"/>
      <c r="E1502" s="10"/>
      <c r="F1502" s="10"/>
      <c r="G1502" s="10"/>
      <c r="H1502" s="10"/>
      <c r="I1502" s="10"/>
      <c r="J1502" s="10"/>
      <c r="K1502" s="10"/>
    </row>
    <row r="1503" spans="2:11" x14ac:dyDescent="0.3">
      <c r="B1503" s="2"/>
      <c r="C1503" s="10"/>
      <c r="D1503" s="10"/>
      <c r="E1503" s="10"/>
      <c r="F1503" s="10"/>
      <c r="G1503" s="10"/>
      <c r="H1503" s="10"/>
      <c r="I1503" s="10"/>
      <c r="J1503" s="10"/>
      <c r="K1503" s="10"/>
    </row>
    <row r="1504" spans="2:11" x14ac:dyDescent="0.3">
      <c r="B1504" s="2"/>
      <c r="C1504" s="10"/>
      <c r="D1504" s="10"/>
      <c r="E1504" s="10"/>
      <c r="F1504" s="10"/>
      <c r="G1504" s="10"/>
      <c r="H1504" s="10"/>
      <c r="I1504" s="10"/>
      <c r="J1504" s="10"/>
      <c r="K1504" s="10"/>
    </row>
    <row r="1505" spans="2:11" x14ac:dyDescent="0.3">
      <c r="B1505" s="2"/>
      <c r="C1505" s="10"/>
      <c r="D1505" s="10"/>
      <c r="E1505" s="10"/>
      <c r="F1505" s="10"/>
      <c r="G1505" s="10"/>
      <c r="H1505" s="10"/>
      <c r="I1505" s="10"/>
      <c r="J1505" s="10"/>
      <c r="K1505" s="10"/>
    </row>
    <row r="1506" spans="2:11" x14ac:dyDescent="0.3">
      <c r="B1506" s="2"/>
      <c r="C1506" s="10"/>
      <c r="D1506" s="10"/>
      <c r="E1506" s="10"/>
      <c r="F1506" s="10"/>
      <c r="G1506" s="10"/>
      <c r="H1506" s="10"/>
      <c r="I1506" s="10"/>
      <c r="J1506" s="10"/>
      <c r="K1506" s="10"/>
    </row>
    <row r="1507" spans="2:11" x14ac:dyDescent="0.3">
      <c r="B1507" s="2"/>
      <c r="C1507" s="10"/>
      <c r="D1507" s="10"/>
      <c r="E1507" s="10"/>
      <c r="F1507" s="10"/>
      <c r="G1507" s="10"/>
      <c r="H1507" s="10"/>
      <c r="I1507" s="10"/>
      <c r="J1507" s="10"/>
      <c r="K1507" s="10"/>
    </row>
    <row r="1508" spans="2:11" x14ac:dyDescent="0.3">
      <c r="B1508" s="2"/>
      <c r="C1508" s="10"/>
      <c r="D1508" s="10"/>
      <c r="E1508" s="10"/>
      <c r="F1508" s="10"/>
      <c r="G1508" s="10"/>
      <c r="H1508" s="10"/>
      <c r="I1508" s="10"/>
      <c r="J1508" s="10"/>
      <c r="K1508" s="10"/>
    </row>
    <row r="1509" spans="2:11" x14ac:dyDescent="0.3">
      <c r="B1509" s="2"/>
      <c r="C1509" s="10"/>
      <c r="D1509" s="10"/>
      <c r="E1509" s="10"/>
      <c r="F1509" s="10"/>
      <c r="G1509" s="10"/>
      <c r="H1509" s="10"/>
      <c r="I1509" s="10"/>
      <c r="J1509" s="10"/>
      <c r="K1509" s="10"/>
    </row>
    <row r="1510" spans="2:11" x14ac:dyDescent="0.3">
      <c r="B1510" s="2"/>
      <c r="C1510" s="10"/>
      <c r="D1510" s="10"/>
      <c r="E1510" s="10"/>
      <c r="F1510" s="10"/>
      <c r="G1510" s="10"/>
      <c r="H1510" s="10"/>
      <c r="I1510" s="10"/>
      <c r="J1510" s="10"/>
      <c r="K1510" s="10"/>
    </row>
    <row r="1511" spans="2:11" x14ac:dyDescent="0.3">
      <c r="B1511" s="2"/>
      <c r="C1511" s="10"/>
      <c r="D1511" s="10"/>
      <c r="E1511" s="10"/>
      <c r="F1511" s="10"/>
      <c r="G1511" s="10"/>
      <c r="H1511" s="10"/>
      <c r="I1511" s="10"/>
      <c r="J1511" s="10"/>
      <c r="K1511" s="10"/>
    </row>
    <row r="1512" spans="2:11" x14ac:dyDescent="0.3">
      <c r="B1512" s="2"/>
      <c r="C1512" s="10"/>
      <c r="D1512" s="10"/>
      <c r="E1512" s="10"/>
      <c r="F1512" s="10"/>
      <c r="G1512" s="10"/>
      <c r="H1512" s="10"/>
      <c r="I1512" s="10"/>
      <c r="J1512" s="10"/>
      <c r="K1512" s="10"/>
    </row>
    <row r="1513" spans="2:11" x14ac:dyDescent="0.3">
      <c r="B1513" s="2"/>
      <c r="C1513" s="10"/>
      <c r="D1513" s="10"/>
      <c r="E1513" s="10"/>
      <c r="F1513" s="10"/>
      <c r="G1513" s="10"/>
      <c r="H1513" s="10"/>
      <c r="I1513" s="10"/>
      <c r="J1513" s="10"/>
      <c r="K1513" s="10"/>
    </row>
    <row r="1514" spans="2:11" x14ac:dyDescent="0.3">
      <c r="B1514" s="2"/>
      <c r="C1514" s="10"/>
      <c r="D1514" s="10"/>
      <c r="E1514" s="10"/>
      <c r="F1514" s="10"/>
      <c r="G1514" s="10"/>
      <c r="H1514" s="10"/>
      <c r="I1514" s="10"/>
      <c r="J1514" s="10"/>
      <c r="K1514" s="10"/>
    </row>
    <row r="1515" spans="2:11" x14ac:dyDescent="0.3">
      <c r="B1515" s="2"/>
      <c r="C1515" s="10"/>
      <c r="D1515" s="10"/>
      <c r="E1515" s="10"/>
      <c r="F1515" s="10"/>
      <c r="G1515" s="10"/>
      <c r="H1515" s="10"/>
      <c r="I1515" s="10"/>
      <c r="J1515" s="10"/>
      <c r="K1515" s="10"/>
    </row>
    <row r="1516" spans="2:11" x14ac:dyDescent="0.3">
      <c r="B1516" s="2"/>
      <c r="C1516" s="10"/>
      <c r="D1516" s="10"/>
      <c r="E1516" s="10"/>
      <c r="F1516" s="10"/>
      <c r="G1516" s="10"/>
      <c r="H1516" s="10"/>
      <c r="I1516" s="10"/>
      <c r="J1516" s="10"/>
      <c r="K1516" s="10"/>
    </row>
    <row r="1517" spans="2:11" x14ac:dyDescent="0.3">
      <c r="B1517" s="2"/>
      <c r="C1517" s="10"/>
      <c r="D1517" s="10"/>
      <c r="E1517" s="10"/>
      <c r="F1517" s="10"/>
      <c r="G1517" s="10"/>
      <c r="H1517" s="10"/>
      <c r="I1517" s="10"/>
      <c r="J1517" s="10"/>
      <c r="K1517" s="10"/>
    </row>
    <row r="1518" spans="2:11" x14ac:dyDescent="0.3">
      <c r="B1518" s="2"/>
      <c r="C1518" s="10"/>
      <c r="D1518" s="10"/>
      <c r="E1518" s="10"/>
      <c r="F1518" s="10"/>
      <c r="G1518" s="10"/>
      <c r="H1518" s="10"/>
      <c r="I1518" s="10"/>
      <c r="J1518" s="10"/>
      <c r="K1518" s="10"/>
    </row>
    <row r="1519" spans="2:11" x14ac:dyDescent="0.3">
      <c r="B1519" s="2"/>
      <c r="C1519" s="10"/>
      <c r="D1519" s="10"/>
      <c r="E1519" s="10"/>
      <c r="F1519" s="10"/>
      <c r="G1519" s="10"/>
      <c r="H1519" s="10"/>
      <c r="I1519" s="10"/>
      <c r="J1519" s="10"/>
      <c r="K1519" s="10"/>
    </row>
    <row r="1520" spans="2:11" x14ac:dyDescent="0.3">
      <c r="B1520" s="2"/>
      <c r="C1520" s="10"/>
      <c r="D1520" s="10"/>
      <c r="E1520" s="10"/>
      <c r="F1520" s="10"/>
      <c r="G1520" s="10"/>
      <c r="H1520" s="10"/>
      <c r="I1520" s="10"/>
      <c r="J1520" s="10"/>
      <c r="K1520" s="10"/>
    </row>
    <row r="1521" spans="2:11" x14ac:dyDescent="0.3">
      <c r="B1521" s="2"/>
      <c r="C1521" s="10"/>
      <c r="D1521" s="10"/>
      <c r="E1521" s="10"/>
      <c r="F1521" s="10"/>
      <c r="G1521" s="10"/>
      <c r="H1521" s="10"/>
      <c r="I1521" s="10"/>
      <c r="J1521" s="10"/>
      <c r="K1521" s="10"/>
    </row>
    <row r="1522" spans="2:11" x14ac:dyDescent="0.3">
      <c r="B1522" s="2"/>
      <c r="C1522" s="10"/>
      <c r="D1522" s="10"/>
      <c r="E1522" s="10"/>
      <c r="F1522" s="10"/>
      <c r="G1522" s="10"/>
      <c r="H1522" s="10"/>
      <c r="I1522" s="10"/>
      <c r="J1522" s="10"/>
      <c r="K1522" s="10"/>
    </row>
    <row r="1523" spans="2:11" x14ac:dyDescent="0.3">
      <c r="B1523" s="2"/>
      <c r="C1523" s="10"/>
      <c r="D1523" s="10"/>
      <c r="E1523" s="10"/>
      <c r="F1523" s="10"/>
      <c r="G1523" s="10"/>
      <c r="H1523" s="10"/>
      <c r="I1523" s="10"/>
      <c r="J1523" s="10"/>
      <c r="K1523" s="10"/>
    </row>
    <row r="1524" spans="2:11" x14ac:dyDescent="0.3">
      <c r="B1524" s="2"/>
      <c r="C1524" s="10"/>
      <c r="D1524" s="10"/>
      <c r="E1524" s="10"/>
      <c r="F1524" s="10"/>
      <c r="G1524" s="10"/>
      <c r="H1524" s="10"/>
      <c r="I1524" s="10"/>
      <c r="J1524" s="10"/>
      <c r="K1524" s="10"/>
    </row>
    <row r="1525" spans="2:11" x14ac:dyDescent="0.3">
      <c r="B1525" s="2"/>
      <c r="C1525" s="10"/>
      <c r="D1525" s="10"/>
      <c r="E1525" s="10"/>
      <c r="F1525" s="10"/>
      <c r="G1525" s="10"/>
      <c r="H1525" s="10"/>
      <c r="I1525" s="10"/>
      <c r="J1525" s="10"/>
      <c r="K1525" s="10"/>
    </row>
    <row r="1526" spans="2:11" x14ac:dyDescent="0.3">
      <c r="B1526" s="2"/>
      <c r="C1526" s="10"/>
      <c r="D1526" s="10"/>
      <c r="E1526" s="10"/>
      <c r="F1526" s="10"/>
      <c r="G1526" s="10"/>
      <c r="H1526" s="10"/>
      <c r="I1526" s="10"/>
      <c r="J1526" s="10"/>
      <c r="K1526" s="10"/>
    </row>
    <row r="1527" spans="2:11" x14ac:dyDescent="0.3">
      <c r="B1527" s="2"/>
      <c r="C1527" s="10"/>
      <c r="D1527" s="10"/>
      <c r="E1527" s="10"/>
      <c r="F1527" s="10"/>
      <c r="G1527" s="10"/>
      <c r="H1527" s="10"/>
      <c r="I1527" s="10"/>
      <c r="J1527" s="10"/>
      <c r="K1527" s="10"/>
    </row>
    <row r="1528" spans="2:11" x14ac:dyDescent="0.3">
      <c r="B1528" s="2"/>
      <c r="C1528" s="10"/>
      <c r="D1528" s="10"/>
      <c r="E1528" s="10"/>
      <c r="F1528" s="10"/>
      <c r="G1528" s="10"/>
      <c r="H1528" s="10"/>
      <c r="I1528" s="10"/>
      <c r="J1528" s="10"/>
      <c r="K1528" s="10"/>
    </row>
    <row r="1529" spans="2:11" x14ac:dyDescent="0.3">
      <c r="B1529" s="2"/>
      <c r="C1529" s="10"/>
      <c r="D1529" s="10"/>
      <c r="E1529" s="10"/>
      <c r="F1529" s="10"/>
      <c r="G1529" s="10"/>
      <c r="H1529" s="10"/>
      <c r="I1529" s="10"/>
      <c r="J1529" s="10"/>
      <c r="K1529" s="10"/>
    </row>
    <row r="1530" spans="2:11" x14ac:dyDescent="0.3">
      <c r="B1530" s="2"/>
      <c r="C1530" s="10"/>
      <c r="D1530" s="10"/>
      <c r="E1530" s="10"/>
      <c r="F1530" s="10"/>
      <c r="G1530" s="10"/>
      <c r="H1530" s="10"/>
      <c r="I1530" s="10"/>
      <c r="J1530" s="10"/>
      <c r="K1530" s="10"/>
    </row>
    <row r="1531" spans="2:11" x14ac:dyDescent="0.3">
      <c r="B1531" s="2"/>
      <c r="C1531" s="10"/>
      <c r="D1531" s="10"/>
      <c r="E1531" s="10"/>
      <c r="F1531" s="10"/>
      <c r="G1531" s="10"/>
      <c r="H1531" s="10"/>
      <c r="I1531" s="10"/>
      <c r="J1531" s="10"/>
      <c r="K1531" s="10"/>
    </row>
    <row r="1532" spans="2:11" x14ac:dyDescent="0.3">
      <c r="B1532" s="2"/>
      <c r="C1532" s="10"/>
      <c r="D1532" s="10"/>
      <c r="E1532" s="10"/>
      <c r="F1532" s="10"/>
      <c r="G1532" s="10"/>
      <c r="H1532" s="10"/>
      <c r="I1532" s="10"/>
      <c r="J1532" s="10"/>
      <c r="K1532" s="10"/>
    </row>
    <row r="1533" spans="2:11" x14ac:dyDescent="0.3">
      <c r="B1533" s="2"/>
      <c r="C1533" s="10"/>
      <c r="D1533" s="10"/>
      <c r="E1533" s="10"/>
      <c r="F1533" s="10"/>
      <c r="G1533" s="10"/>
      <c r="H1533" s="10"/>
      <c r="I1533" s="10"/>
      <c r="J1533" s="10"/>
      <c r="K1533" s="10"/>
    </row>
    <row r="1534" spans="2:11" x14ac:dyDescent="0.3">
      <c r="B1534" s="2"/>
      <c r="C1534" s="10"/>
      <c r="D1534" s="10"/>
      <c r="E1534" s="10"/>
      <c r="F1534" s="10"/>
      <c r="G1534" s="10"/>
      <c r="H1534" s="10"/>
      <c r="I1534" s="10"/>
      <c r="J1534" s="10"/>
      <c r="K1534" s="10"/>
    </row>
    <row r="1535" spans="2:11" x14ac:dyDescent="0.3">
      <c r="B1535" s="2"/>
      <c r="C1535" s="10"/>
      <c r="D1535" s="10"/>
      <c r="E1535" s="10"/>
      <c r="F1535" s="10"/>
      <c r="G1535" s="10"/>
      <c r="H1535" s="10"/>
      <c r="I1535" s="10"/>
      <c r="J1535" s="10"/>
      <c r="K1535" s="10"/>
    </row>
    <row r="1536" spans="2:11" x14ac:dyDescent="0.3">
      <c r="B1536" s="2"/>
      <c r="C1536" s="10"/>
      <c r="D1536" s="10"/>
      <c r="E1536" s="10"/>
      <c r="F1536" s="10"/>
      <c r="G1536" s="10"/>
      <c r="H1536" s="10"/>
      <c r="I1536" s="10"/>
      <c r="J1536" s="10"/>
      <c r="K1536" s="10"/>
    </row>
    <row r="1537" spans="2:11" x14ac:dyDescent="0.3">
      <c r="B1537" s="2"/>
      <c r="C1537" s="10"/>
      <c r="D1537" s="10"/>
      <c r="E1537" s="10"/>
      <c r="F1537" s="10"/>
      <c r="G1537" s="10"/>
      <c r="H1537" s="10"/>
      <c r="I1537" s="10"/>
      <c r="J1537" s="10"/>
      <c r="K1537" s="10"/>
    </row>
    <row r="1538" spans="2:11" x14ac:dyDescent="0.3">
      <c r="B1538" s="2"/>
      <c r="C1538" s="10"/>
      <c r="D1538" s="10"/>
      <c r="E1538" s="10"/>
      <c r="F1538" s="10"/>
      <c r="G1538" s="10"/>
      <c r="H1538" s="10"/>
      <c r="I1538" s="10"/>
      <c r="J1538" s="10"/>
      <c r="K1538" s="10"/>
    </row>
    <row r="1539" spans="2:11" x14ac:dyDescent="0.3">
      <c r="B1539" s="2"/>
      <c r="C1539" s="10"/>
      <c r="D1539" s="10"/>
      <c r="E1539" s="10"/>
      <c r="F1539" s="10"/>
      <c r="G1539" s="10"/>
      <c r="H1539" s="10"/>
      <c r="I1539" s="10"/>
      <c r="J1539" s="10"/>
      <c r="K1539" s="10"/>
    </row>
    <row r="1540" spans="2:11" x14ac:dyDescent="0.3">
      <c r="B1540" s="2"/>
      <c r="C1540" s="10"/>
      <c r="D1540" s="10"/>
      <c r="E1540" s="10"/>
      <c r="F1540" s="10"/>
      <c r="G1540" s="10"/>
      <c r="H1540" s="10"/>
      <c r="I1540" s="10"/>
      <c r="J1540" s="10"/>
      <c r="K1540" s="10"/>
    </row>
    <row r="1541" spans="2:11" x14ac:dyDescent="0.3">
      <c r="B1541" s="2"/>
      <c r="C1541" s="10"/>
      <c r="D1541" s="10"/>
      <c r="E1541" s="10"/>
      <c r="F1541" s="10"/>
      <c r="G1541" s="10"/>
      <c r="H1541" s="10"/>
      <c r="I1541" s="10"/>
      <c r="J1541" s="10"/>
      <c r="K1541" s="10"/>
    </row>
    <row r="1542" spans="2:11" x14ac:dyDescent="0.3">
      <c r="B1542" s="2"/>
      <c r="C1542" s="10"/>
      <c r="D1542" s="10"/>
      <c r="E1542" s="10"/>
      <c r="F1542" s="10"/>
      <c r="G1542" s="10"/>
      <c r="H1542" s="10"/>
      <c r="I1542" s="10"/>
      <c r="J1542" s="10"/>
      <c r="K1542" s="10"/>
    </row>
    <row r="1543" spans="2:11" x14ac:dyDescent="0.3">
      <c r="B1543" s="2"/>
      <c r="C1543" s="10"/>
      <c r="D1543" s="10"/>
      <c r="E1543" s="10"/>
      <c r="F1543" s="10"/>
      <c r="G1543" s="10"/>
      <c r="H1543" s="10"/>
      <c r="I1543" s="10"/>
      <c r="J1543" s="10"/>
      <c r="K1543" s="10"/>
    </row>
    <row r="1544" spans="2:11" x14ac:dyDescent="0.3">
      <c r="B1544" s="2"/>
      <c r="C1544" s="10"/>
      <c r="D1544" s="10"/>
      <c r="E1544" s="10"/>
      <c r="F1544" s="10"/>
      <c r="G1544" s="10"/>
      <c r="H1544" s="10"/>
      <c r="I1544" s="10"/>
      <c r="J1544" s="10"/>
      <c r="K1544" s="10"/>
    </row>
    <row r="1545" spans="2:11" x14ac:dyDescent="0.3">
      <c r="B1545" s="2"/>
      <c r="C1545" s="10"/>
      <c r="D1545" s="10"/>
      <c r="E1545" s="10"/>
      <c r="F1545" s="10"/>
      <c r="G1545" s="10"/>
      <c r="H1545" s="10"/>
      <c r="I1545" s="10"/>
      <c r="J1545" s="10"/>
      <c r="K1545" s="10"/>
    </row>
    <row r="1546" spans="2:11" x14ac:dyDescent="0.3">
      <c r="B1546" s="2"/>
      <c r="C1546" s="10"/>
      <c r="D1546" s="10"/>
      <c r="E1546" s="10"/>
      <c r="F1546" s="10"/>
      <c r="G1546" s="10"/>
      <c r="H1546" s="10"/>
      <c r="I1546" s="10"/>
      <c r="J1546" s="10"/>
      <c r="K1546" s="10"/>
    </row>
    <row r="1547" spans="2:11" x14ac:dyDescent="0.3">
      <c r="B1547" s="2"/>
      <c r="C1547" s="10"/>
      <c r="D1547" s="10"/>
      <c r="E1547" s="10"/>
      <c r="F1547" s="10"/>
      <c r="G1547" s="10"/>
      <c r="H1547" s="10"/>
      <c r="I1547" s="10"/>
      <c r="J1547" s="10"/>
      <c r="K1547" s="10"/>
    </row>
    <row r="1548" spans="2:11" x14ac:dyDescent="0.3">
      <c r="B1548" s="2"/>
      <c r="C1548" s="10"/>
      <c r="D1548" s="10"/>
      <c r="E1548" s="10"/>
      <c r="F1548" s="10"/>
      <c r="G1548" s="10"/>
      <c r="H1548" s="10"/>
      <c r="I1548" s="10"/>
      <c r="J1548" s="10"/>
      <c r="K1548" s="10"/>
    </row>
    <row r="1549" spans="2:11" x14ac:dyDescent="0.3">
      <c r="B1549" s="2"/>
      <c r="C1549" s="10"/>
      <c r="D1549" s="10"/>
      <c r="E1549" s="10"/>
      <c r="F1549" s="10"/>
      <c r="G1549" s="10"/>
      <c r="H1549" s="10"/>
      <c r="I1549" s="10"/>
      <c r="J1549" s="10"/>
      <c r="K1549" s="10"/>
    </row>
    <row r="1550" spans="2:11" x14ac:dyDescent="0.3">
      <c r="B1550" s="2"/>
      <c r="C1550" s="10"/>
      <c r="D1550" s="10"/>
      <c r="E1550" s="10"/>
      <c r="F1550" s="10"/>
      <c r="G1550" s="10"/>
      <c r="H1550" s="10"/>
      <c r="I1550" s="10"/>
      <c r="J1550" s="10"/>
      <c r="K1550" s="10"/>
    </row>
    <row r="1551" spans="2:11" x14ac:dyDescent="0.3">
      <c r="B1551" s="2"/>
      <c r="C1551" s="10"/>
      <c r="D1551" s="10"/>
      <c r="E1551" s="10"/>
      <c r="F1551" s="10"/>
      <c r="G1551" s="10"/>
      <c r="H1551" s="10"/>
      <c r="I1551" s="10"/>
      <c r="J1551" s="10"/>
      <c r="K1551" s="10"/>
    </row>
    <row r="1552" spans="2:11" x14ac:dyDescent="0.3">
      <c r="B1552" s="2"/>
      <c r="C1552" s="10"/>
      <c r="D1552" s="10"/>
      <c r="E1552" s="10"/>
      <c r="F1552" s="10"/>
      <c r="G1552" s="10"/>
      <c r="H1552" s="10"/>
      <c r="I1552" s="10"/>
      <c r="J1552" s="10"/>
      <c r="K1552" s="10"/>
    </row>
    <row r="1553" spans="2:11" x14ac:dyDescent="0.3">
      <c r="B1553" s="2"/>
      <c r="C1553" s="10"/>
      <c r="D1553" s="10"/>
      <c r="E1553" s="10"/>
      <c r="F1553" s="10"/>
      <c r="G1553" s="10"/>
      <c r="H1553" s="10"/>
      <c r="I1553" s="10"/>
      <c r="J1553" s="10"/>
      <c r="K1553" s="10"/>
    </row>
    <row r="1554" spans="2:11" x14ac:dyDescent="0.3">
      <c r="B1554" s="2"/>
      <c r="C1554" s="10"/>
      <c r="D1554" s="10"/>
      <c r="E1554" s="10"/>
      <c r="F1554" s="10"/>
      <c r="G1554" s="10"/>
      <c r="H1554" s="10"/>
      <c r="I1554" s="10"/>
      <c r="J1554" s="10"/>
      <c r="K1554" s="10"/>
    </row>
    <row r="1555" spans="2:11" x14ac:dyDescent="0.3">
      <c r="B1555" s="2"/>
      <c r="C1555" s="10"/>
      <c r="D1555" s="10"/>
      <c r="E1555" s="10"/>
      <c r="F1555" s="10"/>
      <c r="G1555" s="10"/>
      <c r="H1555" s="10"/>
      <c r="I1555" s="10"/>
      <c r="J1555" s="10"/>
      <c r="K1555" s="10"/>
    </row>
    <row r="1556" spans="2:11" x14ac:dyDescent="0.3">
      <c r="B1556" s="2"/>
      <c r="C1556" s="10"/>
      <c r="D1556" s="10"/>
      <c r="E1556" s="10"/>
      <c r="F1556" s="10"/>
      <c r="G1556" s="10"/>
      <c r="H1556" s="10"/>
      <c r="I1556" s="10"/>
      <c r="J1556" s="10"/>
      <c r="K1556" s="10"/>
    </row>
    <row r="1557" spans="2:11" x14ac:dyDescent="0.3">
      <c r="B1557" s="2"/>
      <c r="C1557" s="10"/>
      <c r="D1557" s="10"/>
      <c r="E1557" s="10"/>
      <c r="F1557" s="10"/>
      <c r="G1557" s="10"/>
      <c r="H1557" s="10"/>
      <c r="I1557" s="10"/>
      <c r="J1557" s="10"/>
      <c r="K1557" s="10"/>
    </row>
    <row r="1558" spans="2:11" x14ac:dyDescent="0.3">
      <c r="B1558" s="2"/>
      <c r="C1558" s="10"/>
      <c r="D1558" s="10"/>
      <c r="E1558" s="10"/>
      <c r="F1558" s="10"/>
      <c r="G1558" s="10"/>
      <c r="H1558" s="10"/>
      <c r="I1558" s="10"/>
      <c r="J1558" s="10"/>
      <c r="K1558" s="10"/>
    </row>
    <row r="1559" spans="2:11" x14ac:dyDescent="0.3">
      <c r="B1559" s="2"/>
      <c r="C1559" s="10"/>
      <c r="D1559" s="10"/>
      <c r="E1559" s="10"/>
      <c r="F1559" s="10"/>
      <c r="G1559" s="10"/>
      <c r="H1559" s="10"/>
      <c r="I1559" s="10"/>
      <c r="J1559" s="10"/>
      <c r="K1559" s="10"/>
    </row>
    <row r="1560" spans="2:11" x14ac:dyDescent="0.3">
      <c r="B1560" s="2"/>
      <c r="C1560" s="10"/>
      <c r="D1560" s="10"/>
      <c r="E1560" s="10"/>
      <c r="F1560" s="10"/>
      <c r="G1560" s="10"/>
      <c r="H1560" s="10"/>
      <c r="I1560" s="10"/>
      <c r="J1560" s="10"/>
      <c r="K1560" s="10"/>
    </row>
    <row r="1561" spans="2:11" x14ac:dyDescent="0.3">
      <c r="B1561" s="2"/>
      <c r="C1561" s="10"/>
      <c r="D1561" s="10"/>
      <c r="E1561" s="10"/>
      <c r="F1561" s="10"/>
      <c r="G1561" s="10"/>
      <c r="H1561" s="10"/>
      <c r="I1561" s="10"/>
      <c r="J1561" s="10"/>
      <c r="K1561" s="10"/>
    </row>
    <row r="1562" spans="2:11" x14ac:dyDescent="0.3">
      <c r="B1562" s="2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2:11" x14ac:dyDescent="0.3">
      <c r="B1563" s="2"/>
      <c r="C1563" s="10"/>
      <c r="D1563" s="10"/>
      <c r="E1563" s="10"/>
      <c r="F1563" s="10"/>
      <c r="G1563" s="10"/>
      <c r="H1563" s="10"/>
      <c r="I1563" s="10"/>
      <c r="J1563" s="10"/>
      <c r="K1563" s="10"/>
    </row>
    <row r="1564" spans="2:11" x14ac:dyDescent="0.3">
      <c r="B1564" s="2"/>
      <c r="C1564" s="10"/>
      <c r="D1564" s="10"/>
      <c r="E1564" s="10"/>
      <c r="F1564" s="10"/>
      <c r="G1564" s="10"/>
      <c r="H1564" s="10"/>
      <c r="I1564" s="10"/>
      <c r="J1564" s="10"/>
      <c r="K1564" s="10"/>
    </row>
    <row r="1565" spans="2:11" x14ac:dyDescent="0.3">
      <c r="B1565" s="2"/>
      <c r="C1565" s="10"/>
      <c r="D1565" s="10"/>
      <c r="E1565" s="10"/>
      <c r="F1565" s="10"/>
      <c r="G1565" s="10"/>
      <c r="H1565" s="10"/>
      <c r="I1565" s="10"/>
      <c r="J1565" s="10"/>
      <c r="K1565" s="10"/>
    </row>
    <row r="1566" spans="2:11" x14ac:dyDescent="0.3">
      <c r="B1566" s="2"/>
      <c r="C1566" s="10"/>
      <c r="D1566" s="10"/>
      <c r="E1566" s="10"/>
      <c r="F1566" s="10"/>
      <c r="G1566" s="10"/>
      <c r="H1566" s="10"/>
      <c r="I1566" s="10"/>
      <c r="J1566" s="10"/>
      <c r="K1566" s="10"/>
    </row>
    <row r="1567" spans="2:11" x14ac:dyDescent="0.3">
      <c r="B1567" s="2"/>
      <c r="C1567" s="10"/>
      <c r="D1567" s="10"/>
      <c r="E1567" s="10"/>
      <c r="F1567" s="10"/>
      <c r="G1567" s="10"/>
      <c r="H1567" s="10"/>
      <c r="I1567" s="10"/>
      <c r="J1567" s="10"/>
      <c r="K1567" s="10"/>
    </row>
    <row r="1568" spans="2:11" x14ac:dyDescent="0.3">
      <c r="B1568" s="2"/>
      <c r="C1568" s="10"/>
      <c r="D1568" s="10"/>
      <c r="E1568" s="10"/>
      <c r="F1568" s="10"/>
      <c r="G1568" s="10"/>
      <c r="H1568" s="10"/>
      <c r="I1568" s="10"/>
      <c r="J1568" s="10"/>
      <c r="K1568" s="10"/>
    </row>
    <row r="1569" spans="2:11" x14ac:dyDescent="0.3">
      <c r="B1569" s="2"/>
      <c r="C1569" s="10"/>
      <c r="D1569" s="10"/>
      <c r="E1569" s="10"/>
      <c r="F1569" s="10"/>
      <c r="G1569" s="10"/>
      <c r="H1569" s="10"/>
      <c r="I1569" s="10"/>
      <c r="J1569" s="10"/>
      <c r="K1569" s="10"/>
    </row>
    <row r="1570" spans="2:11" x14ac:dyDescent="0.3">
      <c r="B1570" s="2"/>
      <c r="C1570" s="10"/>
      <c r="D1570" s="10"/>
      <c r="E1570" s="10"/>
      <c r="F1570" s="10"/>
      <c r="G1570" s="10"/>
      <c r="H1570" s="10"/>
      <c r="I1570" s="10"/>
      <c r="J1570" s="10"/>
      <c r="K1570" s="10"/>
    </row>
    <row r="1571" spans="2:11" x14ac:dyDescent="0.3">
      <c r="B1571" s="2"/>
      <c r="C1571" s="10"/>
      <c r="D1571" s="10"/>
      <c r="E1571" s="10"/>
      <c r="F1571" s="10"/>
      <c r="G1571" s="10"/>
      <c r="H1571" s="10"/>
      <c r="I1571" s="10"/>
      <c r="J1571" s="10"/>
      <c r="K1571" s="10"/>
    </row>
    <row r="1572" spans="2:11" x14ac:dyDescent="0.3">
      <c r="B1572" s="2"/>
      <c r="C1572" s="10"/>
      <c r="D1572" s="10"/>
      <c r="E1572" s="10"/>
      <c r="F1572" s="10"/>
      <c r="G1572" s="10"/>
      <c r="H1572" s="10"/>
      <c r="I1572" s="10"/>
      <c r="J1572" s="10"/>
      <c r="K1572" s="10"/>
    </row>
    <row r="1573" spans="2:11" x14ac:dyDescent="0.3">
      <c r="B1573" s="2"/>
      <c r="C1573" s="10"/>
      <c r="D1573" s="10"/>
      <c r="E1573" s="10"/>
      <c r="F1573" s="10"/>
      <c r="G1573" s="10"/>
      <c r="H1573" s="10"/>
      <c r="I1573" s="10"/>
      <c r="J1573" s="10"/>
      <c r="K1573" s="10"/>
    </row>
    <row r="1574" spans="2:11" x14ac:dyDescent="0.3">
      <c r="B1574" s="2"/>
      <c r="C1574" s="10"/>
      <c r="D1574" s="10"/>
      <c r="E1574" s="10"/>
      <c r="F1574" s="10"/>
      <c r="G1574" s="10"/>
      <c r="H1574" s="10"/>
      <c r="I1574" s="10"/>
      <c r="J1574" s="10"/>
      <c r="K1574" s="10"/>
    </row>
    <row r="1575" spans="2:11" x14ac:dyDescent="0.3">
      <c r="B1575" s="2"/>
      <c r="C1575" s="10"/>
      <c r="D1575" s="10"/>
      <c r="E1575" s="10"/>
      <c r="F1575" s="10"/>
      <c r="G1575" s="10"/>
      <c r="H1575" s="10"/>
      <c r="I1575" s="10"/>
      <c r="J1575" s="10"/>
      <c r="K1575" s="10"/>
    </row>
    <row r="1576" spans="2:11" x14ac:dyDescent="0.3">
      <c r="B1576" s="2"/>
      <c r="C1576" s="10"/>
      <c r="D1576" s="10"/>
      <c r="E1576" s="10"/>
      <c r="F1576" s="10"/>
      <c r="G1576" s="10"/>
      <c r="H1576" s="10"/>
      <c r="I1576" s="10"/>
      <c r="J1576" s="10"/>
      <c r="K1576" s="10"/>
    </row>
    <row r="1577" spans="2:11" x14ac:dyDescent="0.3">
      <c r="B1577" s="2"/>
      <c r="C1577" s="10"/>
      <c r="D1577" s="10"/>
      <c r="E1577" s="10"/>
      <c r="F1577" s="10"/>
      <c r="G1577" s="10"/>
      <c r="H1577" s="10"/>
      <c r="I1577" s="10"/>
      <c r="J1577" s="10"/>
      <c r="K1577" s="10"/>
    </row>
    <row r="1578" spans="2:11" x14ac:dyDescent="0.3">
      <c r="B1578" s="2"/>
      <c r="C1578" s="10"/>
      <c r="D1578" s="10"/>
      <c r="E1578" s="10"/>
      <c r="F1578" s="10"/>
      <c r="G1578" s="10"/>
      <c r="H1578" s="10"/>
      <c r="I1578" s="10"/>
      <c r="J1578" s="10"/>
      <c r="K1578" s="10"/>
    </row>
    <row r="1579" spans="2:11" x14ac:dyDescent="0.3">
      <c r="B1579" s="2"/>
      <c r="C1579" s="10"/>
      <c r="D1579" s="10"/>
      <c r="E1579" s="10"/>
      <c r="F1579" s="10"/>
      <c r="G1579" s="10"/>
      <c r="H1579" s="10"/>
      <c r="I1579" s="10"/>
      <c r="J1579" s="10"/>
      <c r="K1579" s="10"/>
    </row>
    <row r="1580" spans="2:11" x14ac:dyDescent="0.3">
      <c r="B1580" s="2"/>
      <c r="C1580" s="10"/>
      <c r="D1580" s="10"/>
      <c r="E1580" s="10"/>
      <c r="F1580" s="10"/>
      <c r="G1580" s="10"/>
      <c r="H1580" s="10"/>
      <c r="I1580" s="10"/>
      <c r="J1580" s="10"/>
      <c r="K1580" s="10"/>
    </row>
    <row r="1581" spans="2:11" x14ac:dyDescent="0.3">
      <c r="B1581" s="2"/>
      <c r="C1581" s="10"/>
      <c r="D1581" s="10"/>
      <c r="E1581" s="10"/>
      <c r="F1581" s="10"/>
      <c r="G1581" s="10"/>
      <c r="H1581" s="10"/>
      <c r="I1581" s="10"/>
      <c r="J1581" s="10"/>
      <c r="K1581" s="10"/>
    </row>
    <row r="1582" spans="2:11" x14ac:dyDescent="0.3">
      <c r="B1582" s="2"/>
      <c r="C1582" s="10"/>
      <c r="D1582" s="10"/>
      <c r="E1582" s="10"/>
      <c r="F1582" s="10"/>
      <c r="G1582" s="10"/>
      <c r="H1582" s="10"/>
      <c r="I1582" s="10"/>
      <c r="J1582" s="10"/>
      <c r="K1582" s="10"/>
    </row>
    <row r="1583" spans="2:11" x14ac:dyDescent="0.3">
      <c r="B1583" s="2"/>
      <c r="C1583" s="10"/>
      <c r="D1583" s="10"/>
      <c r="E1583" s="10"/>
      <c r="F1583" s="10"/>
      <c r="G1583" s="10"/>
      <c r="H1583" s="10"/>
      <c r="I1583" s="10"/>
      <c r="J1583" s="10"/>
      <c r="K1583" s="10"/>
    </row>
    <row r="1584" spans="2:11" x14ac:dyDescent="0.3">
      <c r="B1584" s="2"/>
      <c r="C1584" s="10"/>
      <c r="D1584" s="10"/>
      <c r="E1584" s="10"/>
      <c r="F1584" s="10"/>
      <c r="G1584" s="10"/>
      <c r="H1584" s="10"/>
      <c r="I1584" s="10"/>
      <c r="J1584" s="10"/>
      <c r="K1584" s="10"/>
    </row>
    <row r="1585" spans="2:11" x14ac:dyDescent="0.3">
      <c r="B1585" s="2"/>
      <c r="C1585" s="10"/>
      <c r="D1585" s="10"/>
      <c r="E1585" s="10"/>
      <c r="F1585" s="10"/>
      <c r="G1585" s="10"/>
      <c r="H1585" s="10"/>
      <c r="I1585" s="10"/>
      <c r="J1585" s="10"/>
      <c r="K1585" s="10"/>
    </row>
    <row r="1586" spans="2:11" x14ac:dyDescent="0.3">
      <c r="B1586" s="2"/>
      <c r="C1586" s="10"/>
      <c r="D1586" s="10"/>
      <c r="E1586" s="10"/>
      <c r="F1586" s="10"/>
      <c r="G1586" s="10"/>
      <c r="H1586" s="10"/>
      <c r="I1586" s="10"/>
      <c r="J1586" s="10"/>
      <c r="K1586" s="10"/>
    </row>
    <row r="1587" spans="2:11" x14ac:dyDescent="0.3">
      <c r="B1587" s="2"/>
      <c r="C1587" s="10"/>
      <c r="D1587" s="10"/>
      <c r="E1587" s="10"/>
      <c r="F1587" s="10"/>
      <c r="G1587" s="10"/>
      <c r="H1587" s="10"/>
      <c r="I1587" s="10"/>
      <c r="J1587" s="10"/>
      <c r="K1587" s="10"/>
    </row>
    <row r="1588" spans="2:11" x14ac:dyDescent="0.3">
      <c r="B1588" s="2"/>
      <c r="C1588" s="10"/>
      <c r="D1588" s="10"/>
      <c r="E1588" s="10"/>
      <c r="F1588" s="10"/>
      <c r="G1588" s="10"/>
      <c r="H1588" s="10"/>
      <c r="I1588" s="10"/>
      <c r="J1588" s="10"/>
      <c r="K1588" s="10"/>
    </row>
    <row r="1589" spans="2:11" x14ac:dyDescent="0.3">
      <c r="B1589" s="2"/>
      <c r="C1589" s="10"/>
      <c r="D1589" s="10"/>
      <c r="E1589" s="10"/>
      <c r="F1589" s="10"/>
      <c r="G1589" s="10"/>
      <c r="H1589" s="10"/>
      <c r="I1589" s="10"/>
      <c r="J1589" s="10"/>
      <c r="K1589" s="10"/>
    </row>
    <row r="1590" spans="2:11" x14ac:dyDescent="0.3">
      <c r="B1590" s="2"/>
      <c r="C1590" s="10"/>
      <c r="D1590" s="10"/>
      <c r="E1590" s="10"/>
      <c r="F1590" s="10"/>
      <c r="G1590" s="10"/>
      <c r="H1590" s="10"/>
      <c r="I1590" s="10"/>
      <c r="J1590" s="10"/>
      <c r="K1590" s="10"/>
    </row>
    <row r="1591" spans="2:11" x14ac:dyDescent="0.3">
      <c r="B1591" s="2"/>
      <c r="C1591" s="10"/>
      <c r="D1591" s="10"/>
      <c r="E1591" s="10"/>
      <c r="F1591" s="10"/>
      <c r="G1591" s="10"/>
      <c r="H1591" s="10"/>
      <c r="I1591" s="10"/>
      <c r="J1591" s="10"/>
      <c r="K1591" s="10"/>
    </row>
    <row r="1592" spans="2:11" x14ac:dyDescent="0.3">
      <c r="B1592" s="2"/>
      <c r="C1592" s="10"/>
      <c r="D1592" s="10"/>
      <c r="E1592" s="10"/>
      <c r="F1592" s="10"/>
      <c r="G1592" s="10"/>
      <c r="H1592" s="10"/>
      <c r="I1592" s="10"/>
      <c r="J1592" s="10"/>
      <c r="K1592" s="10"/>
    </row>
    <row r="1593" spans="2:11" x14ac:dyDescent="0.3">
      <c r="B1593" s="2"/>
      <c r="C1593" s="10"/>
      <c r="D1593" s="10"/>
      <c r="E1593" s="10"/>
      <c r="F1593" s="10"/>
      <c r="G1593" s="10"/>
      <c r="H1593" s="10"/>
      <c r="I1593" s="10"/>
      <c r="J1593" s="10"/>
      <c r="K1593" s="10"/>
    </row>
    <row r="1594" spans="2:11" x14ac:dyDescent="0.3">
      <c r="B1594" s="2"/>
      <c r="C1594" s="10"/>
      <c r="D1594" s="10"/>
      <c r="E1594" s="10"/>
      <c r="F1594" s="10"/>
      <c r="G1594" s="10"/>
      <c r="H1594" s="10"/>
      <c r="I1594" s="10"/>
      <c r="J1594" s="10"/>
      <c r="K1594" s="10"/>
    </row>
    <row r="1595" spans="2:11" x14ac:dyDescent="0.3">
      <c r="B1595" s="2"/>
      <c r="C1595" s="10"/>
      <c r="D1595" s="10"/>
      <c r="E1595" s="10"/>
      <c r="F1595" s="10"/>
      <c r="G1595" s="10"/>
      <c r="H1595" s="10"/>
      <c r="I1595" s="10"/>
      <c r="J1595" s="10"/>
      <c r="K1595" s="10"/>
    </row>
    <row r="1596" spans="2:11" x14ac:dyDescent="0.3">
      <c r="B1596" s="2"/>
      <c r="C1596" s="10"/>
      <c r="D1596" s="10"/>
      <c r="E1596" s="10"/>
      <c r="F1596" s="10"/>
      <c r="G1596" s="10"/>
      <c r="H1596" s="10"/>
      <c r="I1596" s="10"/>
      <c r="J1596" s="10"/>
      <c r="K1596" s="10"/>
    </row>
    <row r="1597" spans="2:11" x14ac:dyDescent="0.3">
      <c r="B1597" s="2"/>
      <c r="C1597" s="10"/>
      <c r="D1597" s="10"/>
      <c r="E1597" s="10"/>
      <c r="F1597" s="10"/>
      <c r="G1597" s="10"/>
      <c r="H1597" s="10"/>
      <c r="I1597" s="10"/>
      <c r="J1597" s="10"/>
      <c r="K1597" s="10"/>
    </row>
    <row r="1598" spans="2:11" x14ac:dyDescent="0.3">
      <c r="B1598" s="2"/>
      <c r="C1598" s="10"/>
      <c r="D1598" s="10"/>
      <c r="E1598" s="10"/>
      <c r="F1598" s="10"/>
      <c r="G1598" s="10"/>
      <c r="H1598" s="10"/>
      <c r="I1598" s="10"/>
      <c r="J1598" s="10"/>
      <c r="K1598" s="10"/>
    </row>
    <row r="1599" spans="2:11" x14ac:dyDescent="0.3">
      <c r="B1599" s="2"/>
      <c r="C1599" s="10"/>
      <c r="D1599" s="10"/>
      <c r="E1599" s="10"/>
      <c r="F1599" s="10"/>
      <c r="G1599" s="10"/>
      <c r="H1599" s="10"/>
      <c r="I1599" s="10"/>
      <c r="J1599" s="10"/>
      <c r="K1599" s="10"/>
    </row>
    <row r="1600" spans="2:11" x14ac:dyDescent="0.3">
      <c r="B1600" s="2"/>
      <c r="C1600" s="10"/>
      <c r="D1600" s="10"/>
      <c r="E1600" s="10"/>
      <c r="F1600" s="10"/>
      <c r="G1600" s="10"/>
      <c r="H1600" s="10"/>
      <c r="I1600" s="10"/>
      <c r="J1600" s="10"/>
      <c r="K1600" s="10"/>
    </row>
    <row r="1601" spans="2:11" x14ac:dyDescent="0.3">
      <c r="B1601" s="2"/>
      <c r="C1601" s="10"/>
      <c r="D1601" s="10"/>
      <c r="E1601" s="10"/>
      <c r="F1601" s="10"/>
      <c r="G1601" s="10"/>
      <c r="H1601" s="10"/>
      <c r="I1601" s="10"/>
      <c r="J1601" s="10"/>
      <c r="K1601" s="10"/>
    </row>
    <row r="1602" spans="2:11" x14ac:dyDescent="0.3">
      <c r="B1602" s="2"/>
      <c r="C1602" s="10"/>
      <c r="D1602" s="10"/>
      <c r="E1602" s="10"/>
      <c r="F1602" s="10"/>
      <c r="G1602" s="10"/>
      <c r="H1602" s="10"/>
      <c r="I1602" s="10"/>
      <c r="J1602" s="10"/>
      <c r="K1602" s="10"/>
    </row>
    <row r="1603" spans="2:11" x14ac:dyDescent="0.3">
      <c r="B1603" s="2"/>
      <c r="C1603" s="10"/>
      <c r="D1603" s="10"/>
      <c r="E1603" s="10"/>
      <c r="F1603" s="10"/>
      <c r="G1603" s="10"/>
      <c r="H1603" s="10"/>
      <c r="I1603" s="10"/>
      <c r="J1603" s="10"/>
      <c r="K1603" s="10"/>
    </row>
    <row r="1604" spans="2:11" x14ac:dyDescent="0.3">
      <c r="B1604" s="2"/>
      <c r="C1604" s="10"/>
      <c r="D1604" s="10"/>
      <c r="E1604" s="10"/>
      <c r="F1604" s="10"/>
      <c r="G1604" s="10"/>
      <c r="H1604" s="10"/>
      <c r="I1604" s="10"/>
      <c r="J1604" s="10"/>
      <c r="K1604" s="10"/>
    </row>
    <row r="1605" spans="2:11" x14ac:dyDescent="0.3">
      <c r="B1605" s="2"/>
      <c r="C1605" s="10"/>
      <c r="D1605" s="10"/>
      <c r="E1605" s="10"/>
      <c r="F1605" s="10"/>
      <c r="G1605" s="10"/>
      <c r="H1605" s="10"/>
      <c r="I1605" s="10"/>
      <c r="J1605" s="10"/>
      <c r="K1605" s="10"/>
    </row>
    <row r="1606" spans="2:11" x14ac:dyDescent="0.3">
      <c r="B1606" s="2"/>
      <c r="C1606" s="10"/>
      <c r="D1606" s="10"/>
      <c r="E1606" s="10"/>
      <c r="F1606" s="10"/>
      <c r="G1606" s="10"/>
      <c r="H1606" s="10"/>
      <c r="I1606" s="10"/>
      <c r="J1606" s="10"/>
      <c r="K1606" s="10"/>
    </row>
    <row r="1607" spans="2:11" x14ac:dyDescent="0.3">
      <c r="B1607" s="2"/>
      <c r="C1607" s="10"/>
      <c r="D1607" s="10"/>
      <c r="E1607" s="10"/>
      <c r="F1607" s="10"/>
      <c r="G1607" s="10"/>
      <c r="H1607" s="10"/>
      <c r="I1607" s="10"/>
      <c r="J1607" s="10"/>
      <c r="K1607" s="10"/>
    </row>
    <row r="1608" spans="2:11" x14ac:dyDescent="0.3">
      <c r="B1608" s="2"/>
      <c r="C1608" s="10"/>
      <c r="D1608" s="10"/>
      <c r="E1608" s="10"/>
      <c r="F1608" s="10"/>
      <c r="G1608" s="10"/>
      <c r="H1608" s="10"/>
      <c r="I1608" s="10"/>
      <c r="J1608" s="10"/>
      <c r="K1608" s="10"/>
    </row>
    <row r="1609" spans="2:11" x14ac:dyDescent="0.3">
      <c r="B1609" s="2"/>
      <c r="C1609" s="10"/>
      <c r="D1609" s="10"/>
      <c r="E1609" s="10"/>
      <c r="F1609" s="10"/>
      <c r="G1609" s="10"/>
      <c r="H1609" s="10"/>
      <c r="I1609" s="10"/>
      <c r="J1609" s="10"/>
      <c r="K1609" s="10"/>
    </row>
    <row r="1610" spans="2:11" x14ac:dyDescent="0.3">
      <c r="B1610" s="2"/>
      <c r="C1610" s="10"/>
      <c r="D1610" s="10"/>
      <c r="E1610" s="10"/>
      <c r="F1610" s="10"/>
      <c r="G1610" s="10"/>
      <c r="H1610" s="10"/>
      <c r="I1610" s="10"/>
      <c r="J1610" s="10"/>
      <c r="K1610" s="10"/>
    </row>
    <row r="1611" spans="2:11" x14ac:dyDescent="0.3">
      <c r="B1611" s="2"/>
      <c r="C1611" s="10"/>
      <c r="D1611" s="10"/>
      <c r="E1611" s="10"/>
      <c r="F1611" s="10"/>
      <c r="G1611" s="10"/>
      <c r="H1611" s="10"/>
      <c r="I1611" s="10"/>
      <c r="J1611" s="10"/>
      <c r="K1611" s="10"/>
    </row>
    <row r="1612" spans="2:11" x14ac:dyDescent="0.3">
      <c r="B1612" s="2"/>
      <c r="C1612" s="10"/>
      <c r="D1612" s="10"/>
      <c r="E1612" s="10"/>
      <c r="F1612" s="10"/>
      <c r="G1612" s="10"/>
      <c r="H1612" s="10"/>
      <c r="I1612" s="10"/>
      <c r="J1612" s="10"/>
      <c r="K1612" s="10"/>
    </row>
    <row r="1613" spans="2:11" x14ac:dyDescent="0.3">
      <c r="B1613" s="2"/>
      <c r="C1613" s="10"/>
      <c r="D1613" s="10"/>
      <c r="E1613" s="10"/>
      <c r="F1613" s="10"/>
      <c r="G1613" s="10"/>
      <c r="H1613" s="10"/>
      <c r="I1613" s="10"/>
      <c r="J1613" s="10"/>
      <c r="K1613" s="10"/>
    </row>
    <row r="1614" spans="2:11" x14ac:dyDescent="0.3">
      <c r="B1614" s="2"/>
      <c r="C1614" s="10"/>
      <c r="D1614" s="10"/>
      <c r="E1614" s="10"/>
      <c r="F1614" s="10"/>
      <c r="G1614" s="10"/>
      <c r="H1614" s="10"/>
      <c r="I1614" s="10"/>
      <c r="J1614" s="10"/>
      <c r="K1614" s="10"/>
    </row>
    <row r="1615" spans="2:11" x14ac:dyDescent="0.3">
      <c r="B1615" s="2"/>
      <c r="C1615" s="10"/>
      <c r="D1615" s="10"/>
      <c r="E1615" s="10"/>
      <c r="F1615" s="10"/>
      <c r="G1615" s="10"/>
      <c r="H1615" s="10"/>
      <c r="I1615" s="10"/>
      <c r="J1615" s="10"/>
      <c r="K1615" s="10"/>
    </row>
    <row r="1616" spans="2:11" x14ac:dyDescent="0.3">
      <c r="B1616" s="2"/>
      <c r="C1616" s="10"/>
      <c r="D1616" s="10"/>
      <c r="E1616" s="10"/>
      <c r="F1616" s="10"/>
      <c r="G1616" s="10"/>
      <c r="H1616" s="10"/>
      <c r="I1616" s="10"/>
      <c r="J1616" s="10"/>
      <c r="K1616" s="10"/>
    </row>
    <row r="1617" spans="2:11" x14ac:dyDescent="0.3">
      <c r="B1617" s="2"/>
      <c r="C1617" s="10"/>
      <c r="D1617" s="10"/>
      <c r="E1617" s="10"/>
      <c r="F1617" s="10"/>
      <c r="G1617" s="10"/>
      <c r="H1617" s="10"/>
      <c r="I1617" s="10"/>
      <c r="J1617" s="10"/>
      <c r="K1617" s="10"/>
    </row>
    <row r="1618" spans="2:11" x14ac:dyDescent="0.3">
      <c r="B1618" s="2"/>
      <c r="C1618" s="10"/>
      <c r="D1618" s="10"/>
      <c r="E1618" s="10"/>
      <c r="F1618" s="10"/>
      <c r="G1618" s="10"/>
      <c r="H1618" s="10"/>
      <c r="I1618" s="10"/>
      <c r="J1618" s="10"/>
      <c r="K1618" s="10"/>
    </row>
    <row r="1619" spans="2:11" x14ac:dyDescent="0.3">
      <c r="B1619" s="2"/>
      <c r="C1619" s="10"/>
      <c r="D1619" s="10"/>
      <c r="E1619" s="10"/>
      <c r="F1619" s="10"/>
      <c r="G1619" s="10"/>
      <c r="H1619" s="10"/>
      <c r="I1619" s="10"/>
      <c r="J1619" s="10"/>
      <c r="K1619" s="10"/>
    </row>
    <row r="1620" spans="2:11" x14ac:dyDescent="0.3">
      <c r="B1620" s="2"/>
      <c r="C1620" s="10"/>
      <c r="D1620" s="10"/>
      <c r="E1620" s="10"/>
      <c r="F1620" s="10"/>
      <c r="G1620" s="10"/>
      <c r="H1620" s="10"/>
      <c r="I1620" s="10"/>
      <c r="J1620" s="10"/>
      <c r="K1620" s="10"/>
    </row>
    <row r="1621" spans="2:11" x14ac:dyDescent="0.3">
      <c r="B1621" s="2"/>
      <c r="C1621" s="10"/>
      <c r="D1621" s="10"/>
      <c r="E1621" s="10"/>
      <c r="F1621" s="10"/>
      <c r="G1621" s="10"/>
      <c r="H1621" s="10"/>
      <c r="I1621" s="10"/>
      <c r="J1621" s="10"/>
      <c r="K1621" s="10"/>
    </row>
    <row r="1622" spans="2:11" x14ac:dyDescent="0.3">
      <c r="B1622" s="2"/>
      <c r="C1622" s="10"/>
      <c r="D1622" s="10"/>
      <c r="E1622" s="10"/>
      <c r="F1622" s="10"/>
      <c r="G1622" s="10"/>
      <c r="H1622" s="10"/>
      <c r="I1622" s="10"/>
      <c r="J1622" s="10"/>
      <c r="K1622" s="10"/>
    </row>
    <row r="1623" spans="2:11" x14ac:dyDescent="0.3">
      <c r="B1623" s="2"/>
      <c r="C1623" s="10"/>
      <c r="D1623" s="10"/>
      <c r="E1623" s="10"/>
      <c r="F1623" s="10"/>
      <c r="G1623" s="10"/>
      <c r="H1623" s="10"/>
      <c r="I1623" s="10"/>
      <c r="J1623" s="10"/>
      <c r="K1623" s="10"/>
    </row>
    <row r="1624" spans="2:11" x14ac:dyDescent="0.3">
      <c r="B1624" s="2"/>
      <c r="C1624" s="10"/>
      <c r="D1624" s="10"/>
      <c r="E1624" s="10"/>
      <c r="F1624" s="10"/>
      <c r="G1624" s="10"/>
      <c r="H1624" s="10"/>
      <c r="I1624" s="10"/>
      <c r="J1624" s="10"/>
      <c r="K1624" s="10"/>
    </row>
    <row r="1625" spans="2:11" x14ac:dyDescent="0.3">
      <c r="B1625" s="2"/>
      <c r="C1625" s="10"/>
      <c r="D1625" s="10"/>
      <c r="E1625" s="10"/>
      <c r="F1625" s="10"/>
      <c r="G1625" s="10"/>
      <c r="H1625" s="10"/>
      <c r="I1625" s="10"/>
      <c r="J1625" s="10"/>
      <c r="K1625" s="10"/>
    </row>
    <row r="1626" spans="2:11" x14ac:dyDescent="0.3">
      <c r="B1626" s="2"/>
      <c r="C1626" s="10"/>
      <c r="D1626" s="10"/>
      <c r="E1626" s="10"/>
      <c r="F1626" s="10"/>
      <c r="G1626" s="10"/>
      <c r="H1626" s="10"/>
      <c r="I1626" s="10"/>
      <c r="J1626" s="10"/>
      <c r="K1626" s="10"/>
    </row>
    <row r="1627" spans="2:11" x14ac:dyDescent="0.3">
      <c r="B1627" s="2"/>
      <c r="C1627" s="10"/>
      <c r="D1627" s="10"/>
      <c r="E1627" s="10"/>
      <c r="F1627" s="10"/>
      <c r="G1627" s="10"/>
      <c r="H1627" s="10"/>
      <c r="I1627" s="10"/>
      <c r="J1627" s="10"/>
      <c r="K1627" s="10"/>
    </row>
    <row r="1628" spans="2:11" x14ac:dyDescent="0.3">
      <c r="B1628" s="2"/>
      <c r="C1628" s="10"/>
      <c r="D1628" s="10"/>
      <c r="E1628" s="10"/>
      <c r="F1628" s="10"/>
      <c r="G1628" s="10"/>
      <c r="H1628" s="10"/>
      <c r="I1628" s="10"/>
      <c r="J1628" s="10"/>
      <c r="K1628" s="10"/>
    </row>
    <row r="1629" spans="2:11" x14ac:dyDescent="0.3">
      <c r="B1629" s="2"/>
      <c r="C1629" s="10"/>
      <c r="D1629" s="10"/>
      <c r="E1629" s="10"/>
      <c r="F1629" s="10"/>
      <c r="G1629" s="10"/>
      <c r="H1629" s="10"/>
      <c r="I1629" s="10"/>
      <c r="J1629" s="10"/>
      <c r="K1629" s="10"/>
    </row>
    <row r="1630" spans="2:11" x14ac:dyDescent="0.3">
      <c r="B1630" s="2"/>
      <c r="C1630" s="10"/>
      <c r="D1630" s="10"/>
      <c r="E1630" s="10"/>
      <c r="F1630" s="10"/>
      <c r="G1630" s="10"/>
      <c r="H1630" s="10"/>
      <c r="I1630" s="10"/>
      <c r="J1630" s="10"/>
      <c r="K1630" s="10"/>
    </row>
    <row r="1631" spans="2:11" x14ac:dyDescent="0.3">
      <c r="B1631" s="2"/>
      <c r="C1631" s="10"/>
      <c r="D1631" s="10"/>
      <c r="E1631" s="10"/>
      <c r="F1631" s="10"/>
      <c r="G1631" s="10"/>
      <c r="H1631" s="10"/>
      <c r="I1631" s="10"/>
      <c r="J1631" s="10"/>
      <c r="K1631" s="10"/>
    </row>
    <row r="1632" spans="2:11" x14ac:dyDescent="0.3">
      <c r="B1632" s="2"/>
      <c r="C1632" s="10"/>
      <c r="D1632" s="10"/>
      <c r="E1632" s="10"/>
      <c r="F1632" s="10"/>
      <c r="G1632" s="10"/>
      <c r="H1632" s="10"/>
      <c r="I1632" s="10"/>
      <c r="J1632" s="10"/>
      <c r="K1632" s="10"/>
    </row>
    <row r="1633" spans="2:11" x14ac:dyDescent="0.3">
      <c r="B1633" s="2"/>
      <c r="C1633" s="10"/>
      <c r="D1633" s="10"/>
      <c r="E1633" s="10"/>
      <c r="F1633" s="10"/>
      <c r="G1633" s="10"/>
      <c r="H1633" s="10"/>
      <c r="I1633" s="10"/>
      <c r="J1633" s="10"/>
      <c r="K1633" s="10"/>
    </row>
    <row r="1634" spans="2:11" x14ac:dyDescent="0.3">
      <c r="B1634" s="2"/>
      <c r="C1634" s="10"/>
      <c r="D1634" s="10"/>
      <c r="E1634" s="10"/>
      <c r="F1634" s="10"/>
      <c r="G1634" s="10"/>
      <c r="H1634" s="10"/>
      <c r="I1634" s="10"/>
      <c r="J1634" s="10"/>
      <c r="K1634" s="10"/>
    </row>
    <row r="1635" spans="2:11" x14ac:dyDescent="0.3">
      <c r="B1635" s="2"/>
      <c r="C1635" s="10"/>
      <c r="D1635" s="10"/>
      <c r="E1635" s="10"/>
      <c r="F1635" s="10"/>
      <c r="G1635" s="10"/>
      <c r="H1635" s="10"/>
      <c r="I1635" s="10"/>
      <c r="J1635" s="10"/>
      <c r="K1635" s="10"/>
    </row>
    <row r="1636" spans="2:11" x14ac:dyDescent="0.3">
      <c r="B1636" s="2"/>
      <c r="C1636" s="10"/>
      <c r="D1636" s="10"/>
      <c r="E1636" s="10"/>
      <c r="F1636" s="10"/>
      <c r="G1636" s="10"/>
      <c r="H1636" s="10"/>
      <c r="I1636" s="10"/>
      <c r="J1636" s="10"/>
      <c r="K1636" s="10"/>
    </row>
    <row r="1637" spans="2:11" x14ac:dyDescent="0.3">
      <c r="B1637" s="2"/>
      <c r="C1637" s="10"/>
      <c r="D1637" s="10"/>
      <c r="E1637" s="10"/>
      <c r="F1637" s="10"/>
      <c r="G1637" s="10"/>
      <c r="H1637" s="10"/>
      <c r="I1637" s="10"/>
      <c r="J1637" s="10"/>
      <c r="K1637" s="10"/>
    </row>
    <row r="1638" spans="2:11" x14ac:dyDescent="0.3">
      <c r="B1638" s="2"/>
      <c r="C1638" s="10"/>
      <c r="D1638" s="10"/>
      <c r="E1638" s="10"/>
      <c r="F1638" s="10"/>
      <c r="G1638" s="10"/>
      <c r="H1638" s="10"/>
      <c r="I1638" s="10"/>
      <c r="J1638" s="10"/>
      <c r="K1638" s="10"/>
    </row>
    <row r="1639" spans="2:11" x14ac:dyDescent="0.3">
      <c r="B1639" s="2"/>
      <c r="C1639" s="10"/>
      <c r="D1639" s="10"/>
      <c r="E1639" s="10"/>
      <c r="F1639" s="10"/>
      <c r="G1639" s="10"/>
      <c r="H1639" s="10"/>
      <c r="I1639" s="10"/>
      <c r="J1639" s="10"/>
      <c r="K1639" s="10"/>
    </row>
    <row r="1640" spans="2:11" x14ac:dyDescent="0.3">
      <c r="B1640" s="2"/>
      <c r="C1640" s="10"/>
      <c r="D1640" s="10"/>
      <c r="E1640" s="10"/>
      <c r="F1640" s="10"/>
      <c r="G1640" s="10"/>
      <c r="H1640" s="10"/>
      <c r="I1640" s="10"/>
      <c r="J1640" s="10"/>
      <c r="K1640" s="10"/>
    </row>
    <row r="1641" spans="2:11" x14ac:dyDescent="0.3">
      <c r="B1641" s="2"/>
      <c r="C1641" s="10"/>
      <c r="D1641" s="10"/>
      <c r="E1641" s="10"/>
      <c r="F1641" s="10"/>
      <c r="G1641" s="10"/>
      <c r="H1641" s="10"/>
      <c r="I1641" s="10"/>
      <c r="J1641" s="10"/>
      <c r="K1641" s="10"/>
    </row>
    <row r="1642" spans="2:11" x14ac:dyDescent="0.3">
      <c r="B1642" s="2"/>
      <c r="C1642" s="10"/>
      <c r="D1642" s="10"/>
      <c r="E1642" s="10"/>
      <c r="F1642" s="10"/>
      <c r="G1642" s="10"/>
      <c r="H1642" s="10"/>
      <c r="I1642" s="10"/>
      <c r="J1642" s="10"/>
      <c r="K1642" s="10"/>
    </row>
    <row r="1643" spans="2:11" x14ac:dyDescent="0.3">
      <c r="B1643" s="2"/>
      <c r="C1643" s="10"/>
      <c r="D1643" s="10"/>
      <c r="E1643" s="10"/>
      <c r="F1643" s="10"/>
      <c r="G1643" s="10"/>
      <c r="H1643" s="10"/>
      <c r="I1643" s="10"/>
      <c r="J1643" s="10"/>
      <c r="K1643" s="10"/>
    </row>
    <row r="1644" spans="2:11" x14ac:dyDescent="0.3">
      <c r="B1644" s="2"/>
      <c r="C1644" s="10"/>
      <c r="D1644" s="10"/>
      <c r="E1644" s="10"/>
      <c r="F1644" s="10"/>
      <c r="G1644" s="10"/>
      <c r="H1644" s="10"/>
      <c r="I1644" s="10"/>
      <c r="J1644" s="10"/>
      <c r="K1644" s="10"/>
    </row>
    <row r="1645" spans="2:11" x14ac:dyDescent="0.3">
      <c r="B1645" s="2"/>
      <c r="C1645" s="10"/>
      <c r="D1645" s="10"/>
      <c r="E1645" s="10"/>
      <c r="F1645" s="10"/>
      <c r="G1645" s="10"/>
      <c r="H1645" s="10"/>
      <c r="I1645" s="10"/>
      <c r="J1645" s="10"/>
      <c r="K1645" s="10"/>
    </row>
    <row r="1646" spans="2:11" x14ac:dyDescent="0.3">
      <c r="B1646" s="2"/>
      <c r="C1646" s="10"/>
      <c r="D1646" s="10"/>
      <c r="E1646" s="10"/>
      <c r="F1646" s="10"/>
      <c r="G1646" s="10"/>
      <c r="H1646" s="10"/>
      <c r="I1646" s="10"/>
      <c r="J1646" s="10"/>
      <c r="K1646" s="10"/>
    </row>
    <row r="1647" spans="2:11" x14ac:dyDescent="0.3">
      <c r="B1647" s="2"/>
      <c r="C1647" s="10"/>
      <c r="D1647" s="10"/>
      <c r="E1647" s="10"/>
      <c r="F1647" s="10"/>
      <c r="G1647" s="10"/>
      <c r="H1647" s="10"/>
      <c r="I1647" s="10"/>
      <c r="J1647" s="10"/>
      <c r="K1647" s="10"/>
    </row>
    <row r="1648" spans="2:11" x14ac:dyDescent="0.3">
      <c r="B1648" s="2"/>
      <c r="C1648" s="10"/>
      <c r="D1648" s="10"/>
      <c r="E1648" s="10"/>
      <c r="F1648" s="10"/>
      <c r="G1648" s="10"/>
      <c r="H1648" s="10"/>
      <c r="I1648" s="10"/>
      <c r="J1648" s="10"/>
      <c r="K1648" s="10"/>
    </row>
    <row r="1649" spans="2:11" x14ac:dyDescent="0.3">
      <c r="B1649" s="2"/>
      <c r="C1649" s="10"/>
      <c r="D1649" s="10"/>
      <c r="E1649" s="10"/>
      <c r="F1649" s="10"/>
      <c r="G1649" s="10"/>
      <c r="H1649" s="10"/>
      <c r="I1649" s="10"/>
      <c r="J1649" s="10"/>
      <c r="K1649" s="10"/>
    </row>
    <row r="1650" spans="2:11" x14ac:dyDescent="0.3">
      <c r="B1650" s="2"/>
      <c r="C1650" s="10"/>
      <c r="D1650" s="10"/>
      <c r="E1650" s="10"/>
      <c r="F1650" s="10"/>
      <c r="G1650" s="10"/>
      <c r="H1650" s="10"/>
      <c r="I1650" s="10"/>
      <c r="J1650" s="10"/>
      <c r="K1650" s="10"/>
    </row>
    <row r="1651" spans="2:11" x14ac:dyDescent="0.3">
      <c r="B1651" s="2"/>
      <c r="C1651" s="10"/>
      <c r="D1651" s="10"/>
      <c r="E1651" s="10"/>
      <c r="F1651" s="10"/>
      <c r="G1651" s="10"/>
      <c r="H1651" s="10"/>
      <c r="I1651" s="10"/>
      <c r="J1651" s="10"/>
      <c r="K1651" s="10"/>
    </row>
    <row r="1652" spans="2:11" x14ac:dyDescent="0.3">
      <c r="B1652" s="2"/>
      <c r="C1652" s="10"/>
      <c r="D1652" s="10"/>
      <c r="E1652" s="10"/>
      <c r="F1652" s="10"/>
      <c r="G1652" s="10"/>
      <c r="H1652" s="10"/>
      <c r="I1652" s="10"/>
      <c r="J1652" s="10"/>
      <c r="K1652" s="10"/>
    </row>
    <row r="1653" spans="2:11" x14ac:dyDescent="0.3">
      <c r="B1653" s="2"/>
      <c r="C1653" s="10"/>
      <c r="D1653" s="10"/>
      <c r="E1653" s="10"/>
      <c r="F1653" s="10"/>
      <c r="G1653" s="10"/>
      <c r="H1653" s="10"/>
      <c r="I1653" s="10"/>
      <c r="J1653" s="10"/>
      <c r="K1653" s="10"/>
    </row>
    <row r="1654" spans="2:11" x14ac:dyDescent="0.3">
      <c r="B1654" s="2"/>
      <c r="C1654" s="10"/>
      <c r="D1654" s="10"/>
      <c r="E1654" s="10"/>
      <c r="F1654" s="10"/>
      <c r="G1654" s="10"/>
      <c r="H1654" s="10"/>
      <c r="I1654" s="10"/>
      <c r="J1654" s="10"/>
      <c r="K1654" s="10"/>
    </row>
    <row r="1655" spans="2:11" x14ac:dyDescent="0.3">
      <c r="B1655" s="2"/>
      <c r="C1655" s="10"/>
      <c r="D1655" s="10"/>
      <c r="E1655" s="10"/>
      <c r="F1655" s="10"/>
      <c r="G1655" s="10"/>
      <c r="H1655" s="10"/>
      <c r="I1655" s="10"/>
      <c r="J1655" s="10"/>
      <c r="K1655" s="10"/>
    </row>
    <row r="1656" spans="2:11" x14ac:dyDescent="0.3">
      <c r="B1656" s="2"/>
      <c r="C1656" s="10"/>
      <c r="D1656" s="10"/>
      <c r="E1656" s="10"/>
      <c r="F1656" s="10"/>
      <c r="G1656" s="10"/>
      <c r="H1656" s="10"/>
      <c r="I1656" s="10"/>
      <c r="J1656" s="10"/>
      <c r="K1656" s="10"/>
    </row>
    <row r="1657" spans="2:11" x14ac:dyDescent="0.3">
      <c r="B1657" s="2"/>
      <c r="C1657" s="10"/>
      <c r="D1657" s="10"/>
      <c r="E1657" s="10"/>
      <c r="F1657" s="10"/>
      <c r="G1657" s="10"/>
      <c r="H1657" s="10"/>
      <c r="I1657" s="10"/>
      <c r="J1657" s="10"/>
      <c r="K1657" s="10"/>
    </row>
    <row r="1658" spans="2:11" x14ac:dyDescent="0.3">
      <c r="B1658" s="2"/>
      <c r="C1658" s="10"/>
      <c r="D1658" s="10"/>
      <c r="E1658" s="10"/>
      <c r="F1658" s="10"/>
      <c r="G1658" s="10"/>
      <c r="H1658" s="10"/>
      <c r="I1658" s="10"/>
      <c r="J1658" s="10"/>
      <c r="K1658" s="10"/>
    </row>
    <row r="1659" spans="2:11" x14ac:dyDescent="0.3">
      <c r="B1659" s="2"/>
      <c r="C1659" s="10"/>
      <c r="D1659" s="10"/>
      <c r="E1659" s="10"/>
      <c r="F1659" s="10"/>
      <c r="G1659" s="10"/>
      <c r="H1659" s="10"/>
      <c r="I1659" s="10"/>
      <c r="J1659" s="10"/>
      <c r="K1659" s="10"/>
    </row>
    <row r="1660" spans="2:11" x14ac:dyDescent="0.3">
      <c r="B1660" s="2"/>
      <c r="C1660" s="10"/>
      <c r="D1660" s="10"/>
      <c r="E1660" s="10"/>
      <c r="F1660" s="10"/>
      <c r="G1660" s="10"/>
      <c r="H1660" s="10"/>
      <c r="I1660" s="10"/>
      <c r="J1660" s="10"/>
      <c r="K1660" s="10"/>
    </row>
    <row r="1661" spans="2:11" x14ac:dyDescent="0.3">
      <c r="B1661" s="2"/>
      <c r="C1661" s="10"/>
      <c r="D1661" s="10"/>
      <c r="E1661" s="10"/>
      <c r="F1661" s="10"/>
      <c r="G1661" s="10"/>
      <c r="H1661" s="10"/>
      <c r="I1661" s="10"/>
      <c r="J1661" s="10"/>
      <c r="K1661" s="10"/>
    </row>
    <row r="1662" spans="2:11" x14ac:dyDescent="0.3">
      <c r="B1662" s="2"/>
      <c r="C1662" s="10"/>
      <c r="D1662" s="10"/>
      <c r="E1662" s="10"/>
      <c r="F1662" s="10"/>
      <c r="G1662" s="10"/>
      <c r="H1662" s="10"/>
      <c r="I1662" s="10"/>
      <c r="J1662" s="10"/>
      <c r="K1662" s="10"/>
    </row>
    <row r="1663" spans="2:11" x14ac:dyDescent="0.3">
      <c r="B1663" s="2"/>
      <c r="C1663" s="10"/>
      <c r="D1663" s="10"/>
      <c r="E1663" s="10"/>
      <c r="F1663" s="10"/>
      <c r="G1663" s="10"/>
      <c r="H1663" s="10"/>
      <c r="I1663" s="10"/>
      <c r="J1663" s="10"/>
      <c r="K1663" s="10"/>
    </row>
    <row r="1664" spans="2:11" x14ac:dyDescent="0.3">
      <c r="B1664" s="2"/>
      <c r="C1664" s="10"/>
      <c r="D1664" s="10"/>
      <c r="E1664" s="10"/>
      <c r="F1664" s="10"/>
      <c r="G1664" s="10"/>
      <c r="H1664" s="10"/>
      <c r="I1664" s="10"/>
      <c r="J1664" s="10"/>
      <c r="K1664" s="10"/>
    </row>
    <row r="1665" spans="2:11" x14ac:dyDescent="0.3">
      <c r="B1665" s="2"/>
      <c r="C1665" s="10"/>
      <c r="D1665" s="10"/>
      <c r="E1665" s="10"/>
      <c r="F1665" s="10"/>
      <c r="G1665" s="10"/>
      <c r="H1665" s="10"/>
      <c r="I1665" s="10"/>
      <c r="J1665" s="10"/>
      <c r="K1665" s="10"/>
    </row>
    <row r="1666" spans="2:11" x14ac:dyDescent="0.3">
      <c r="B1666" s="2"/>
      <c r="C1666" s="10"/>
      <c r="D1666" s="10"/>
      <c r="E1666" s="10"/>
      <c r="F1666" s="10"/>
      <c r="G1666" s="10"/>
      <c r="H1666" s="10"/>
      <c r="I1666" s="10"/>
      <c r="J1666" s="10"/>
      <c r="K1666" s="10"/>
    </row>
    <row r="1667" spans="2:11" x14ac:dyDescent="0.3">
      <c r="B1667" s="2"/>
      <c r="C1667" s="10"/>
      <c r="D1667" s="10"/>
      <c r="E1667" s="10"/>
      <c r="F1667" s="10"/>
      <c r="G1667" s="10"/>
      <c r="H1667" s="10"/>
      <c r="I1667" s="10"/>
      <c r="J1667" s="10"/>
      <c r="K1667" s="10"/>
    </row>
    <row r="1668" spans="2:11" x14ac:dyDescent="0.3">
      <c r="B1668" s="2"/>
      <c r="C1668" s="10"/>
      <c r="D1668" s="10"/>
      <c r="E1668" s="10"/>
      <c r="F1668" s="10"/>
      <c r="G1668" s="10"/>
      <c r="H1668" s="10"/>
      <c r="I1668" s="10"/>
      <c r="J1668" s="10"/>
      <c r="K1668" s="10"/>
    </row>
    <row r="1669" spans="2:11" x14ac:dyDescent="0.3">
      <c r="B1669" s="2"/>
      <c r="C1669" s="10"/>
      <c r="D1669" s="10"/>
      <c r="E1669" s="10"/>
      <c r="F1669" s="10"/>
      <c r="G1669" s="10"/>
      <c r="H1669" s="10"/>
      <c r="I1669" s="10"/>
      <c r="J1669" s="10"/>
      <c r="K1669" s="10"/>
    </row>
    <row r="1670" spans="2:11" x14ac:dyDescent="0.3">
      <c r="B1670" s="2"/>
      <c r="C1670" s="10"/>
      <c r="D1670" s="10"/>
      <c r="E1670" s="10"/>
      <c r="F1670" s="10"/>
      <c r="G1670" s="10"/>
      <c r="H1670" s="10"/>
      <c r="I1670" s="10"/>
      <c r="J1670" s="10"/>
      <c r="K1670" s="10"/>
    </row>
    <row r="1671" spans="2:11" x14ac:dyDescent="0.3">
      <c r="B1671" s="2"/>
      <c r="C1671" s="10"/>
      <c r="D1671" s="10"/>
      <c r="E1671" s="10"/>
      <c r="F1671" s="10"/>
      <c r="G1671" s="10"/>
      <c r="H1671" s="10"/>
      <c r="I1671" s="10"/>
      <c r="J1671" s="10"/>
      <c r="K1671" s="10"/>
    </row>
    <row r="1672" spans="2:11" x14ac:dyDescent="0.3">
      <c r="B1672" s="2"/>
      <c r="C1672" s="10"/>
      <c r="D1672" s="10"/>
      <c r="E1672" s="10"/>
      <c r="F1672" s="10"/>
      <c r="G1672" s="10"/>
      <c r="H1672" s="10"/>
      <c r="I1672" s="10"/>
      <c r="J1672" s="10"/>
      <c r="K1672" s="10"/>
    </row>
    <row r="1673" spans="2:11" x14ac:dyDescent="0.3">
      <c r="B1673" s="2"/>
      <c r="C1673" s="10"/>
      <c r="D1673" s="10"/>
      <c r="E1673" s="10"/>
      <c r="F1673" s="10"/>
      <c r="G1673" s="10"/>
      <c r="H1673" s="10"/>
      <c r="I1673" s="10"/>
      <c r="J1673" s="10"/>
      <c r="K1673" s="10"/>
    </row>
    <row r="1674" spans="2:11" x14ac:dyDescent="0.3">
      <c r="B1674" s="2"/>
      <c r="C1674" s="10"/>
      <c r="D1674" s="10"/>
      <c r="E1674" s="10"/>
      <c r="F1674" s="10"/>
      <c r="G1674" s="10"/>
      <c r="H1674" s="10"/>
      <c r="I1674" s="10"/>
      <c r="J1674" s="10"/>
      <c r="K1674" s="10"/>
    </row>
    <row r="1675" spans="2:11" x14ac:dyDescent="0.3">
      <c r="B1675" s="2"/>
      <c r="C1675" s="10"/>
      <c r="D1675" s="10"/>
      <c r="E1675" s="10"/>
      <c r="F1675" s="10"/>
      <c r="G1675" s="10"/>
      <c r="H1675" s="10"/>
      <c r="I1675" s="10"/>
      <c r="J1675" s="10"/>
      <c r="K1675" s="10"/>
    </row>
    <row r="1676" spans="2:11" x14ac:dyDescent="0.3">
      <c r="B1676" s="2"/>
      <c r="C1676" s="10"/>
      <c r="D1676" s="10"/>
      <c r="E1676" s="10"/>
      <c r="F1676" s="10"/>
      <c r="G1676" s="10"/>
      <c r="H1676" s="10"/>
      <c r="I1676" s="10"/>
      <c r="J1676" s="10"/>
      <c r="K1676" s="10"/>
    </row>
    <row r="1677" spans="2:11" x14ac:dyDescent="0.3">
      <c r="B1677" s="2"/>
      <c r="C1677" s="10"/>
      <c r="D1677" s="10"/>
      <c r="E1677" s="10"/>
      <c r="F1677" s="10"/>
      <c r="G1677" s="10"/>
      <c r="H1677" s="10"/>
      <c r="I1677" s="10"/>
      <c r="J1677" s="10"/>
      <c r="K1677" s="10"/>
    </row>
    <row r="1678" spans="2:11" x14ac:dyDescent="0.3">
      <c r="B1678" s="2"/>
      <c r="C1678" s="10"/>
      <c r="D1678" s="10"/>
      <c r="E1678" s="10"/>
      <c r="F1678" s="10"/>
      <c r="G1678" s="10"/>
      <c r="H1678" s="10"/>
      <c r="I1678" s="10"/>
      <c r="J1678" s="10"/>
      <c r="K1678" s="10"/>
    </row>
    <row r="1679" spans="2:11" x14ac:dyDescent="0.3">
      <c r="B1679" s="2"/>
      <c r="C1679" s="10"/>
      <c r="D1679" s="10"/>
      <c r="E1679" s="10"/>
      <c r="F1679" s="10"/>
      <c r="G1679" s="10"/>
      <c r="H1679" s="10"/>
      <c r="I1679" s="10"/>
      <c r="J1679" s="10"/>
      <c r="K1679" s="10"/>
    </row>
    <row r="1680" spans="2:11" x14ac:dyDescent="0.3">
      <c r="B1680" s="2"/>
      <c r="C1680" s="10"/>
      <c r="D1680" s="10"/>
      <c r="E1680" s="10"/>
      <c r="F1680" s="10"/>
      <c r="G1680" s="10"/>
      <c r="H1680" s="10"/>
      <c r="I1680" s="10"/>
      <c r="J1680" s="10"/>
      <c r="K1680" s="10"/>
    </row>
    <row r="1681" spans="2:11" x14ac:dyDescent="0.3">
      <c r="B1681" s="2"/>
      <c r="C1681" s="10"/>
      <c r="D1681" s="10"/>
      <c r="E1681" s="10"/>
      <c r="F1681" s="10"/>
      <c r="G1681" s="10"/>
      <c r="H1681" s="10"/>
      <c r="I1681" s="10"/>
      <c r="J1681" s="10"/>
      <c r="K1681" s="10"/>
    </row>
    <row r="1682" spans="2:11" x14ac:dyDescent="0.3">
      <c r="B1682" s="2"/>
      <c r="C1682" s="10"/>
      <c r="D1682" s="10"/>
      <c r="E1682" s="10"/>
      <c r="F1682" s="10"/>
      <c r="G1682" s="10"/>
      <c r="H1682" s="10"/>
      <c r="I1682" s="10"/>
      <c r="J1682" s="10"/>
      <c r="K1682" s="10"/>
    </row>
    <row r="1683" spans="2:11" x14ac:dyDescent="0.3">
      <c r="B1683" s="2"/>
      <c r="C1683" s="10"/>
      <c r="D1683" s="10"/>
      <c r="E1683" s="10"/>
      <c r="F1683" s="10"/>
      <c r="G1683" s="10"/>
      <c r="H1683" s="10"/>
      <c r="I1683" s="10"/>
      <c r="J1683" s="10"/>
      <c r="K1683" s="10"/>
    </row>
    <row r="1684" spans="2:11" x14ac:dyDescent="0.3">
      <c r="B1684" s="2"/>
      <c r="C1684" s="10"/>
      <c r="D1684" s="10"/>
      <c r="E1684" s="10"/>
      <c r="F1684" s="10"/>
      <c r="G1684" s="10"/>
      <c r="H1684" s="10"/>
      <c r="I1684" s="10"/>
      <c r="J1684" s="10"/>
      <c r="K1684" s="10"/>
    </row>
    <row r="1685" spans="2:11" x14ac:dyDescent="0.3">
      <c r="B1685" s="2"/>
      <c r="C1685" s="10"/>
      <c r="D1685" s="10"/>
      <c r="E1685" s="10"/>
      <c r="F1685" s="10"/>
      <c r="G1685" s="10"/>
      <c r="H1685" s="10"/>
      <c r="I1685" s="10"/>
      <c r="J1685" s="10"/>
      <c r="K1685" s="10"/>
    </row>
    <row r="1686" spans="2:11" x14ac:dyDescent="0.3">
      <c r="B1686" s="2"/>
      <c r="C1686" s="10"/>
      <c r="D1686" s="10"/>
      <c r="E1686" s="10"/>
      <c r="F1686" s="10"/>
      <c r="G1686" s="10"/>
      <c r="H1686" s="10"/>
      <c r="I1686" s="10"/>
      <c r="J1686" s="10"/>
      <c r="K1686" s="10"/>
    </row>
    <row r="1687" spans="2:11" x14ac:dyDescent="0.3">
      <c r="B1687" s="2"/>
      <c r="C1687" s="10"/>
      <c r="D1687" s="10"/>
      <c r="E1687" s="10"/>
      <c r="F1687" s="10"/>
      <c r="G1687" s="10"/>
      <c r="H1687" s="10"/>
      <c r="I1687" s="10"/>
      <c r="J1687" s="10"/>
      <c r="K1687" s="10"/>
    </row>
    <row r="1688" spans="2:11" x14ac:dyDescent="0.3">
      <c r="B1688" s="2"/>
      <c r="C1688" s="10"/>
      <c r="D1688" s="10"/>
      <c r="E1688" s="10"/>
      <c r="F1688" s="10"/>
      <c r="G1688" s="10"/>
      <c r="H1688" s="10"/>
      <c r="I1688" s="10"/>
      <c r="J1688" s="10"/>
      <c r="K1688" s="10"/>
    </row>
    <row r="1689" spans="2:11" x14ac:dyDescent="0.3">
      <c r="B1689" s="2"/>
      <c r="C1689" s="10"/>
      <c r="D1689" s="10"/>
      <c r="E1689" s="10"/>
      <c r="F1689" s="10"/>
      <c r="G1689" s="10"/>
      <c r="H1689" s="10"/>
      <c r="I1689" s="10"/>
      <c r="J1689" s="10"/>
      <c r="K1689" s="10"/>
    </row>
    <row r="1690" spans="2:11" x14ac:dyDescent="0.3">
      <c r="B1690" s="2"/>
      <c r="C1690" s="10"/>
      <c r="D1690" s="10"/>
      <c r="E1690" s="10"/>
      <c r="F1690" s="10"/>
      <c r="G1690" s="10"/>
      <c r="H1690" s="10"/>
      <c r="I1690" s="10"/>
      <c r="J1690" s="10"/>
      <c r="K1690" s="10"/>
    </row>
    <row r="1691" spans="2:11" x14ac:dyDescent="0.3">
      <c r="B1691" s="2"/>
      <c r="C1691" s="10"/>
      <c r="D1691" s="10"/>
      <c r="E1691" s="10"/>
      <c r="F1691" s="10"/>
      <c r="G1691" s="10"/>
      <c r="H1691" s="10"/>
      <c r="I1691" s="10"/>
      <c r="J1691" s="10"/>
      <c r="K1691" s="10"/>
    </row>
    <row r="1692" spans="2:11" x14ac:dyDescent="0.3">
      <c r="B1692" s="2"/>
      <c r="C1692" s="10"/>
      <c r="D1692" s="10"/>
      <c r="E1692" s="10"/>
      <c r="F1692" s="10"/>
      <c r="G1692" s="10"/>
      <c r="H1692" s="10"/>
      <c r="I1692" s="10"/>
      <c r="J1692" s="10"/>
      <c r="K1692" s="10"/>
    </row>
    <row r="1693" spans="2:11" x14ac:dyDescent="0.3">
      <c r="B1693" s="2"/>
      <c r="C1693" s="10"/>
      <c r="D1693" s="10"/>
      <c r="E1693" s="10"/>
      <c r="F1693" s="10"/>
      <c r="G1693" s="10"/>
      <c r="H1693" s="10"/>
      <c r="I1693" s="10"/>
      <c r="J1693" s="10"/>
      <c r="K1693" s="10"/>
    </row>
    <row r="1694" spans="2:11" x14ac:dyDescent="0.3">
      <c r="B1694" s="2"/>
      <c r="C1694" s="10"/>
      <c r="D1694" s="10"/>
      <c r="E1694" s="10"/>
      <c r="F1694" s="10"/>
      <c r="G1694" s="10"/>
      <c r="H1694" s="10"/>
      <c r="I1694" s="10"/>
      <c r="J1694" s="10"/>
      <c r="K1694" s="10"/>
    </row>
    <row r="1695" spans="2:11" x14ac:dyDescent="0.3">
      <c r="B1695" s="2"/>
      <c r="C1695" s="10"/>
      <c r="D1695" s="10"/>
      <c r="E1695" s="10"/>
      <c r="F1695" s="10"/>
      <c r="G1695" s="10"/>
      <c r="H1695" s="10"/>
      <c r="I1695" s="10"/>
      <c r="J1695" s="10"/>
      <c r="K1695" s="10"/>
    </row>
    <row r="1696" spans="2:11" x14ac:dyDescent="0.3">
      <c r="B1696" s="2"/>
      <c r="C1696" s="10"/>
      <c r="D1696" s="10"/>
      <c r="E1696" s="10"/>
      <c r="F1696" s="10"/>
      <c r="G1696" s="10"/>
      <c r="H1696" s="10"/>
      <c r="I1696" s="10"/>
      <c r="J1696" s="10"/>
      <c r="K1696" s="10"/>
    </row>
    <row r="1697" spans="2:11" x14ac:dyDescent="0.3">
      <c r="B1697" s="2"/>
      <c r="C1697" s="10"/>
      <c r="D1697" s="10"/>
      <c r="E1697" s="10"/>
      <c r="F1697" s="10"/>
      <c r="G1697" s="10"/>
      <c r="H1697" s="10"/>
      <c r="I1697" s="10"/>
      <c r="J1697" s="10"/>
      <c r="K1697" s="10"/>
    </row>
    <row r="1698" spans="2:11" x14ac:dyDescent="0.3">
      <c r="B1698" s="2"/>
      <c r="C1698" s="10"/>
      <c r="D1698" s="10"/>
      <c r="E1698" s="10"/>
      <c r="F1698" s="10"/>
      <c r="G1698" s="10"/>
      <c r="H1698" s="10"/>
      <c r="I1698" s="10"/>
      <c r="J1698" s="10"/>
      <c r="K1698" s="10"/>
    </row>
    <row r="1699" spans="2:11" x14ac:dyDescent="0.3">
      <c r="B1699" s="2"/>
      <c r="C1699" s="10"/>
      <c r="D1699" s="10"/>
      <c r="E1699" s="10"/>
      <c r="F1699" s="10"/>
      <c r="G1699" s="10"/>
      <c r="H1699" s="10"/>
      <c r="I1699" s="10"/>
      <c r="J1699" s="10"/>
      <c r="K1699" s="10"/>
    </row>
    <row r="1700" spans="2:11" x14ac:dyDescent="0.3">
      <c r="B1700" s="2"/>
      <c r="C1700" s="10"/>
      <c r="D1700" s="10"/>
      <c r="E1700" s="10"/>
      <c r="F1700" s="10"/>
      <c r="G1700" s="10"/>
      <c r="H1700" s="10"/>
      <c r="I1700" s="10"/>
      <c r="J1700" s="10"/>
      <c r="K1700" s="10"/>
    </row>
    <row r="1701" spans="2:11" x14ac:dyDescent="0.3">
      <c r="B1701" s="2"/>
      <c r="C1701" s="10"/>
      <c r="D1701" s="10"/>
      <c r="E1701" s="10"/>
      <c r="F1701" s="10"/>
      <c r="G1701" s="10"/>
      <c r="H1701" s="10"/>
      <c r="I1701" s="10"/>
      <c r="J1701" s="10"/>
      <c r="K1701" s="10"/>
    </row>
    <row r="1702" spans="2:11" x14ac:dyDescent="0.3">
      <c r="B1702" s="2"/>
      <c r="C1702" s="10"/>
      <c r="D1702" s="10"/>
      <c r="E1702" s="10"/>
      <c r="F1702" s="10"/>
      <c r="G1702" s="10"/>
      <c r="H1702" s="10"/>
      <c r="I1702" s="10"/>
      <c r="J1702" s="10"/>
      <c r="K1702" s="10"/>
    </row>
    <row r="1703" spans="2:11" x14ac:dyDescent="0.3">
      <c r="B1703" s="2"/>
      <c r="C1703" s="10"/>
      <c r="D1703" s="10"/>
      <c r="E1703" s="10"/>
      <c r="F1703" s="10"/>
      <c r="G1703" s="10"/>
      <c r="H1703" s="10"/>
      <c r="I1703" s="10"/>
      <c r="J1703" s="10"/>
      <c r="K1703" s="10"/>
    </row>
    <row r="1704" spans="2:11" x14ac:dyDescent="0.3">
      <c r="B1704" s="2"/>
      <c r="C1704" s="10"/>
      <c r="D1704" s="10"/>
      <c r="E1704" s="10"/>
      <c r="F1704" s="10"/>
      <c r="G1704" s="10"/>
      <c r="H1704" s="10"/>
      <c r="I1704" s="10"/>
      <c r="J1704" s="10"/>
      <c r="K1704" s="10"/>
    </row>
    <row r="1705" spans="2:11" x14ac:dyDescent="0.3">
      <c r="B1705" s="2"/>
      <c r="C1705" s="10"/>
      <c r="D1705" s="10"/>
      <c r="E1705" s="10"/>
      <c r="F1705" s="10"/>
      <c r="G1705" s="10"/>
      <c r="H1705" s="10"/>
      <c r="I1705" s="10"/>
      <c r="J1705" s="10"/>
      <c r="K1705" s="10"/>
    </row>
    <row r="1706" spans="2:11" x14ac:dyDescent="0.3">
      <c r="B1706" s="2"/>
      <c r="C1706" s="10"/>
      <c r="D1706" s="10"/>
      <c r="E1706" s="10"/>
      <c r="F1706" s="10"/>
      <c r="G1706" s="10"/>
      <c r="H1706" s="10"/>
      <c r="I1706" s="10"/>
      <c r="J1706" s="10"/>
      <c r="K1706" s="10"/>
    </row>
    <row r="1707" spans="2:11" x14ac:dyDescent="0.3">
      <c r="B1707" s="2"/>
      <c r="C1707" s="10"/>
      <c r="D1707" s="10"/>
      <c r="E1707" s="10"/>
      <c r="F1707" s="10"/>
      <c r="G1707" s="10"/>
      <c r="H1707" s="10"/>
      <c r="I1707" s="10"/>
      <c r="J1707" s="10"/>
      <c r="K1707" s="10"/>
    </row>
    <row r="1708" spans="2:11" x14ac:dyDescent="0.3">
      <c r="B1708" s="2"/>
      <c r="C1708" s="10"/>
      <c r="D1708" s="10"/>
      <c r="E1708" s="10"/>
      <c r="F1708" s="10"/>
      <c r="G1708" s="10"/>
      <c r="H1708" s="10"/>
      <c r="I1708" s="10"/>
      <c r="J1708" s="10"/>
      <c r="K1708" s="10"/>
    </row>
    <row r="1709" spans="2:11" x14ac:dyDescent="0.3">
      <c r="B1709" s="2"/>
      <c r="C1709" s="10"/>
      <c r="D1709" s="10"/>
      <c r="E1709" s="10"/>
      <c r="F1709" s="10"/>
      <c r="G1709" s="10"/>
      <c r="H1709" s="10"/>
      <c r="I1709" s="10"/>
      <c r="J1709" s="10"/>
      <c r="K1709" s="10"/>
    </row>
    <row r="1710" spans="2:11" x14ac:dyDescent="0.3">
      <c r="B1710" s="2"/>
      <c r="C1710" s="10"/>
      <c r="D1710" s="10"/>
      <c r="E1710" s="10"/>
      <c r="F1710" s="10"/>
      <c r="G1710" s="10"/>
      <c r="H1710" s="10"/>
      <c r="I1710" s="10"/>
      <c r="J1710" s="10"/>
      <c r="K1710" s="10"/>
    </row>
    <row r="1711" spans="2:11" x14ac:dyDescent="0.3">
      <c r="B1711" s="2"/>
      <c r="C1711" s="10"/>
      <c r="D1711" s="10"/>
      <c r="E1711" s="10"/>
      <c r="F1711" s="10"/>
      <c r="G1711" s="10"/>
      <c r="H1711" s="10"/>
      <c r="I1711" s="10"/>
      <c r="J1711" s="10"/>
      <c r="K1711" s="10"/>
    </row>
    <row r="1712" spans="2:11" x14ac:dyDescent="0.3">
      <c r="B1712" s="2"/>
      <c r="C1712" s="10"/>
      <c r="D1712" s="10"/>
      <c r="E1712" s="10"/>
      <c r="F1712" s="10"/>
      <c r="G1712" s="10"/>
      <c r="H1712" s="10"/>
      <c r="I1712" s="10"/>
      <c r="J1712" s="10"/>
      <c r="K1712" s="10"/>
    </row>
    <row r="1713" spans="2:11" x14ac:dyDescent="0.3">
      <c r="B1713" s="2"/>
      <c r="C1713" s="10"/>
      <c r="D1713" s="10"/>
      <c r="E1713" s="10"/>
      <c r="F1713" s="10"/>
      <c r="G1713" s="10"/>
      <c r="H1713" s="10"/>
      <c r="I1713" s="10"/>
      <c r="J1713" s="10"/>
      <c r="K1713" s="10"/>
    </row>
    <row r="1714" spans="2:11" x14ac:dyDescent="0.3">
      <c r="B1714" s="2"/>
      <c r="C1714" s="10"/>
      <c r="D1714" s="10"/>
      <c r="E1714" s="10"/>
      <c r="F1714" s="10"/>
      <c r="G1714" s="10"/>
      <c r="H1714" s="10"/>
      <c r="I1714" s="10"/>
      <c r="J1714" s="10"/>
      <c r="K1714" s="10"/>
    </row>
    <row r="1715" spans="2:11" x14ac:dyDescent="0.3">
      <c r="B1715" s="2"/>
      <c r="C1715" s="10"/>
      <c r="D1715" s="10"/>
      <c r="E1715" s="10"/>
      <c r="F1715" s="10"/>
      <c r="G1715" s="10"/>
      <c r="H1715" s="10"/>
      <c r="I1715" s="10"/>
      <c r="J1715" s="10"/>
      <c r="K1715" s="10"/>
    </row>
    <row r="1716" spans="2:11" x14ac:dyDescent="0.3">
      <c r="B1716" s="2"/>
      <c r="C1716" s="10"/>
      <c r="D1716" s="10"/>
      <c r="E1716" s="10"/>
      <c r="F1716" s="10"/>
      <c r="G1716" s="10"/>
      <c r="H1716" s="10"/>
      <c r="I1716" s="10"/>
      <c r="J1716" s="10"/>
      <c r="K1716" s="10"/>
    </row>
    <row r="1717" spans="2:11" x14ac:dyDescent="0.3">
      <c r="B1717" s="2"/>
      <c r="C1717" s="10"/>
      <c r="D1717" s="10"/>
      <c r="E1717" s="10"/>
      <c r="F1717" s="10"/>
      <c r="G1717" s="10"/>
      <c r="H1717" s="10"/>
      <c r="I1717" s="10"/>
      <c r="J1717" s="10"/>
      <c r="K1717" s="10"/>
    </row>
    <row r="1718" spans="2:11" x14ac:dyDescent="0.3">
      <c r="B1718" s="2"/>
      <c r="C1718" s="10"/>
      <c r="D1718" s="10"/>
      <c r="E1718" s="10"/>
      <c r="F1718" s="10"/>
      <c r="G1718" s="10"/>
      <c r="H1718" s="10"/>
      <c r="I1718" s="10"/>
      <c r="J1718" s="10"/>
      <c r="K1718" s="10"/>
    </row>
    <row r="1719" spans="2:11" x14ac:dyDescent="0.3">
      <c r="B1719" s="2"/>
      <c r="C1719" s="10"/>
      <c r="D1719" s="10"/>
      <c r="E1719" s="10"/>
      <c r="F1719" s="10"/>
      <c r="G1719" s="10"/>
      <c r="H1719" s="10"/>
      <c r="I1719" s="10"/>
      <c r="J1719" s="10"/>
      <c r="K1719" s="10"/>
    </row>
    <row r="1720" spans="2:11" x14ac:dyDescent="0.3">
      <c r="B1720" s="2"/>
      <c r="C1720" s="10"/>
      <c r="D1720" s="10"/>
      <c r="E1720" s="10"/>
      <c r="F1720" s="10"/>
      <c r="G1720" s="10"/>
      <c r="H1720" s="10"/>
      <c r="I1720" s="10"/>
      <c r="J1720" s="10"/>
      <c r="K1720" s="10"/>
    </row>
    <row r="1721" spans="2:11" x14ac:dyDescent="0.3">
      <c r="B1721" s="2"/>
      <c r="C1721" s="10"/>
      <c r="D1721" s="10"/>
      <c r="E1721" s="10"/>
      <c r="F1721" s="10"/>
      <c r="G1721" s="10"/>
      <c r="H1721" s="10"/>
      <c r="I1721" s="10"/>
      <c r="J1721" s="10"/>
      <c r="K1721" s="10"/>
    </row>
    <row r="1722" spans="2:11" x14ac:dyDescent="0.3">
      <c r="B1722" s="2"/>
      <c r="C1722" s="10"/>
      <c r="D1722" s="10"/>
      <c r="E1722" s="10"/>
      <c r="F1722" s="10"/>
      <c r="G1722" s="10"/>
      <c r="H1722" s="10"/>
      <c r="I1722" s="10"/>
      <c r="J1722" s="10"/>
      <c r="K1722" s="10"/>
    </row>
    <row r="1723" spans="2:11" x14ac:dyDescent="0.3">
      <c r="B1723" s="2"/>
      <c r="C1723" s="10"/>
      <c r="D1723" s="10"/>
      <c r="E1723" s="10"/>
      <c r="F1723" s="10"/>
      <c r="G1723" s="10"/>
      <c r="H1723" s="10"/>
      <c r="I1723" s="10"/>
      <c r="J1723" s="10"/>
      <c r="K1723" s="10"/>
    </row>
    <row r="1724" spans="2:11" x14ac:dyDescent="0.3">
      <c r="B1724" s="2"/>
      <c r="C1724" s="10"/>
      <c r="D1724" s="10"/>
      <c r="E1724" s="10"/>
      <c r="F1724" s="10"/>
      <c r="G1724" s="10"/>
      <c r="H1724" s="10"/>
      <c r="I1724" s="10"/>
      <c r="J1724" s="10"/>
      <c r="K1724" s="10"/>
    </row>
    <row r="1725" spans="2:11" x14ac:dyDescent="0.3">
      <c r="B1725" s="2"/>
      <c r="C1725" s="10"/>
      <c r="D1725" s="10"/>
      <c r="E1725" s="10"/>
      <c r="F1725" s="10"/>
      <c r="G1725" s="10"/>
      <c r="H1725" s="10"/>
      <c r="I1725" s="10"/>
      <c r="J1725" s="10"/>
      <c r="K1725" s="10"/>
    </row>
    <row r="1726" spans="2:11" x14ac:dyDescent="0.3">
      <c r="B1726" s="2"/>
      <c r="C1726" s="10"/>
      <c r="D1726" s="10"/>
      <c r="E1726" s="10"/>
      <c r="F1726" s="10"/>
      <c r="G1726" s="10"/>
      <c r="H1726" s="10"/>
      <c r="I1726" s="10"/>
      <c r="J1726" s="10"/>
      <c r="K1726" s="10"/>
    </row>
    <row r="1727" spans="2:11" x14ac:dyDescent="0.3">
      <c r="B1727" s="2"/>
      <c r="C1727" s="10"/>
      <c r="D1727" s="10"/>
      <c r="E1727" s="10"/>
      <c r="F1727" s="10"/>
      <c r="G1727" s="10"/>
      <c r="H1727" s="10"/>
      <c r="I1727" s="10"/>
      <c r="J1727" s="10"/>
      <c r="K1727" s="10"/>
    </row>
    <row r="1728" spans="2:11" x14ac:dyDescent="0.3">
      <c r="B1728" s="2"/>
      <c r="C1728" s="10"/>
      <c r="D1728" s="10"/>
      <c r="E1728" s="10"/>
      <c r="F1728" s="10"/>
      <c r="G1728" s="10"/>
      <c r="H1728" s="10"/>
      <c r="I1728" s="10"/>
      <c r="J1728" s="10"/>
      <c r="K1728" s="10"/>
    </row>
    <row r="1729" spans="2:11" x14ac:dyDescent="0.3">
      <c r="B1729" s="2"/>
      <c r="C1729" s="10"/>
      <c r="D1729" s="10"/>
      <c r="E1729" s="10"/>
      <c r="F1729" s="10"/>
      <c r="G1729" s="10"/>
      <c r="H1729" s="10"/>
      <c r="I1729" s="10"/>
      <c r="J1729" s="10"/>
      <c r="K1729" s="10"/>
    </row>
    <row r="1730" spans="2:11" x14ac:dyDescent="0.3">
      <c r="B1730" s="2"/>
      <c r="C1730" s="10"/>
      <c r="D1730" s="10"/>
      <c r="E1730" s="10"/>
      <c r="F1730" s="10"/>
      <c r="G1730" s="10"/>
      <c r="H1730" s="10"/>
      <c r="I1730" s="10"/>
      <c r="J1730" s="10"/>
      <c r="K1730" s="10"/>
    </row>
    <row r="1731" spans="2:11" x14ac:dyDescent="0.3">
      <c r="B1731" s="2"/>
      <c r="C1731" s="10"/>
      <c r="D1731" s="10"/>
      <c r="E1731" s="10"/>
      <c r="F1731" s="10"/>
      <c r="G1731" s="10"/>
      <c r="H1731" s="10"/>
      <c r="I1731" s="10"/>
      <c r="J1731" s="10"/>
      <c r="K1731" s="10"/>
    </row>
    <row r="1732" spans="2:11" x14ac:dyDescent="0.3">
      <c r="B1732" s="2"/>
      <c r="C1732" s="10"/>
      <c r="D1732" s="10"/>
      <c r="E1732" s="10"/>
      <c r="F1732" s="10"/>
      <c r="G1732" s="10"/>
      <c r="H1732" s="10"/>
      <c r="I1732" s="10"/>
      <c r="J1732" s="10"/>
      <c r="K1732" s="10"/>
    </row>
    <row r="1733" spans="2:11" x14ac:dyDescent="0.3">
      <c r="B1733" s="2"/>
      <c r="C1733" s="10"/>
      <c r="D1733" s="10"/>
      <c r="E1733" s="10"/>
      <c r="F1733" s="10"/>
      <c r="G1733" s="10"/>
      <c r="H1733" s="10"/>
      <c r="I1733" s="10"/>
      <c r="J1733" s="10"/>
      <c r="K1733" s="10"/>
    </row>
    <row r="1734" spans="2:11" x14ac:dyDescent="0.3">
      <c r="B1734" s="2"/>
      <c r="C1734" s="10"/>
      <c r="D1734" s="10"/>
      <c r="E1734" s="10"/>
      <c r="F1734" s="10"/>
      <c r="G1734" s="10"/>
      <c r="H1734" s="10"/>
      <c r="I1734" s="10"/>
      <c r="J1734" s="10"/>
      <c r="K1734" s="10"/>
    </row>
    <row r="1735" spans="2:11" x14ac:dyDescent="0.3">
      <c r="B1735" s="2"/>
      <c r="C1735" s="10"/>
      <c r="D1735" s="10"/>
      <c r="E1735" s="10"/>
      <c r="F1735" s="10"/>
      <c r="G1735" s="10"/>
      <c r="H1735" s="10"/>
      <c r="I1735" s="10"/>
      <c r="J1735" s="10"/>
      <c r="K1735" s="10"/>
    </row>
    <row r="1736" spans="2:11" x14ac:dyDescent="0.3">
      <c r="B1736" s="2"/>
      <c r="C1736" s="10"/>
      <c r="D1736" s="10"/>
      <c r="E1736" s="10"/>
      <c r="F1736" s="10"/>
      <c r="G1736" s="10"/>
      <c r="H1736" s="10"/>
      <c r="I1736" s="10"/>
      <c r="J1736" s="10"/>
      <c r="K1736" s="10"/>
    </row>
    <row r="1737" spans="2:11" x14ac:dyDescent="0.3">
      <c r="B1737" s="2"/>
      <c r="C1737" s="10"/>
      <c r="D1737" s="10"/>
      <c r="E1737" s="10"/>
      <c r="F1737" s="10"/>
      <c r="G1737" s="10"/>
      <c r="H1737" s="10"/>
      <c r="I1737" s="10"/>
      <c r="J1737" s="10"/>
      <c r="K1737" s="10"/>
    </row>
    <row r="1738" spans="2:11" x14ac:dyDescent="0.3">
      <c r="B1738" s="2"/>
      <c r="C1738" s="10"/>
      <c r="D1738" s="10"/>
      <c r="E1738" s="10"/>
      <c r="F1738" s="10"/>
      <c r="G1738" s="10"/>
      <c r="H1738" s="10"/>
      <c r="I1738" s="10"/>
      <c r="J1738" s="10"/>
      <c r="K1738" s="10"/>
    </row>
    <row r="1739" spans="2:11" x14ac:dyDescent="0.3">
      <c r="B1739" s="2"/>
      <c r="C1739" s="10"/>
      <c r="D1739" s="10"/>
      <c r="E1739" s="10"/>
      <c r="F1739" s="10"/>
      <c r="G1739" s="10"/>
      <c r="H1739" s="10"/>
      <c r="I1739" s="10"/>
      <c r="J1739" s="10"/>
      <c r="K1739" s="10"/>
    </row>
    <row r="1740" spans="2:11" x14ac:dyDescent="0.3">
      <c r="B1740" s="2"/>
      <c r="C1740" s="10"/>
      <c r="D1740" s="10"/>
      <c r="E1740" s="10"/>
      <c r="F1740" s="10"/>
      <c r="G1740" s="10"/>
      <c r="H1740" s="10"/>
      <c r="I1740" s="10"/>
      <c r="J1740" s="10"/>
      <c r="K1740" s="10"/>
    </row>
    <row r="1741" spans="2:11" x14ac:dyDescent="0.3">
      <c r="B1741" s="2"/>
      <c r="C1741" s="10"/>
      <c r="D1741" s="10"/>
      <c r="E1741" s="10"/>
      <c r="F1741" s="10"/>
      <c r="G1741" s="10"/>
      <c r="H1741" s="10"/>
      <c r="I1741" s="10"/>
      <c r="J1741" s="10"/>
      <c r="K1741" s="10"/>
    </row>
    <row r="1742" spans="2:11" x14ac:dyDescent="0.3">
      <c r="B1742" s="2"/>
      <c r="C1742" s="10"/>
      <c r="D1742" s="10"/>
      <c r="E1742" s="10"/>
      <c r="F1742" s="10"/>
      <c r="G1742" s="10"/>
      <c r="H1742" s="10"/>
      <c r="I1742" s="10"/>
      <c r="J1742" s="10"/>
      <c r="K1742" s="10"/>
    </row>
    <row r="1743" spans="2:11" x14ac:dyDescent="0.3">
      <c r="B1743" s="2"/>
      <c r="C1743" s="10"/>
      <c r="D1743" s="10"/>
      <c r="E1743" s="10"/>
      <c r="F1743" s="10"/>
      <c r="G1743" s="10"/>
      <c r="H1743" s="10"/>
      <c r="I1743" s="10"/>
      <c r="J1743" s="10"/>
      <c r="K1743" s="10"/>
    </row>
    <row r="1744" spans="2:11" x14ac:dyDescent="0.3">
      <c r="B1744" s="2"/>
      <c r="C1744" s="10"/>
      <c r="D1744" s="10"/>
      <c r="E1744" s="10"/>
      <c r="F1744" s="10"/>
      <c r="G1744" s="10"/>
      <c r="H1744" s="10"/>
      <c r="I1744" s="10"/>
      <c r="J1744" s="10"/>
      <c r="K1744" s="10"/>
    </row>
    <row r="1745" spans="2:11" x14ac:dyDescent="0.3">
      <c r="B1745" s="2"/>
      <c r="C1745" s="10"/>
      <c r="D1745" s="10"/>
      <c r="E1745" s="10"/>
      <c r="F1745" s="10"/>
      <c r="G1745" s="10"/>
      <c r="H1745" s="10"/>
      <c r="I1745" s="10"/>
      <c r="J1745" s="10"/>
      <c r="K1745" s="10"/>
    </row>
    <row r="1746" spans="2:11" x14ac:dyDescent="0.3">
      <c r="B1746" s="2"/>
      <c r="C1746" s="10"/>
      <c r="D1746" s="10"/>
      <c r="E1746" s="10"/>
      <c r="F1746" s="10"/>
      <c r="G1746" s="10"/>
      <c r="H1746" s="10"/>
      <c r="I1746" s="10"/>
      <c r="J1746" s="10"/>
      <c r="K1746" s="10"/>
    </row>
    <row r="1747" spans="2:11" x14ac:dyDescent="0.3">
      <c r="B1747" s="2"/>
      <c r="C1747" s="10"/>
      <c r="D1747" s="10"/>
      <c r="E1747" s="10"/>
      <c r="F1747" s="10"/>
      <c r="G1747" s="10"/>
      <c r="H1747" s="10"/>
      <c r="I1747" s="10"/>
      <c r="J1747" s="10"/>
      <c r="K1747" s="10"/>
    </row>
    <row r="1748" spans="2:11" x14ac:dyDescent="0.3">
      <c r="B1748" s="2"/>
      <c r="C1748" s="10"/>
      <c r="D1748" s="10"/>
      <c r="E1748" s="10"/>
      <c r="F1748" s="10"/>
      <c r="G1748" s="10"/>
      <c r="H1748" s="10"/>
      <c r="I1748" s="10"/>
      <c r="J1748" s="10"/>
      <c r="K1748" s="10"/>
    </row>
    <row r="1749" spans="2:11" x14ac:dyDescent="0.3">
      <c r="B1749" s="2"/>
      <c r="C1749" s="10"/>
      <c r="D1749" s="10"/>
      <c r="E1749" s="10"/>
      <c r="F1749" s="10"/>
      <c r="G1749" s="10"/>
      <c r="H1749" s="10"/>
      <c r="I1749" s="10"/>
      <c r="J1749" s="10"/>
      <c r="K1749" s="10"/>
    </row>
    <row r="1750" spans="2:11" x14ac:dyDescent="0.3">
      <c r="B1750" s="2"/>
      <c r="C1750" s="10"/>
      <c r="D1750" s="10"/>
      <c r="E1750" s="10"/>
      <c r="F1750" s="10"/>
      <c r="G1750" s="10"/>
      <c r="H1750" s="10"/>
      <c r="I1750" s="10"/>
      <c r="J1750" s="10"/>
      <c r="K1750" s="10"/>
    </row>
    <row r="1751" spans="2:11" x14ac:dyDescent="0.3">
      <c r="B1751" s="2"/>
      <c r="C1751" s="10"/>
      <c r="D1751" s="10"/>
      <c r="E1751" s="10"/>
      <c r="F1751" s="10"/>
      <c r="G1751" s="10"/>
      <c r="H1751" s="10"/>
      <c r="I1751" s="10"/>
      <c r="J1751" s="10"/>
      <c r="K1751" s="10"/>
    </row>
    <row r="1752" spans="2:11" x14ac:dyDescent="0.3">
      <c r="B1752" s="2"/>
      <c r="C1752" s="10"/>
      <c r="D1752" s="10"/>
      <c r="E1752" s="10"/>
      <c r="F1752" s="10"/>
      <c r="G1752" s="10"/>
      <c r="H1752" s="10"/>
      <c r="I1752" s="10"/>
      <c r="J1752" s="10"/>
      <c r="K1752" s="10"/>
    </row>
    <row r="1753" spans="2:11" x14ac:dyDescent="0.3">
      <c r="B1753" s="2"/>
      <c r="C1753" s="10"/>
      <c r="D1753" s="10"/>
      <c r="E1753" s="10"/>
      <c r="F1753" s="10"/>
      <c r="G1753" s="10"/>
      <c r="H1753" s="10"/>
      <c r="I1753" s="10"/>
      <c r="J1753" s="10"/>
      <c r="K1753" s="10"/>
    </row>
    <row r="1754" spans="2:11" x14ac:dyDescent="0.3">
      <c r="B1754" s="2"/>
      <c r="C1754" s="10"/>
      <c r="D1754" s="10"/>
      <c r="E1754" s="10"/>
      <c r="F1754" s="10"/>
      <c r="G1754" s="10"/>
      <c r="H1754" s="10"/>
      <c r="I1754" s="10"/>
      <c r="J1754" s="10"/>
      <c r="K1754" s="10"/>
    </row>
    <row r="1755" spans="2:11" x14ac:dyDescent="0.3">
      <c r="B1755" s="2"/>
      <c r="C1755" s="10"/>
      <c r="D1755" s="10"/>
      <c r="E1755" s="10"/>
      <c r="F1755" s="10"/>
      <c r="G1755" s="10"/>
      <c r="H1755" s="10"/>
      <c r="I1755" s="10"/>
      <c r="J1755" s="10"/>
      <c r="K1755" s="10"/>
    </row>
    <row r="1756" spans="2:11" x14ac:dyDescent="0.3">
      <c r="B1756" s="2"/>
      <c r="C1756" s="10"/>
      <c r="D1756" s="10"/>
      <c r="E1756" s="10"/>
      <c r="F1756" s="10"/>
      <c r="G1756" s="10"/>
      <c r="H1756" s="10"/>
      <c r="I1756" s="10"/>
      <c r="J1756" s="10"/>
      <c r="K1756" s="10"/>
    </row>
    <row r="1757" spans="2:11" x14ac:dyDescent="0.3">
      <c r="B1757" s="2"/>
      <c r="C1757" s="10"/>
      <c r="D1757" s="10"/>
      <c r="E1757" s="10"/>
      <c r="F1757" s="10"/>
      <c r="G1757" s="10"/>
      <c r="H1757" s="10"/>
      <c r="I1757" s="10"/>
      <c r="J1757" s="10"/>
      <c r="K1757" s="10"/>
    </row>
    <row r="1758" spans="2:11" x14ac:dyDescent="0.3">
      <c r="B1758" s="2"/>
      <c r="C1758" s="10"/>
      <c r="D1758" s="10"/>
      <c r="E1758" s="10"/>
      <c r="F1758" s="10"/>
      <c r="G1758" s="10"/>
      <c r="H1758" s="10"/>
      <c r="I1758" s="10"/>
      <c r="J1758" s="10"/>
      <c r="K1758" s="10"/>
    </row>
    <row r="1759" spans="2:11" x14ac:dyDescent="0.3">
      <c r="B1759" s="2"/>
      <c r="C1759" s="10"/>
      <c r="D1759" s="10"/>
      <c r="E1759" s="10"/>
      <c r="F1759" s="10"/>
      <c r="G1759" s="10"/>
      <c r="H1759" s="10"/>
      <c r="I1759" s="10"/>
      <c r="J1759" s="10"/>
      <c r="K1759" s="10"/>
    </row>
    <row r="1760" spans="2:11" x14ac:dyDescent="0.3">
      <c r="B1760" s="2"/>
      <c r="C1760" s="10"/>
      <c r="D1760" s="10"/>
      <c r="E1760" s="10"/>
      <c r="F1760" s="10"/>
      <c r="G1760" s="10"/>
      <c r="H1760" s="10"/>
      <c r="I1760" s="10"/>
      <c r="J1760" s="10"/>
      <c r="K1760" s="10"/>
    </row>
    <row r="1761" spans="2:11" x14ac:dyDescent="0.3">
      <c r="B1761" s="2"/>
      <c r="C1761" s="10"/>
      <c r="D1761" s="10"/>
      <c r="E1761" s="10"/>
      <c r="F1761" s="10"/>
      <c r="G1761" s="10"/>
      <c r="H1761" s="10"/>
      <c r="I1761" s="10"/>
      <c r="J1761" s="10"/>
      <c r="K1761" s="10"/>
    </row>
    <row r="1762" spans="2:11" x14ac:dyDescent="0.3">
      <c r="B1762" s="2"/>
      <c r="C1762" s="10"/>
      <c r="D1762" s="10"/>
      <c r="E1762" s="10"/>
      <c r="F1762" s="10"/>
      <c r="G1762" s="10"/>
      <c r="H1762" s="10"/>
      <c r="I1762" s="10"/>
      <c r="J1762" s="10"/>
      <c r="K1762" s="10"/>
    </row>
    <row r="1763" spans="2:11" x14ac:dyDescent="0.3">
      <c r="B1763" s="2"/>
      <c r="C1763" s="10"/>
      <c r="D1763" s="10"/>
      <c r="E1763" s="10"/>
      <c r="F1763" s="10"/>
      <c r="G1763" s="10"/>
      <c r="H1763" s="10"/>
      <c r="I1763" s="10"/>
      <c r="J1763" s="10"/>
      <c r="K1763" s="10"/>
    </row>
    <row r="1764" spans="2:11" x14ac:dyDescent="0.3">
      <c r="B1764" s="2"/>
      <c r="C1764" s="10"/>
      <c r="D1764" s="10"/>
      <c r="E1764" s="10"/>
      <c r="F1764" s="10"/>
      <c r="G1764" s="10"/>
      <c r="H1764" s="10"/>
      <c r="I1764" s="10"/>
      <c r="J1764" s="10"/>
      <c r="K1764" s="10"/>
    </row>
    <row r="1765" spans="2:11" x14ac:dyDescent="0.3">
      <c r="B1765" s="2"/>
      <c r="C1765" s="10"/>
      <c r="D1765" s="10"/>
      <c r="E1765" s="10"/>
      <c r="F1765" s="10"/>
      <c r="G1765" s="10"/>
      <c r="H1765" s="10"/>
      <c r="I1765" s="10"/>
      <c r="J1765" s="10"/>
      <c r="K1765" s="10"/>
    </row>
    <row r="1766" spans="2:11" x14ac:dyDescent="0.3">
      <c r="B1766" s="2"/>
      <c r="C1766" s="10"/>
      <c r="D1766" s="10"/>
      <c r="E1766" s="10"/>
      <c r="F1766" s="10"/>
      <c r="G1766" s="10"/>
      <c r="H1766" s="10"/>
      <c r="I1766" s="10"/>
      <c r="J1766" s="10"/>
      <c r="K1766" s="10"/>
    </row>
    <row r="1767" spans="2:11" x14ac:dyDescent="0.3">
      <c r="B1767" s="2"/>
      <c r="C1767" s="10"/>
      <c r="D1767" s="10"/>
      <c r="E1767" s="10"/>
      <c r="F1767" s="10"/>
      <c r="G1767" s="10"/>
      <c r="H1767" s="10"/>
      <c r="I1767" s="10"/>
      <c r="J1767" s="10"/>
      <c r="K1767" s="10"/>
    </row>
    <row r="1768" spans="2:11" x14ac:dyDescent="0.3">
      <c r="B1768" s="2"/>
      <c r="C1768" s="10"/>
      <c r="D1768" s="10"/>
      <c r="E1768" s="10"/>
      <c r="F1768" s="10"/>
      <c r="G1768" s="10"/>
      <c r="H1768" s="10"/>
      <c r="I1768" s="10"/>
      <c r="J1768" s="10"/>
      <c r="K1768" s="10"/>
    </row>
    <row r="1769" spans="2:11" x14ac:dyDescent="0.3">
      <c r="B1769" s="2"/>
      <c r="C1769" s="10"/>
      <c r="D1769" s="10"/>
      <c r="E1769" s="10"/>
      <c r="F1769" s="10"/>
      <c r="G1769" s="10"/>
      <c r="H1769" s="10"/>
      <c r="I1769" s="10"/>
      <c r="J1769" s="10"/>
      <c r="K1769" s="10"/>
    </row>
    <row r="1770" spans="2:11" x14ac:dyDescent="0.3">
      <c r="B1770" s="2"/>
      <c r="C1770" s="10"/>
      <c r="D1770" s="10"/>
      <c r="E1770" s="10"/>
      <c r="F1770" s="10"/>
      <c r="G1770" s="10"/>
      <c r="H1770" s="10"/>
      <c r="I1770" s="10"/>
      <c r="J1770" s="10"/>
      <c r="K1770" s="10"/>
    </row>
    <row r="1771" spans="2:11" x14ac:dyDescent="0.3">
      <c r="B1771" s="2"/>
      <c r="C1771" s="10"/>
      <c r="D1771" s="10"/>
      <c r="E1771" s="10"/>
      <c r="F1771" s="10"/>
      <c r="G1771" s="10"/>
      <c r="H1771" s="10"/>
      <c r="I1771" s="10"/>
      <c r="J1771" s="10"/>
      <c r="K1771" s="10"/>
    </row>
    <row r="1772" spans="2:11" x14ac:dyDescent="0.3">
      <c r="B1772" s="2"/>
      <c r="C1772" s="10"/>
      <c r="D1772" s="10"/>
      <c r="E1772" s="10"/>
      <c r="F1772" s="10"/>
      <c r="G1772" s="10"/>
      <c r="H1772" s="10"/>
      <c r="I1772" s="10"/>
      <c r="J1772" s="10"/>
      <c r="K1772" s="10"/>
    </row>
    <row r="1773" spans="2:11" x14ac:dyDescent="0.3">
      <c r="B1773" s="2"/>
      <c r="C1773" s="10"/>
      <c r="D1773" s="10"/>
      <c r="E1773" s="10"/>
      <c r="F1773" s="10"/>
      <c r="G1773" s="10"/>
      <c r="H1773" s="10"/>
      <c r="I1773" s="10"/>
      <c r="J1773" s="10"/>
      <c r="K1773" s="10"/>
    </row>
    <row r="1774" spans="2:11" x14ac:dyDescent="0.3">
      <c r="B1774" s="2"/>
      <c r="C1774" s="10"/>
      <c r="D1774" s="10"/>
      <c r="E1774" s="10"/>
      <c r="F1774" s="10"/>
      <c r="G1774" s="10"/>
      <c r="H1774" s="10"/>
      <c r="I1774" s="10"/>
      <c r="J1774" s="10"/>
      <c r="K1774" s="10"/>
    </row>
    <row r="1775" spans="2:11" x14ac:dyDescent="0.3">
      <c r="B1775" s="2"/>
      <c r="C1775" s="10"/>
      <c r="D1775" s="10"/>
      <c r="E1775" s="10"/>
      <c r="F1775" s="10"/>
      <c r="G1775" s="10"/>
      <c r="H1775" s="10"/>
      <c r="I1775" s="10"/>
      <c r="J1775" s="10"/>
      <c r="K1775" s="10"/>
    </row>
    <row r="1776" spans="2:11" x14ac:dyDescent="0.3">
      <c r="B1776" s="2"/>
      <c r="C1776" s="10"/>
      <c r="D1776" s="10"/>
      <c r="E1776" s="10"/>
      <c r="F1776" s="10"/>
      <c r="G1776" s="10"/>
      <c r="H1776" s="10"/>
      <c r="I1776" s="10"/>
      <c r="J1776" s="10"/>
      <c r="K1776" s="10"/>
    </row>
    <row r="1777" spans="2:11" x14ac:dyDescent="0.3">
      <c r="B1777" s="2"/>
      <c r="C1777" s="10"/>
      <c r="D1777" s="10"/>
      <c r="E1777" s="10"/>
      <c r="F1777" s="10"/>
      <c r="G1777" s="10"/>
      <c r="H1777" s="10"/>
      <c r="I1777" s="10"/>
      <c r="J1777" s="10"/>
      <c r="K1777" s="10"/>
    </row>
    <row r="1778" spans="2:11" x14ac:dyDescent="0.3">
      <c r="B1778" s="2"/>
      <c r="C1778" s="10"/>
      <c r="D1778" s="10"/>
      <c r="E1778" s="10"/>
      <c r="F1778" s="10"/>
      <c r="G1778" s="10"/>
      <c r="H1778" s="10"/>
      <c r="I1778" s="10"/>
      <c r="J1778" s="10"/>
      <c r="K1778" s="10"/>
    </row>
    <row r="1779" spans="2:11" x14ac:dyDescent="0.3">
      <c r="B1779" s="2"/>
      <c r="C1779" s="10"/>
      <c r="D1779" s="10"/>
      <c r="E1779" s="10"/>
      <c r="F1779" s="10"/>
      <c r="G1779" s="10"/>
      <c r="H1779" s="10"/>
      <c r="I1779" s="10"/>
      <c r="J1779" s="10"/>
      <c r="K1779" s="10"/>
    </row>
    <row r="1780" spans="2:11" x14ac:dyDescent="0.3">
      <c r="B1780" s="2"/>
      <c r="C1780" s="10"/>
      <c r="D1780" s="10"/>
      <c r="E1780" s="10"/>
      <c r="F1780" s="10"/>
      <c r="G1780" s="10"/>
      <c r="H1780" s="10"/>
      <c r="I1780" s="10"/>
      <c r="J1780" s="10"/>
      <c r="K1780" s="10"/>
    </row>
    <row r="1781" spans="2:11" x14ac:dyDescent="0.3">
      <c r="B1781" s="2"/>
      <c r="C1781" s="10"/>
      <c r="D1781" s="10"/>
      <c r="E1781" s="10"/>
      <c r="F1781" s="10"/>
      <c r="G1781" s="10"/>
      <c r="H1781" s="10"/>
      <c r="I1781" s="10"/>
      <c r="J1781" s="10"/>
      <c r="K1781" s="10"/>
    </row>
    <row r="1782" spans="2:11" x14ac:dyDescent="0.3">
      <c r="B1782" s="2"/>
      <c r="C1782" s="10"/>
      <c r="D1782" s="10"/>
      <c r="E1782" s="10"/>
      <c r="F1782" s="10"/>
      <c r="G1782" s="10"/>
      <c r="H1782" s="10"/>
      <c r="I1782" s="10"/>
      <c r="J1782" s="10"/>
      <c r="K1782" s="10"/>
    </row>
    <row r="1783" spans="2:11" x14ac:dyDescent="0.3">
      <c r="B1783" s="2"/>
      <c r="C1783" s="10"/>
      <c r="D1783" s="10"/>
      <c r="E1783" s="10"/>
      <c r="F1783" s="10"/>
      <c r="G1783" s="10"/>
      <c r="H1783" s="10"/>
      <c r="I1783" s="10"/>
      <c r="J1783" s="10"/>
      <c r="K1783" s="10"/>
    </row>
    <row r="1784" spans="2:11" x14ac:dyDescent="0.3">
      <c r="B1784" s="2"/>
      <c r="C1784" s="10"/>
      <c r="D1784" s="10"/>
      <c r="E1784" s="10"/>
      <c r="F1784" s="10"/>
      <c r="G1784" s="10"/>
      <c r="H1784" s="10"/>
      <c r="I1784" s="10"/>
      <c r="J1784" s="10"/>
      <c r="K1784" s="10"/>
    </row>
    <row r="1785" spans="2:11" x14ac:dyDescent="0.3">
      <c r="B1785" s="2"/>
      <c r="C1785" s="10"/>
      <c r="D1785" s="10"/>
      <c r="E1785" s="10"/>
      <c r="F1785" s="10"/>
      <c r="G1785" s="10"/>
      <c r="H1785" s="10"/>
      <c r="I1785" s="10"/>
      <c r="J1785" s="10"/>
      <c r="K1785" s="10"/>
    </row>
    <row r="1786" spans="2:11" x14ac:dyDescent="0.3">
      <c r="B1786" s="2"/>
      <c r="C1786" s="10"/>
      <c r="D1786" s="10"/>
      <c r="E1786" s="10"/>
      <c r="F1786" s="10"/>
      <c r="G1786" s="10"/>
      <c r="H1786" s="10"/>
      <c r="I1786" s="10"/>
      <c r="J1786" s="10"/>
      <c r="K1786" s="10"/>
    </row>
    <row r="1787" spans="2:11" x14ac:dyDescent="0.3">
      <c r="B1787" s="2"/>
      <c r="C1787" s="10"/>
      <c r="D1787" s="10"/>
      <c r="E1787" s="10"/>
      <c r="F1787" s="10"/>
      <c r="G1787" s="10"/>
      <c r="H1787" s="10"/>
      <c r="I1787" s="10"/>
      <c r="J1787" s="10"/>
      <c r="K1787" s="10"/>
    </row>
    <row r="1788" spans="2:11" x14ac:dyDescent="0.3">
      <c r="B1788" s="2"/>
      <c r="C1788" s="10"/>
      <c r="D1788" s="10"/>
      <c r="E1788" s="10"/>
      <c r="F1788" s="10"/>
      <c r="G1788" s="10"/>
      <c r="H1788" s="10"/>
      <c r="I1788" s="10"/>
      <c r="J1788" s="10"/>
      <c r="K1788" s="10"/>
    </row>
    <row r="1789" spans="2:11" x14ac:dyDescent="0.3">
      <c r="B1789" s="2"/>
      <c r="C1789" s="10"/>
      <c r="D1789" s="10"/>
      <c r="E1789" s="10"/>
      <c r="F1789" s="10"/>
      <c r="G1789" s="10"/>
      <c r="H1789" s="10"/>
      <c r="I1789" s="10"/>
      <c r="J1789" s="10"/>
      <c r="K1789" s="10"/>
    </row>
    <row r="1790" spans="2:11" x14ac:dyDescent="0.3">
      <c r="B1790" s="2"/>
      <c r="C1790" s="10"/>
      <c r="D1790" s="10"/>
      <c r="E1790" s="10"/>
      <c r="F1790" s="10"/>
      <c r="G1790" s="10"/>
      <c r="H1790" s="10"/>
      <c r="I1790" s="10"/>
      <c r="J1790" s="10"/>
      <c r="K1790" s="10"/>
    </row>
    <row r="1791" spans="2:11" x14ac:dyDescent="0.3">
      <c r="B1791" s="2"/>
      <c r="C1791" s="10"/>
      <c r="D1791" s="10"/>
      <c r="E1791" s="10"/>
      <c r="F1791" s="10"/>
      <c r="G1791" s="10"/>
      <c r="H1791" s="10"/>
      <c r="I1791" s="10"/>
      <c r="J1791" s="10"/>
      <c r="K1791" s="10"/>
    </row>
    <row r="1792" spans="2:11" x14ac:dyDescent="0.3">
      <c r="B1792" s="2"/>
      <c r="C1792" s="10"/>
      <c r="D1792" s="10"/>
      <c r="E1792" s="10"/>
      <c r="F1792" s="10"/>
      <c r="G1792" s="10"/>
      <c r="H1792" s="10"/>
      <c r="I1792" s="10"/>
      <c r="J1792" s="10"/>
      <c r="K1792" s="10"/>
    </row>
    <row r="1793" spans="2:11" x14ac:dyDescent="0.3">
      <c r="B1793" s="2"/>
      <c r="C1793" s="10"/>
      <c r="D1793" s="10"/>
      <c r="E1793" s="10"/>
      <c r="F1793" s="10"/>
      <c r="G1793" s="10"/>
      <c r="H1793" s="10"/>
      <c r="I1793" s="10"/>
      <c r="J1793" s="10"/>
      <c r="K1793" s="10"/>
    </row>
    <row r="1794" spans="2:11" x14ac:dyDescent="0.3">
      <c r="B1794" s="2"/>
      <c r="C1794" s="10"/>
      <c r="D1794" s="10"/>
      <c r="E1794" s="10"/>
      <c r="F1794" s="10"/>
      <c r="G1794" s="10"/>
      <c r="H1794" s="10"/>
      <c r="I1794" s="10"/>
      <c r="J1794" s="10"/>
      <c r="K1794" s="10"/>
    </row>
    <row r="1795" spans="2:11" x14ac:dyDescent="0.3">
      <c r="B1795" s="2"/>
      <c r="C1795" s="10"/>
      <c r="D1795" s="10"/>
      <c r="E1795" s="10"/>
      <c r="F1795" s="10"/>
      <c r="G1795" s="10"/>
      <c r="H1795" s="10"/>
      <c r="I1795" s="10"/>
      <c r="J1795" s="10"/>
      <c r="K1795" s="10"/>
    </row>
    <row r="1796" spans="2:11" x14ac:dyDescent="0.3">
      <c r="B1796" s="2"/>
      <c r="C1796" s="10"/>
      <c r="D1796" s="10"/>
      <c r="E1796" s="10"/>
      <c r="F1796" s="10"/>
      <c r="G1796" s="10"/>
      <c r="H1796" s="10"/>
      <c r="I1796" s="10"/>
      <c r="J1796" s="10"/>
      <c r="K1796" s="10"/>
    </row>
    <row r="1797" spans="2:11" x14ac:dyDescent="0.3">
      <c r="B1797" s="2"/>
      <c r="C1797" s="10"/>
      <c r="D1797" s="10"/>
      <c r="E1797" s="10"/>
      <c r="F1797" s="10"/>
      <c r="G1797" s="10"/>
      <c r="H1797" s="10"/>
      <c r="I1797" s="10"/>
      <c r="J1797" s="10"/>
      <c r="K1797" s="10"/>
    </row>
    <row r="1798" spans="2:11" x14ac:dyDescent="0.3">
      <c r="B1798" s="2"/>
      <c r="C1798" s="10"/>
      <c r="D1798" s="10"/>
      <c r="E1798" s="10"/>
      <c r="F1798" s="10"/>
      <c r="G1798" s="10"/>
      <c r="H1798" s="10"/>
      <c r="I1798" s="10"/>
      <c r="J1798" s="10"/>
      <c r="K1798" s="10"/>
    </row>
    <row r="1799" spans="2:11" x14ac:dyDescent="0.3">
      <c r="B1799" s="2"/>
      <c r="C1799" s="10"/>
      <c r="D1799" s="10"/>
      <c r="E1799" s="10"/>
      <c r="F1799" s="10"/>
      <c r="G1799" s="10"/>
      <c r="H1799" s="10"/>
      <c r="I1799" s="10"/>
      <c r="J1799" s="10"/>
      <c r="K1799" s="10"/>
    </row>
    <row r="1800" spans="2:11" x14ac:dyDescent="0.3">
      <c r="B1800" s="2"/>
      <c r="C1800" s="10"/>
      <c r="D1800" s="10"/>
      <c r="E1800" s="10"/>
      <c r="F1800" s="10"/>
      <c r="G1800" s="10"/>
      <c r="H1800" s="10"/>
      <c r="I1800" s="10"/>
      <c r="J1800" s="10"/>
      <c r="K1800" s="10"/>
    </row>
    <row r="1801" spans="2:11" x14ac:dyDescent="0.3">
      <c r="B1801" s="2"/>
      <c r="C1801" s="10"/>
      <c r="D1801" s="10"/>
      <c r="E1801" s="10"/>
      <c r="F1801" s="10"/>
      <c r="G1801" s="10"/>
      <c r="H1801" s="10"/>
      <c r="I1801" s="10"/>
      <c r="J1801" s="10"/>
      <c r="K1801" s="10"/>
    </row>
    <row r="1802" spans="2:11" x14ac:dyDescent="0.3">
      <c r="B1802" s="2"/>
      <c r="C1802" s="10"/>
      <c r="D1802" s="10"/>
      <c r="E1802" s="10"/>
      <c r="F1802" s="10"/>
      <c r="G1802" s="10"/>
      <c r="H1802" s="10"/>
      <c r="I1802" s="10"/>
      <c r="J1802" s="10"/>
      <c r="K1802" s="10"/>
    </row>
    <row r="1803" spans="2:11" x14ac:dyDescent="0.3">
      <c r="B1803" s="2"/>
      <c r="C1803" s="10"/>
      <c r="D1803" s="10"/>
      <c r="E1803" s="10"/>
      <c r="F1803" s="10"/>
      <c r="G1803" s="10"/>
      <c r="H1803" s="10"/>
      <c r="I1803" s="10"/>
      <c r="J1803" s="10"/>
      <c r="K1803" s="10"/>
    </row>
    <row r="1804" spans="2:11" x14ac:dyDescent="0.3">
      <c r="B1804" s="2"/>
      <c r="C1804" s="10"/>
      <c r="D1804" s="10"/>
      <c r="E1804" s="10"/>
      <c r="F1804" s="10"/>
      <c r="G1804" s="10"/>
      <c r="H1804" s="10"/>
      <c r="I1804" s="10"/>
      <c r="J1804" s="10"/>
      <c r="K1804" s="10"/>
    </row>
    <row r="1805" spans="2:11" x14ac:dyDescent="0.3">
      <c r="B1805" s="2"/>
      <c r="C1805" s="10"/>
      <c r="D1805" s="10"/>
      <c r="E1805" s="10"/>
      <c r="F1805" s="10"/>
      <c r="G1805" s="10"/>
      <c r="H1805" s="10"/>
      <c r="I1805" s="10"/>
      <c r="J1805" s="10"/>
      <c r="K1805" s="10"/>
    </row>
    <row r="1806" spans="2:11" x14ac:dyDescent="0.3">
      <c r="B1806" s="2"/>
      <c r="C1806" s="10"/>
      <c r="D1806" s="10"/>
      <c r="E1806" s="10"/>
      <c r="F1806" s="10"/>
      <c r="G1806" s="10"/>
      <c r="H1806" s="10"/>
      <c r="I1806" s="10"/>
      <c r="J1806" s="10"/>
      <c r="K1806" s="10"/>
    </row>
    <row r="1807" spans="2:11" x14ac:dyDescent="0.3">
      <c r="B1807" s="2"/>
      <c r="C1807" s="10"/>
      <c r="D1807" s="10"/>
      <c r="E1807" s="10"/>
      <c r="F1807" s="10"/>
      <c r="G1807" s="10"/>
      <c r="H1807" s="10"/>
      <c r="I1807" s="10"/>
      <c r="J1807" s="10"/>
      <c r="K1807" s="10"/>
    </row>
    <row r="1808" spans="2:11" x14ac:dyDescent="0.3">
      <c r="B1808" s="2"/>
      <c r="C1808" s="10"/>
      <c r="D1808" s="10"/>
      <c r="E1808" s="10"/>
      <c r="F1808" s="10"/>
      <c r="G1808" s="10"/>
      <c r="H1808" s="10"/>
      <c r="I1808" s="10"/>
      <c r="J1808" s="10"/>
      <c r="K1808" s="10"/>
    </row>
    <row r="1809" spans="2:11" x14ac:dyDescent="0.3">
      <c r="B1809" s="2"/>
      <c r="C1809" s="10"/>
      <c r="D1809" s="10"/>
      <c r="E1809" s="10"/>
      <c r="F1809" s="10"/>
      <c r="G1809" s="10"/>
      <c r="H1809" s="10"/>
      <c r="I1809" s="10"/>
      <c r="J1809" s="10"/>
      <c r="K1809" s="10"/>
    </row>
    <row r="1810" spans="2:11" x14ac:dyDescent="0.3">
      <c r="B1810" s="2"/>
      <c r="C1810" s="10"/>
      <c r="D1810" s="10"/>
      <c r="E1810" s="10"/>
      <c r="F1810" s="10"/>
      <c r="G1810" s="10"/>
      <c r="H1810" s="10"/>
      <c r="I1810" s="10"/>
      <c r="J1810" s="10"/>
      <c r="K1810" s="10"/>
    </row>
    <row r="1811" spans="2:11" x14ac:dyDescent="0.3">
      <c r="B1811" s="2"/>
      <c r="C1811" s="10"/>
      <c r="D1811" s="10"/>
      <c r="E1811" s="10"/>
      <c r="F1811" s="10"/>
      <c r="G1811" s="10"/>
      <c r="H1811" s="10"/>
      <c r="I1811" s="10"/>
      <c r="J1811" s="10"/>
      <c r="K1811" s="10"/>
    </row>
    <row r="1812" spans="2:11" x14ac:dyDescent="0.3">
      <c r="B1812" s="2"/>
      <c r="C1812" s="10"/>
      <c r="D1812" s="10"/>
      <c r="E1812" s="10"/>
      <c r="F1812" s="10"/>
      <c r="G1812" s="10"/>
      <c r="H1812" s="10"/>
      <c r="I1812" s="10"/>
      <c r="J1812" s="10"/>
      <c r="K1812" s="10"/>
    </row>
    <row r="1813" spans="2:11" x14ac:dyDescent="0.3">
      <c r="B1813" s="2"/>
      <c r="C1813" s="10"/>
      <c r="D1813" s="10"/>
      <c r="E1813" s="10"/>
      <c r="F1813" s="10"/>
      <c r="G1813" s="10"/>
      <c r="H1813" s="10"/>
      <c r="I1813" s="10"/>
      <c r="J1813" s="10"/>
      <c r="K1813" s="10"/>
    </row>
    <row r="1814" spans="2:11" x14ac:dyDescent="0.3">
      <c r="B1814" s="2"/>
      <c r="C1814" s="10"/>
      <c r="D1814" s="10"/>
      <c r="E1814" s="10"/>
      <c r="F1814" s="10"/>
      <c r="G1814" s="10"/>
      <c r="H1814" s="10"/>
      <c r="I1814" s="10"/>
      <c r="J1814" s="10"/>
      <c r="K1814" s="10"/>
    </row>
    <row r="1815" spans="2:11" x14ac:dyDescent="0.3">
      <c r="B1815" s="2"/>
      <c r="C1815" s="10"/>
      <c r="D1815" s="10"/>
      <c r="E1815" s="10"/>
      <c r="F1815" s="10"/>
      <c r="G1815" s="10"/>
      <c r="H1815" s="10"/>
      <c r="I1815" s="10"/>
      <c r="J1815" s="10"/>
      <c r="K1815" s="10"/>
    </row>
    <row r="1816" spans="2:11" x14ac:dyDescent="0.3">
      <c r="B1816" s="2"/>
      <c r="C1816" s="10"/>
      <c r="D1816" s="10"/>
      <c r="E1816" s="10"/>
      <c r="F1816" s="10"/>
      <c r="G1816" s="10"/>
      <c r="H1816" s="10"/>
      <c r="I1816" s="10"/>
      <c r="J1816" s="10"/>
      <c r="K1816" s="10"/>
    </row>
    <row r="1817" spans="2:11" x14ac:dyDescent="0.3">
      <c r="B1817" s="2"/>
      <c r="C1817" s="10"/>
      <c r="D1817" s="10"/>
      <c r="E1817" s="10"/>
      <c r="F1817" s="10"/>
      <c r="G1817" s="10"/>
      <c r="H1817" s="10"/>
      <c r="I1817" s="10"/>
      <c r="J1817" s="10"/>
      <c r="K1817" s="10"/>
    </row>
    <row r="1818" spans="2:11" x14ac:dyDescent="0.3">
      <c r="B1818" s="2"/>
      <c r="C1818" s="10"/>
      <c r="D1818" s="10"/>
      <c r="E1818" s="10"/>
      <c r="F1818" s="10"/>
      <c r="G1818" s="10"/>
      <c r="H1818" s="10"/>
      <c r="I1818" s="10"/>
      <c r="J1818" s="10"/>
      <c r="K1818" s="10"/>
    </row>
    <row r="1819" spans="2:11" x14ac:dyDescent="0.3">
      <c r="B1819" s="2"/>
      <c r="C1819" s="10"/>
      <c r="D1819" s="10"/>
      <c r="E1819" s="10"/>
      <c r="F1819" s="10"/>
      <c r="G1819" s="10"/>
      <c r="H1819" s="10"/>
      <c r="I1819" s="10"/>
      <c r="J1819" s="10"/>
      <c r="K1819" s="10"/>
    </row>
    <row r="1820" spans="2:11" x14ac:dyDescent="0.3">
      <c r="B1820" s="2"/>
      <c r="C1820" s="10"/>
      <c r="D1820" s="10"/>
      <c r="E1820" s="10"/>
      <c r="F1820" s="10"/>
      <c r="G1820" s="10"/>
      <c r="H1820" s="10"/>
      <c r="I1820" s="10"/>
      <c r="J1820" s="10"/>
      <c r="K1820" s="10"/>
    </row>
    <row r="1821" spans="2:11" x14ac:dyDescent="0.3">
      <c r="B1821" s="2"/>
      <c r="C1821" s="10"/>
      <c r="D1821" s="10"/>
      <c r="E1821" s="10"/>
      <c r="F1821" s="10"/>
      <c r="G1821" s="10"/>
      <c r="H1821" s="10"/>
      <c r="I1821" s="10"/>
      <c r="J1821" s="10"/>
      <c r="K1821" s="10"/>
    </row>
    <row r="1822" spans="2:11" x14ac:dyDescent="0.3">
      <c r="B1822" s="2"/>
      <c r="C1822" s="10"/>
      <c r="D1822" s="10"/>
      <c r="E1822" s="10"/>
      <c r="F1822" s="10"/>
      <c r="G1822" s="10"/>
      <c r="H1822" s="10"/>
      <c r="I1822" s="10"/>
      <c r="J1822" s="10"/>
      <c r="K1822" s="10"/>
    </row>
    <row r="1823" spans="2:11" x14ac:dyDescent="0.3">
      <c r="B1823" s="2"/>
      <c r="C1823" s="10"/>
      <c r="D1823" s="10"/>
      <c r="E1823" s="10"/>
      <c r="F1823" s="10"/>
      <c r="G1823" s="10"/>
      <c r="H1823" s="10"/>
      <c r="I1823" s="10"/>
      <c r="J1823" s="10"/>
      <c r="K1823" s="10"/>
    </row>
    <row r="1824" spans="2:11" x14ac:dyDescent="0.3">
      <c r="B1824" s="2"/>
      <c r="C1824" s="10"/>
      <c r="D1824" s="10"/>
      <c r="E1824" s="10"/>
      <c r="F1824" s="10"/>
      <c r="G1824" s="10"/>
      <c r="H1824" s="10"/>
      <c r="I1824" s="10"/>
      <c r="J1824" s="10"/>
      <c r="K1824" s="10"/>
    </row>
    <row r="1825" spans="2:11" x14ac:dyDescent="0.3">
      <c r="B1825" s="2"/>
      <c r="C1825" s="10"/>
      <c r="D1825" s="10"/>
      <c r="E1825" s="10"/>
      <c r="F1825" s="10"/>
      <c r="G1825" s="10"/>
      <c r="H1825" s="10"/>
      <c r="I1825" s="10"/>
      <c r="J1825" s="10"/>
      <c r="K1825" s="10"/>
    </row>
    <row r="1826" spans="2:11" x14ac:dyDescent="0.3">
      <c r="B1826" s="2"/>
      <c r="C1826" s="10"/>
      <c r="D1826" s="10"/>
      <c r="E1826" s="10"/>
      <c r="F1826" s="10"/>
      <c r="G1826" s="10"/>
      <c r="H1826" s="10"/>
      <c r="I1826" s="10"/>
      <c r="J1826" s="10"/>
      <c r="K1826" s="10"/>
    </row>
    <row r="1827" spans="2:11" x14ac:dyDescent="0.3">
      <c r="B1827" s="2"/>
      <c r="C1827" s="10"/>
      <c r="D1827" s="10"/>
      <c r="E1827" s="10"/>
      <c r="F1827" s="10"/>
      <c r="G1827" s="10"/>
      <c r="H1827" s="10"/>
      <c r="I1827" s="10"/>
      <c r="J1827" s="10"/>
      <c r="K1827" s="10"/>
    </row>
    <row r="1828" spans="2:11" x14ac:dyDescent="0.3">
      <c r="B1828" s="2"/>
      <c r="C1828" s="10"/>
      <c r="D1828" s="10"/>
      <c r="E1828" s="10"/>
      <c r="F1828" s="10"/>
      <c r="G1828" s="10"/>
      <c r="H1828" s="10"/>
      <c r="I1828" s="10"/>
      <c r="J1828" s="10"/>
      <c r="K1828" s="10"/>
    </row>
    <row r="1829" spans="2:11" x14ac:dyDescent="0.3">
      <c r="B1829" s="2"/>
      <c r="C1829" s="10"/>
      <c r="D1829" s="10"/>
      <c r="E1829" s="10"/>
      <c r="F1829" s="10"/>
      <c r="G1829" s="10"/>
      <c r="H1829" s="10"/>
      <c r="I1829" s="10"/>
      <c r="J1829" s="10"/>
      <c r="K1829" s="10"/>
    </row>
    <row r="1830" spans="2:11" x14ac:dyDescent="0.3">
      <c r="B1830" s="2"/>
      <c r="C1830" s="10"/>
      <c r="D1830" s="10"/>
      <c r="E1830" s="10"/>
      <c r="F1830" s="10"/>
      <c r="G1830" s="10"/>
      <c r="H1830" s="10"/>
      <c r="I1830" s="10"/>
      <c r="J1830" s="10"/>
      <c r="K1830" s="10"/>
    </row>
    <row r="1831" spans="2:11" x14ac:dyDescent="0.3">
      <c r="B1831" s="2"/>
      <c r="C1831" s="10"/>
      <c r="D1831" s="10"/>
      <c r="E1831" s="10"/>
      <c r="F1831" s="10"/>
      <c r="G1831" s="10"/>
      <c r="H1831" s="10"/>
      <c r="I1831" s="10"/>
      <c r="J1831" s="10"/>
      <c r="K1831" s="10"/>
    </row>
    <row r="1832" spans="2:11" x14ac:dyDescent="0.3">
      <c r="B1832" s="2"/>
      <c r="C1832" s="10"/>
      <c r="D1832" s="10"/>
      <c r="E1832" s="10"/>
      <c r="F1832" s="10"/>
      <c r="G1832" s="10"/>
      <c r="H1832" s="10"/>
      <c r="I1832" s="10"/>
      <c r="J1832" s="10"/>
      <c r="K1832" s="10"/>
    </row>
    <row r="1833" spans="2:11" x14ac:dyDescent="0.3">
      <c r="B1833" s="2"/>
      <c r="C1833" s="10"/>
      <c r="D1833" s="10"/>
      <c r="E1833" s="10"/>
      <c r="F1833" s="10"/>
      <c r="G1833" s="10"/>
      <c r="H1833" s="10"/>
      <c r="I1833" s="10"/>
      <c r="J1833" s="10"/>
      <c r="K1833" s="10"/>
    </row>
    <row r="1834" spans="2:11" x14ac:dyDescent="0.3">
      <c r="B1834" s="2"/>
      <c r="C1834" s="10"/>
      <c r="D1834" s="10"/>
      <c r="E1834" s="10"/>
      <c r="F1834" s="10"/>
      <c r="G1834" s="10"/>
      <c r="H1834" s="10"/>
      <c r="I1834" s="10"/>
      <c r="J1834" s="10"/>
      <c r="K1834" s="10"/>
    </row>
    <row r="1835" spans="2:11" x14ac:dyDescent="0.3">
      <c r="B1835" s="2"/>
      <c r="C1835" s="10"/>
      <c r="D1835" s="10"/>
      <c r="E1835" s="10"/>
      <c r="F1835" s="10"/>
      <c r="G1835" s="10"/>
      <c r="H1835" s="10"/>
      <c r="I1835" s="10"/>
      <c r="J1835" s="10"/>
      <c r="K1835" s="10"/>
    </row>
    <row r="1836" spans="2:11" x14ac:dyDescent="0.3">
      <c r="B1836" s="2"/>
      <c r="C1836" s="10"/>
      <c r="D1836" s="10"/>
      <c r="E1836" s="10"/>
      <c r="F1836" s="10"/>
      <c r="G1836" s="10"/>
      <c r="H1836" s="10"/>
      <c r="I1836" s="10"/>
      <c r="J1836" s="10"/>
      <c r="K1836" s="10"/>
    </row>
    <row r="1837" spans="2:11" x14ac:dyDescent="0.3">
      <c r="B1837" s="2"/>
      <c r="C1837" s="10"/>
      <c r="D1837" s="10"/>
      <c r="E1837" s="10"/>
      <c r="F1837" s="10"/>
      <c r="G1837" s="10"/>
      <c r="H1837" s="10"/>
      <c r="I1837" s="10"/>
      <c r="J1837" s="10"/>
      <c r="K1837" s="10"/>
    </row>
    <row r="1838" spans="2:11" x14ac:dyDescent="0.3">
      <c r="B1838" s="2"/>
      <c r="C1838" s="10"/>
      <c r="D1838" s="10"/>
      <c r="E1838" s="10"/>
      <c r="F1838" s="10"/>
      <c r="G1838" s="10"/>
      <c r="H1838" s="10"/>
      <c r="I1838" s="10"/>
      <c r="J1838" s="10"/>
      <c r="K1838" s="10"/>
    </row>
    <row r="1839" spans="2:11" x14ac:dyDescent="0.3">
      <c r="B1839" s="2"/>
      <c r="C1839" s="10"/>
      <c r="D1839" s="10"/>
      <c r="E1839" s="10"/>
      <c r="F1839" s="10"/>
      <c r="G1839" s="10"/>
      <c r="H1839" s="10"/>
      <c r="I1839" s="10"/>
      <c r="J1839" s="10"/>
      <c r="K1839" s="10"/>
    </row>
    <row r="1840" spans="2:11" x14ac:dyDescent="0.3">
      <c r="B1840" s="2"/>
      <c r="C1840" s="10"/>
      <c r="D1840" s="10"/>
      <c r="E1840" s="10"/>
      <c r="F1840" s="10"/>
      <c r="G1840" s="10"/>
      <c r="H1840" s="10"/>
      <c r="I1840" s="10"/>
      <c r="J1840" s="10"/>
      <c r="K1840" s="10"/>
    </row>
    <row r="1841" spans="2:11" x14ac:dyDescent="0.3">
      <c r="B1841" s="2"/>
      <c r="C1841" s="10"/>
      <c r="D1841" s="10"/>
      <c r="E1841" s="10"/>
      <c r="F1841" s="10"/>
      <c r="G1841" s="10"/>
      <c r="H1841" s="10"/>
      <c r="I1841" s="10"/>
      <c r="J1841" s="10"/>
      <c r="K1841" s="10"/>
    </row>
    <row r="1842" spans="2:11" x14ac:dyDescent="0.3">
      <c r="B1842" s="2"/>
      <c r="C1842" s="10"/>
      <c r="D1842" s="10"/>
      <c r="E1842" s="10"/>
      <c r="F1842" s="10"/>
      <c r="G1842" s="10"/>
      <c r="H1842" s="10"/>
      <c r="I1842" s="10"/>
      <c r="J1842" s="10"/>
      <c r="K1842" s="10"/>
    </row>
    <row r="1843" spans="2:11" x14ac:dyDescent="0.3">
      <c r="B1843" s="2"/>
      <c r="C1843" s="10"/>
      <c r="D1843" s="10"/>
      <c r="E1843" s="10"/>
      <c r="F1843" s="10"/>
      <c r="G1843" s="10"/>
      <c r="H1843" s="10"/>
      <c r="I1843" s="10"/>
      <c r="J1843" s="10"/>
      <c r="K1843" s="10"/>
    </row>
    <row r="1844" spans="2:11" x14ac:dyDescent="0.3">
      <c r="B1844" s="2"/>
      <c r="C1844" s="10"/>
      <c r="D1844" s="10"/>
      <c r="E1844" s="10"/>
      <c r="F1844" s="10"/>
      <c r="G1844" s="10"/>
      <c r="H1844" s="10"/>
      <c r="I1844" s="10"/>
      <c r="J1844" s="10"/>
      <c r="K1844" s="10"/>
    </row>
    <row r="1845" spans="2:11" x14ac:dyDescent="0.3">
      <c r="B1845" s="2"/>
      <c r="C1845" s="10"/>
      <c r="D1845" s="10"/>
      <c r="E1845" s="10"/>
      <c r="F1845" s="10"/>
      <c r="G1845" s="10"/>
      <c r="H1845" s="10"/>
      <c r="I1845" s="10"/>
      <c r="J1845" s="10"/>
      <c r="K1845" s="10"/>
    </row>
    <row r="1846" spans="2:11" x14ac:dyDescent="0.3">
      <c r="B1846" s="2"/>
      <c r="C1846" s="10"/>
      <c r="D1846" s="10"/>
      <c r="E1846" s="10"/>
      <c r="F1846" s="10"/>
      <c r="G1846" s="10"/>
      <c r="H1846" s="10"/>
      <c r="I1846" s="10"/>
      <c r="J1846" s="10"/>
      <c r="K1846" s="10"/>
    </row>
    <row r="1847" spans="2:11" x14ac:dyDescent="0.3">
      <c r="B1847" s="2"/>
      <c r="C1847" s="10"/>
      <c r="D1847" s="10"/>
      <c r="E1847" s="10"/>
      <c r="F1847" s="10"/>
      <c r="G1847" s="10"/>
      <c r="H1847" s="10"/>
      <c r="I1847" s="10"/>
      <c r="J1847" s="10"/>
      <c r="K1847" s="10"/>
    </row>
    <row r="1848" spans="2:11" x14ac:dyDescent="0.3">
      <c r="B1848" s="2"/>
      <c r="C1848" s="10"/>
      <c r="D1848" s="10"/>
      <c r="E1848" s="10"/>
      <c r="F1848" s="10"/>
      <c r="G1848" s="10"/>
      <c r="H1848" s="10"/>
      <c r="I1848" s="10"/>
      <c r="J1848" s="10"/>
      <c r="K1848" s="10"/>
    </row>
    <row r="1849" spans="2:11" x14ac:dyDescent="0.3">
      <c r="B1849" s="2"/>
      <c r="C1849" s="10"/>
      <c r="D1849" s="10"/>
      <c r="E1849" s="10"/>
      <c r="F1849" s="10"/>
      <c r="G1849" s="10"/>
      <c r="H1849" s="10"/>
      <c r="I1849" s="10"/>
      <c r="J1849" s="10"/>
      <c r="K1849" s="10"/>
    </row>
    <row r="1850" spans="2:11" x14ac:dyDescent="0.3">
      <c r="B1850" s="2"/>
      <c r="C1850" s="10"/>
      <c r="D1850" s="10"/>
      <c r="E1850" s="10"/>
      <c r="F1850" s="10"/>
      <c r="G1850" s="10"/>
      <c r="H1850" s="10"/>
      <c r="I1850" s="10"/>
      <c r="J1850" s="10"/>
      <c r="K1850" s="10"/>
    </row>
    <row r="1851" spans="2:11" x14ac:dyDescent="0.3">
      <c r="B1851" s="2"/>
      <c r="C1851" s="10"/>
      <c r="D1851" s="10"/>
      <c r="E1851" s="10"/>
      <c r="F1851" s="10"/>
      <c r="G1851" s="10"/>
      <c r="H1851" s="10"/>
      <c r="I1851" s="10"/>
      <c r="J1851" s="10"/>
      <c r="K1851" s="10"/>
    </row>
    <row r="1852" spans="2:11" x14ac:dyDescent="0.3">
      <c r="B1852" s="2"/>
      <c r="C1852" s="10"/>
      <c r="D1852" s="10"/>
      <c r="E1852" s="10"/>
      <c r="F1852" s="10"/>
      <c r="G1852" s="10"/>
      <c r="H1852" s="10"/>
      <c r="I1852" s="10"/>
      <c r="J1852" s="10"/>
      <c r="K1852" s="10"/>
    </row>
    <row r="1853" spans="2:11" x14ac:dyDescent="0.3">
      <c r="B1853" s="2"/>
      <c r="C1853" s="10"/>
      <c r="D1853" s="10"/>
      <c r="E1853" s="10"/>
      <c r="F1853" s="10"/>
      <c r="G1853" s="10"/>
      <c r="H1853" s="10"/>
      <c r="I1853" s="10"/>
      <c r="J1853" s="10"/>
      <c r="K1853" s="10"/>
    </row>
    <row r="1854" spans="2:11" x14ac:dyDescent="0.3">
      <c r="B1854" s="2"/>
      <c r="C1854" s="10"/>
      <c r="D1854" s="10"/>
      <c r="E1854" s="10"/>
      <c r="F1854" s="10"/>
      <c r="G1854" s="10"/>
      <c r="H1854" s="10"/>
      <c r="I1854" s="10"/>
      <c r="J1854" s="10"/>
      <c r="K1854" s="10"/>
    </row>
    <row r="1855" spans="2:11" x14ac:dyDescent="0.3">
      <c r="B1855" s="2"/>
      <c r="C1855" s="10"/>
      <c r="D1855" s="10"/>
      <c r="E1855" s="10"/>
      <c r="F1855" s="10"/>
      <c r="G1855" s="10"/>
      <c r="H1855" s="10"/>
      <c r="I1855" s="10"/>
      <c r="J1855" s="10"/>
      <c r="K1855" s="10"/>
    </row>
    <row r="1856" spans="2:11" x14ac:dyDescent="0.3">
      <c r="B1856" s="2"/>
      <c r="C1856" s="10"/>
      <c r="D1856" s="10"/>
      <c r="E1856" s="10"/>
      <c r="F1856" s="10"/>
      <c r="G1856" s="10"/>
      <c r="H1856" s="10"/>
      <c r="I1856" s="10"/>
      <c r="J1856" s="10"/>
      <c r="K1856" s="10"/>
    </row>
    <row r="1857" spans="2:11" x14ac:dyDescent="0.3">
      <c r="B1857" s="2"/>
      <c r="C1857" s="10"/>
      <c r="D1857" s="10"/>
      <c r="E1857" s="10"/>
      <c r="F1857" s="10"/>
      <c r="G1857" s="10"/>
      <c r="H1857" s="10"/>
      <c r="I1857" s="10"/>
      <c r="J1857" s="10"/>
      <c r="K1857" s="10"/>
    </row>
    <row r="1858" spans="2:11" x14ac:dyDescent="0.3">
      <c r="B1858" s="2"/>
      <c r="C1858" s="10"/>
      <c r="D1858" s="10"/>
      <c r="E1858" s="10"/>
      <c r="F1858" s="10"/>
      <c r="G1858" s="10"/>
      <c r="H1858" s="10"/>
      <c r="I1858" s="10"/>
      <c r="J1858" s="10"/>
      <c r="K1858" s="10"/>
    </row>
    <row r="1859" spans="2:11" x14ac:dyDescent="0.3">
      <c r="B1859" s="2"/>
      <c r="C1859" s="10"/>
      <c r="D1859" s="10"/>
      <c r="E1859" s="10"/>
      <c r="F1859" s="10"/>
      <c r="G1859" s="10"/>
      <c r="H1859" s="10"/>
      <c r="I1859" s="10"/>
      <c r="J1859" s="10"/>
      <c r="K1859" s="10"/>
    </row>
    <row r="1860" spans="2:11" x14ac:dyDescent="0.3">
      <c r="B1860" s="2"/>
      <c r="C1860" s="10"/>
      <c r="D1860" s="10"/>
      <c r="E1860" s="10"/>
      <c r="F1860" s="10"/>
      <c r="G1860" s="10"/>
      <c r="H1860" s="10"/>
      <c r="I1860" s="10"/>
      <c r="J1860" s="10"/>
      <c r="K1860" s="10"/>
    </row>
    <row r="1861" spans="2:11" x14ac:dyDescent="0.3">
      <c r="B1861" s="2"/>
      <c r="C1861" s="10"/>
      <c r="D1861" s="10"/>
      <c r="E1861" s="10"/>
      <c r="F1861" s="10"/>
      <c r="G1861" s="10"/>
      <c r="H1861" s="10"/>
      <c r="I1861" s="10"/>
      <c r="J1861" s="10"/>
      <c r="K1861" s="10"/>
    </row>
    <row r="1862" spans="2:11" x14ac:dyDescent="0.3">
      <c r="B1862" s="2"/>
      <c r="C1862" s="10"/>
      <c r="D1862" s="10"/>
      <c r="E1862" s="10"/>
      <c r="F1862" s="10"/>
      <c r="G1862" s="10"/>
      <c r="H1862" s="10"/>
      <c r="I1862" s="10"/>
      <c r="J1862" s="10"/>
      <c r="K1862" s="10"/>
    </row>
    <row r="1863" spans="2:11" x14ac:dyDescent="0.3">
      <c r="B1863" s="2"/>
      <c r="C1863" s="10"/>
      <c r="D1863" s="10"/>
      <c r="E1863" s="10"/>
      <c r="F1863" s="10"/>
      <c r="G1863" s="10"/>
      <c r="H1863" s="10"/>
      <c r="I1863" s="10"/>
      <c r="J1863" s="10"/>
      <c r="K1863" s="10"/>
    </row>
    <row r="1864" spans="2:11" x14ac:dyDescent="0.3">
      <c r="B1864" s="2"/>
      <c r="C1864" s="10"/>
      <c r="D1864" s="10"/>
      <c r="E1864" s="10"/>
      <c r="F1864" s="10"/>
      <c r="G1864" s="10"/>
      <c r="H1864" s="10"/>
      <c r="I1864" s="10"/>
      <c r="J1864" s="10"/>
      <c r="K1864" s="10"/>
    </row>
    <row r="1865" spans="2:11" x14ac:dyDescent="0.3">
      <c r="B1865" s="2"/>
      <c r="C1865" s="10"/>
      <c r="D1865" s="10"/>
      <c r="E1865" s="10"/>
      <c r="F1865" s="10"/>
      <c r="G1865" s="10"/>
      <c r="H1865" s="10"/>
      <c r="I1865" s="10"/>
      <c r="J1865" s="10"/>
      <c r="K1865" s="10"/>
    </row>
    <row r="1866" spans="2:11" x14ac:dyDescent="0.3">
      <c r="B1866" s="2"/>
      <c r="C1866" s="10"/>
      <c r="D1866" s="10"/>
      <c r="E1866" s="10"/>
      <c r="F1866" s="10"/>
      <c r="G1866" s="10"/>
      <c r="H1866" s="10"/>
      <c r="I1866" s="10"/>
      <c r="J1866" s="10"/>
      <c r="K1866" s="10"/>
    </row>
    <row r="1867" spans="2:11" x14ac:dyDescent="0.3">
      <c r="B1867" s="2"/>
      <c r="C1867" s="10"/>
      <c r="D1867" s="10"/>
      <c r="E1867" s="10"/>
      <c r="F1867" s="10"/>
      <c r="G1867" s="10"/>
      <c r="H1867" s="10"/>
      <c r="I1867" s="10"/>
      <c r="J1867" s="10"/>
      <c r="K1867" s="10"/>
    </row>
    <row r="1868" spans="2:11" x14ac:dyDescent="0.3">
      <c r="B1868" s="2"/>
      <c r="C1868" s="10"/>
      <c r="D1868" s="10"/>
      <c r="E1868" s="10"/>
      <c r="F1868" s="10"/>
      <c r="G1868" s="10"/>
      <c r="H1868" s="10"/>
      <c r="I1868" s="10"/>
      <c r="J1868" s="10"/>
      <c r="K1868" s="10"/>
    </row>
    <row r="1869" spans="2:11" x14ac:dyDescent="0.3">
      <c r="B1869" s="2"/>
      <c r="C1869" s="10"/>
      <c r="D1869" s="10"/>
      <c r="E1869" s="10"/>
      <c r="F1869" s="10"/>
      <c r="G1869" s="10"/>
      <c r="H1869" s="10"/>
      <c r="I1869" s="10"/>
      <c r="J1869" s="10"/>
      <c r="K1869" s="10"/>
    </row>
    <row r="1870" spans="2:11" x14ac:dyDescent="0.3">
      <c r="B1870" s="2"/>
      <c r="C1870" s="10"/>
      <c r="D1870" s="10"/>
      <c r="E1870" s="10"/>
      <c r="F1870" s="10"/>
      <c r="G1870" s="10"/>
      <c r="H1870" s="10"/>
      <c r="I1870" s="10"/>
      <c r="J1870" s="10"/>
      <c r="K1870" s="10"/>
    </row>
    <row r="1871" spans="2:11" x14ac:dyDescent="0.3">
      <c r="B1871" s="2"/>
      <c r="C1871" s="10"/>
      <c r="D1871" s="10"/>
      <c r="E1871" s="10"/>
      <c r="F1871" s="10"/>
      <c r="G1871" s="10"/>
      <c r="H1871" s="10"/>
      <c r="I1871" s="10"/>
      <c r="J1871" s="10"/>
      <c r="K1871" s="10"/>
    </row>
    <row r="1872" spans="2:11" x14ac:dyDescent="0.3">
      <c r="B1872" s="2"/>
      <c r="C1872" s="10"/>
      <c r="D1872" s="10"/>
      <c r="E1872" s="10"/>
      <c r="F1872" s="10"/>
      <c r="G1872" s="10"/>
      <c r="H1872" s="10"/>
      <c r="I1872" s="10"/>
      <c r="J1872" s="10"/>
      <c r="K1872" s="10"/>
    </row>
    <row r="1873" spans="2:11" x14ac:dyDescent="0.3">
      <c r="B1873" s="2"/>
      <c r="C1873" s="10"/>
      <c r="D1873" s="10"/>
      <c r="E1873" s="10"/>
      <c r="F1873" s="10"/>
      <c r="G1873" s="10"/>
      <c r="H1873" s="10"/>
      <c r="I1873" s="10"/>
      <c r="J1873" s="10"/>
      <c r="K1873" s="10"/>
    </row>
    <row r="1874" spans="2:11" x14ac:dyDescent="0.3">
      <c r="B1874" s="2"/>
      <c r="C1874" s="10"/>
      <c r="D1874" s="10"/>
      <c r="E1874" s="10"/>
      <c r="F1874" s="10"/>
      <c r="G1874" s="10"/>
      <c r="H1874" s="10"/>
      <c r="I1874" s="10"/>
      <c r="J1874" s="10"/>
      <c r="K1874" s="10"/>
    </row>
    <row r="1875" spans="2:11" x14ac:dyDescent="0.3">
      <c r="B1875" s="2"/>
      <c r="C1875" s="10"/>
      <c r="D1875" s="10"/>
      <c r="E1875" s="10"/>
      <c r="F1875" s="10"/>
      <c r="G1875" s="10"/>
      <c r="H1875" s="10"/>
      <c r="I1875" s="10"/>
      <c r="J1875" s="10"/>
      <c r="K1875" s="10"/>
    </row>
    <row r="1876" spans="2:11" x14ac:dyDescent="0.3">
      <c r="B1876" s="2"/>
      <c r="C1876" s="10"/>
      <c r="D1876" s="10"/>
      <c r="E1876" s="10"/>
      <c r="F1876" s="10"/>
      <c r="G1876" s="10"/>
      <c r="H1876" s="10"/>
      <c r="I1876" s="10"/>
      <c r="J1876" s="10"/>
      <c r="K1876" s="10"/>
    </row>
    <row r="1877" spans="2:11" x14ac:dyDescent="0.3">
      <c r="B1877" s="2"/>
      <c r="C1877" s="10"/>
      <c r="D1877" s="10"/>
      <c r="E1877" s="10"/>
      <c r="F1877" s="10"/>
      <c r="G1877" s="10"/>
      <c r="H1877" s="10"/>
      <c r="I1877" s="10"/>
      <c r="J1877" s="10"/>
      <c r="K1877" s="10"/>
    </row>
    <row r="1878" spans="2:11" x14ac:dyDescent="0.3">
      <c r="B1878" s="2"/>
      <c r="C1878" s="10"/>
      <c r="D1878" s="10"/>
      <c r="E1878" s="10"/>
      <c r="F1878" s="10"/>
      <c r="G1878" s="10"/>
      <c r="H1878" s="10"/>
      <c r="I1878" s="10"/>
      <c r="J1878" s="10"/>
      <c r="K1878" s="10"/>
    </row>
    <row r="1879" spans="2:11" x14ac:dyDescent="0.3">
      <c r="B1879" s="2"/>
      <c r="C1879" s="10"/>
      <c r="D1879" s="10"/>
      <c r="E1879" s="10"/>
      <c r="F1879" s="10"/>
      <c r="G1879" s="10"/>
      <c r="H1879" s="10"/>
      <c r="I1879" s="10"/>
      <c r="J1879" s="10"/>
      <c r="K1879" s="10"/>
    </row>
    <row r="1880" spans="2:11" x14ac:dyDescent="0.3">
      <c r="B1880" s="2"/>
      <c r="C1880" s="10"/>
      <c r="D1880" s="10"/>
      <c r="E1880" s="10"/>
      <c r="F1880" s="10"/>
      <c r="G1880" s="10"/>
      <c r="H1880" s="10"/>
      <c r="I1880" s="10"/>
      <c r="J1880" s="10"/>
      <c r="K1880" s="10"/>
    </row>
    <row r="1881" spans="2:11" x14ac:dyDescent="0.3">
      <c r="B1881" s="2"/>
      <c r="C1881" s="10"/>
      <c r="D1881" s="10"/>
      <c r="E1881" s="10"/>
      <c r="F1881" s="10"/>
      <c r="G1881" s="10"/>
      <c r="H1881" s="10"/>
      <c r="I1881" s="10"/>
      <c r="J1881" s="10"/>
      <c r="K1881" s="10"/>
    </row>
    <row r="1882" spans="2:11" x14ac:dyDescent="0.3">
      <c r="B1882" s="2"/>
      <c r="C1882" s="10"/>
      <c r="D1882" s="10"/>
      <c r="E1882" s="10"/>
      <c r="F1882" s="10"/>
      <c r="G1882" s="10"/>
      <c r="H1882" s="10"/>
      <c r="I1882" s="10"/>
      <c r="J1882" s="10"/>
      <c r="K1882" s="10"/>
    </row>
    <row r="1883" spans="2:11" x14ac:dyDescent="0.3">
      <c r="B1883" s="2"/>
      <c r="C1883" s="10"/>
      <c r="D1883" s="10"/>
      <c r="E1883" s="10"/>
      <c r="F1883" s="10"/>
      <c r="G1883" s="10"/>
      <c r="H1883" s="10"/>
      <c r="I1883" s="10"/>
      <c r="J1883" s="10"/>
      <c r="K1883" s="10"/>
    </row>
    <row r="1884" spans="2:11" x14ac:dyDescent="0.3">
      <c r="B1884" s="2"/>
      <c r="C1884" s="10"/>
      <c r="D1884" s="10"/>
      <c r="E1884" s="10"/>
      <c r="F1884" s="10"/>
      <c r="G1884" s="10"/>
      <c r="H1884" s="10"/>
      <c r="I1884" s="10"/>
      <c r="J1884" s="10"/>
      <c r="K1884" s="10"/>
    </row>
    <row r="1885" spans="2:11" x14ac:dyDescent="0.3">
      <c r="B1885" s="2"/>
      <c r="C1885" s="10"/>
      <c r="D1885" s="10"/>
      <c r="E1885" s="10"/>
      <c r="F1885" s="10"/>
      <c r="G1885" s="10"/>
      <c r="H1885" s="10"/>
      <c r="I1885" s="10"/>
      <c r="J1885" s="10"/>
      <c r="K1885" s="10"/>
    </row>
    <row r="1886" spans="2:11" x14ac:dyDescent="0.3">
      <c r="B1886" s="2"/>
      <c r="C1886" s="10"/>
      <c r="D1886" s="10"/>
      <c r="E1886" s="10"/>
      <c r="F1886" s="10"/>
      <c r="G1886" s="10"/>
      <c r="H1886" s="10"/>
      <c r="I1886" s="10"/>
      <c r="J1886" s="10"/>
      <c r="K1886" s="10"/>
    </row>
    <row r="1887" spans="2:11" x14ac:dyDescent="0.3">
      <c r="B1887" s="2"/>
      <c r="C1887" s="10"/>
      <c r="D1887" s="10"/>
      <c r="E1887" s="10"/>
      <c r="F1887" s="10"/>
      <c r="G1887" s="10"/>
      <c r="H1887" s="10"/>
      <c r="I1887" s="10"/>
      <c r="J1887" s="10"/>
      <c r="K1887" s="10"/>
    </row>
    <row r="1888" spans="2:11" x14ac:dyDescent="0.3">
      <c r="B1888" s="2"/>
      <c r="C1888" s="10"/>
      <c r="D1888" s="10"/>
      <c r="E1888" s="10"/>
      <c r="F1888" s="10"/>
      <c r="G1888" s="10"/>
      <c r="H1888" s="10"/>
      <c r="I1888" s="10"/>
      <c r="J1888" s="10"/>
      <c r="K1888" s="10"/>
    </row>
    <row r="1889" spans="2:11" x14ac:dyDescent="0.3">
      <c r="B1889" s="2"/>
      <c r="C1889" s="10"/>
      <c r="D1889" s="10"/>
      <c r="E1889" s="10"/>
      <c r="F1889" s="10"/>
      <c r="G1889" s="10"/>
      <c r="H1889" s="10"/>
      <c r="I1889" s="10"/>
      <c r="J1889" s="10"/>
      <c r="K1889" s="10"/>
    </row>
    <row r="1890" spans="2:11" x14ac:dyDescent="0.3">
      <c r="B1890" s="2"/>
      <c r="C1890" s="10"/>
      <c r="D1890" s="10"/>
      <c r="E1890" s="10"/>
      <c r="F1890" s="10"/>
      <c r="G1890" s="10"/>
      <c r="H1890" s="10"/>
      <c r="I1890" s="10"/>
      <c r="J1890" s="10"/>
      <c r="K1890" s="10"/>
    </row>
    <row r="1891" spans="2:11" x14ac:dyDescent="0.3">
      <c r="B1891" s="2"/>
      <c r="C1891" s="10"/>
      <c r="D1891" s="10"/>
      <c r="E1891" s="10"/>
      <c r="F1891" s="10"/>
      <c r="G1891" s="10"/>
      <c r="H1891" s="10"/>
      <c r="I1891" s="10"/>
      <c r="J1891" s="10"/>
      <c r="K1891" s="10"/>
    </row>
    <row r="1892" spans="2:11" x14ac:dyDescent="0.3">
      <c r="B1892" s="2"/>
      <c r="C1892" s="10"/>
      <c r="D1892" s="10"/>
      <c r="E1892" s="10"/>
      <c r="F1892" s="10"/>
      <c r="G1892" s="10"/>
      <c r="H1892" s="10"/>
      <c r="I1892" s="10"/>
      <c r="J1892" s="10"/>
      <c r="K1892" s="10"/>
    </row>
    <row r="1893" spans="2:11" x14ac:dyDescent="0.3">
      <c r="B1893" s="2"/>
      <c r="C1893" s="10"/>
      <c r="D1893" s="10"/>
      <c r="E1893" s="10"/>
      <c r="F1893" s="10"/>
      <c r="G1893" s="10"/>
      <c r="H1893" s="10"/>
      <c r="I1893" s="10"/>
      <c r="J1893" s="10"/>
      <c r="K1893" s="10"/>
    </row>
    <row r="1894" spans="2:11" x14ac:dyDescent="0.3">
      <c r="B1894" s="2"/>
      <c r="C1894" s="10"/>
      <c r="D1894" s="10"/>
      <c r="E1894" s="10"/>
      <c r="F1894" s="10"/>
      <c r="G1894" s="10"/>
      <c r="H1894" s="10"/>
      <c r="I1894" s="10"/>
      <c r="J1894" s="10"/>
      <c r="K1894" s="10"/>
    </row>
    <row r="1895" spans="2:11" x14ac:dyDescent="0.3">
      <c r="B1895" s="2"/>
      <c r="C1895" s="10"/>
      <c r="D1895" s="10"/>
      <c r="E1895" s="10"/>
      <c r="F1895" s="10"/>
      <c r="G1895" s="10"/>
      <c r="H1895" s="10"/>
      <c r="I1895" s="10"/>
      <c r="J1895" s="10"/>
      <c r="K1895" s="10"/>
    </row>
    <row r="1896" spans="2:11" x14ac:dyDescent="0.3">
      <c r="B1896" s="2"/>
      <c r="C1896" s="10"/>
      <c r="D1896" s="10"/>
      <c r="E1896" s="10"/>
      <c r="F1896" s="10"/>
      <c r="G1896" s="10"/>
      <c r="H1896" s="10"/>
      <c r="I1896" s="10"/>
      <c r="J1896" s="10"/>
      <c r="K1896" s="10"/>
    </row>
    <row r="1897" spans="2:11" x14ac:dyDescent="0.3">
      <c r="B1897" s="2"/>
      <c r="C1897" s="10"/>
      <c r="D1897" s="10"/>
      <c r="E1897" s="10"/>
      <c r="F1897" s="10"/>
      <c r="G1897" s="10"/>
      <c r="H1897" s="10"/>
      <c r="I1897" s="10"/>
      <c r="J1897" s="10"/>
      <c r="K1897" s="10"/>
    </row>
    <row r="1898" spans="2:11" x14ac:dyDescent="0.3">
      <c r="B1898" s="2"/>
      <c r="C1898" s="10"/>
      <c r="D1898" s="10"/>
      <c r="E1898" s="10"/>
      <c r="F1898" s="10"/>
      <c r="G1898" s="10"/>
      <c r="H1898" s="10"/>
      <c r="I1898" s="10"/>
      <c r="J1898" s="10"/>
      <c r="K1898" s="10"/>
    </row>
    <row r="1899" spans="2:11" x14ac:dyDescent="0.3">
      <c r="B1899" s="2"/>
      <c r="C1899" s="10"/>
      <c r="D1899" s="10"/>
      <c r="E1899" s="10"/>
      <c r="F1899" s="10"/>
      <c r="G1899" s="10"/>
      <c r="H1899" s="10"/>
      <c r="I1899" s="10"/>
      <c r="J1899" s="10"/>
      <c r="K1899" s="10"/>
    </row>
    <row r="1900" spans="2:11" x14ac:dyDescent="0.3">
      <c r="B1900" s="2"/>
      <c r="C1900" s="10"/>
      <c r="D1900" s="10"/>
      <c r="E1900" s="10"/>
      <c r="F1900" s="10"/>
      <c r="G1900" s="10"/>
      <c r="H1900" s="10"/>
      <c r="I1900" s="10"/>
      <c r="J1900" s="10"/>
      <c r="K1900" s="10"/>
    </row>
    <row r="1901" spans="2:11" x14ac:dyDescent="0.3">
      <c r="B1901" s="2"/>
      <c r="C1901" s="10"/>
      <c r="D1901" s="10"/>
      <c r="E1901" s="10"/>
      <c r="F1901" s="10"/>
      <c r="G1901" s="10"/>
      <c r="H1901" s="10"/>
      <c r="I1901" s="10"/>
      <c r="J1901" s="10"/>
      <c r="K1901" s="10"/>
    </row>
    <row r="1902" spans="2:11" x14ac:dyDescent="0.3">
      <c r="B1902" s="2"/>
      <c r="C1902" s="10"/>
      <c r="D1902" s="10"/>
      <c r="E1902" s="10"/>
      <c r="F1902" s="10"/>
      <c r="G1902" s="10"/>
      <c r="H1902" s="10"/>
      <c r="I1902" s="10"/>
      <c r="J1902" s="10"/>
      <c r="K1902" s="10"/>
    </row>
    <row r="1903" spans="2:11" x14ac:dyDescent="0.3">
      <c r="B1903" s="2"/>
      <c r="C1903" s="10"/>
      <c r="D1903" s="10"/>
      <c r="E1903" s="10"/>
      <c r="F1903" s="10"/>
      <c r="G1903" s="10"/>
      <c r="H1903" s="10"/>
      <c r="I1903" s="10"/>
      <c r="J1903" s="10"/>
      <c r="K1903" s="10"/>
    </row>
    <row r="1904" spans="2:11" x14ac:dyDescent="0.3">
      <c r="B1904" s="2"/>
      <c r="C1904" s="10"/>
      <c r="D1904" s="10"/>
      <c r="E1904" s="10"/>
      <c r="F1904" s="10"/>
      <c r="G1904" s="10"/>
      <c r="H1904" s="10"/>
      <c r="I1904" s="10"/>
      <c r="J1904" s="10"/>
      <c r="K1904" s="10"/>
    </row>
    <row r="1905" spans="2:11" x14ac:dyDescent="0.3">
      <c r="B1905" s="2"/>
      <c r="C1905" s="10"/>
      <c r="D1905" s="10"/>
      <c r="E1905" s="10"/>
      <c r="F1905" s="10"/>
      <c r="G1905" s="10"/>
      <c r="H1905" s="10"/>
      <c r="I1905" s="10"/>
      <c r="J1905" s="10"/>
      <c r="K1905" s="10"/>
    </row>
    <row r="1906" spans="2:11" x14ac:dyDescent="0.3">
      <c r="B1906" s="2"/>
      <c r="C1906" s="10"/>
      <c r="D1906" s="10"/>
      <c r="E1906" s="10"/>
      <c r="F1906" s="10"/>
      <c r="G1906" s="10"/>
      <c r="H1906" s="10"/>
      <c r="I1906" s="10"/>
      <c r="J1906" s="10"/>
      <c r="K1906" s="10"/>
    </row>
    <row r="1907" spans="2:11" x14ac:dyDescent="0.3">
      <c r="B1907" s="2"/>
      <c r="C1907" s="10"/>
      <c r="D1907" s="10"/>
      <c r="E1907" s="10"/>
      <c r="F1907" s="10"/>
      <c r="G1907" s="10"/>
      <c r="H1907" s="10"/>
      <c r="I1907" s="10"/>
      <c r="J1907" s="10"/>
      <c r="K1907" s="10"/>
    </row>
    <row r="1908" spans="2:11" x14ac:dyDescent="0.3">
      <c r="B1908" s="2"/>
      <c r="C1908" s="10"/>
      <c r="D1908" s="10"/>
      <c r="E1908" s="10"/>
      <c r="F1908" s="10"/>
      <c r="G1908" s="10"/>
      <c r="H1908" s="10"/>
      <c r="I1908" s="10"/>
      <c r="J1908" s="10"/>
      <c r="K1908" s="10"/>
    </row>
    <row r="1909" spans="2:11" x14ac:dyDescent="0.3">
      <c r="B1909" s="2"/>
      <c r="C1909" s="10"/>
      <c r="D1909" s="10"/>
      <c r="E1909" s="10"/>
      <c r="F1909" s="10"/>
      <c r="G1909" s="10"/>
      <c r="H1909" s="10"/>
      <c r="I1909" s="10"/>
      <c r="J1909" s="10"/>
      <c r="K1909" s="10"/>
    </row>
    <row r="1910" spans="2:11" x14ac:dyDescent="0.3">
      <c r="B1910" s="2"/>
      <c r="C1910" s="10"/>
      <c r="D1910" s="10"/>
      <c r="E1910" s="10"/>
      <c r="F1910" s="10"/>
      <c r="G1910" s="10"/>
      <c r="H1910" s="10"/>
      <c r="I1910" s="10"/>
      <c r="J1910" s="10"/>
      <c r="K1910" s="10"/>
    </row>
    <row r="1911" spans="2:11" x14ac:dyDescent="0.3">
      <c r="B1911" s="2"/>
      <c r="C1911" s="10"/>
      <c r="D1911" s="10"/>
      <c r="E1911" s="10"/>
      <c r="F1911" s="10"/>
      <c r="G1911" s="10"/>
      <c r="H1911" s="10"/>
      <c r="I1911" s="10"/>
      <c r="J1911" s="10"/>
      <c r="K1911" s="10"/>
    </row>
    <row r="1912" spans="2:11" x14ac:dyDescent="0.3">
      <c r="B1912" s="2"/>
      <c r="C1912" s="10"/>
      <c r="D1912" s="10"/>
      <c r="E1912" s="10"/>
      <c r="F1912" s="10"/>
      <c r="G1912" s="10"/>
      <c r="H1912" s="10"/>
      <c r="I1912" s="10"/>
      <c r="J1912" s="10"/>
      <c r="K1912" s="10"/>
    </row>
    <row r="1913" spans="2:11" x14ac:dyDescent="0.3">
      <c r="B1913" s="2"/>
      <c r="C1913" s="10"/>
      <c r="D1913" s="10"/>
      <c r="E1913" s="10"/>
      <c r="F1913" s="10"/>
      <c r="G1913" s="10"/>
      <c r="H1913" s="10"/>
      <c r="I1913" s="10"/>
      <c r="J1913" s="10"/>
      <c r="K1913" s="10"/>
    </row>
    <row r="1914" spans="2:11" x14ac:dyDescent="0.3">
      <c r="B1914" s="2"/>
      <c r="C1914" s="10"/>
      <c r="D1914" s="10"/>
      <c r="E1914" s="10"/>
      <c r="F1914" s="10"/>
      <c r="G1914" s="10"/>
      <c r="H1914" s="10"/>
      <c r="I1914" s="10"/>
      <c r="J1914" s="10"/>
      <c r="K1914" s="10"/>
    </row>
    <row r="1915" spans="2:11" x14ac:dyDescent="0.3">
      <c r="B1915" s="2"/>
      <c r="C1915" s="10"/>
      <c r="D1915" s="10"/>
      <c r="E1915" s="10"/>
      <c r="F1915" s="10"/>
      <c r="G1915" s="10"/>
      <c r="H1915" s="10"/>
      <c r="I1915" s="10"/>
      <c r="J1915" s="10"/>
      <c r="K1915" s="10"/>
    </row>
    <row r="1916" spans="2:11" x14ac:dyDescent="0.3">
      <c r="B1916" s="2"/>
      <c r="C1916" s="10"/>
      <c r="D1916" s="10"/>
      <c r="E1916" s="10"/>
      <c r="F1916" s="10"/>
      <c r="G1916" s="10"/>
      <c r="H1916" s="10"/>
      <c r="I1916" s="10"/>
      <c r="J1916" s="10"/>
      <c r="K1916" s="10"/>
    </row>
    <row r="1917" spans="2:11" x14ac:dyDescent="0.3">
      <c r="B1917" s="2"/>
      <c r="C1917" s="10"/>
      <c r="D1917" s="10"/>
      <c r="E1917" s="10"/>
      <c r="F1917" s="10"/>
      <c r="G1917" s="10"/>
      <c r="H1917" s="10"/>
      <c r="I1917" s="10"/>
      <c r="J1917" s="10"/>
      <c r="K1917" s="10"/>
    </row>
    <row r="1918" spans="2:11" x14ac:dyDescent="0.3">
      <c r="B1918" s="2"/>
      <c r="C1918" s="10"/>
      <c r="D1918" s="10"/>
      <c r="E1918" s="10"/>
      <c r="F1918" s="10"/>
      <c r="G1918" s="10"/>
      <c r="H1918" s="10"/>
      <c r="I1918" s="10"/>
      <c r="J1918" s="10"/>
      <c r="K1918" s="10"/>
    </row>
    <row r="1919" spans="2:11" x14ac:dyDescent="0.3">
      <c r="B1919" s="2"/>
      <c r="C1919" s="10"/>
      <c r="D1919" s="10"/>
      <c r="E1919" s="10"/>
      <c r="F1919" s="10"/>
      <c r="G1919" s="10"/>
      <c r="H1919" s="10"/>
      <c r="I1919" s="10"/>
      <c r="J1919" s="10"/>
      <c r="K1919" s="10"/>
    </row>
    <row r="1920" spans="2:11" x14ac:dyDescent="0.3">
      <c r="B1920" s="2"/>
      <c r="C1920" s="10"/>
      <c r="D1920" s="10"/>
      <c r="E1920" s="10"/>
      <c r="F1920" s="10"/>
      <c r="G1920" s="10"/>
      <c r="H1920" s="10"/>
      <c r="I1920" s="10"/>
      <c r="J1920" s="10"/>
      <c r="K1920" s="10"/>
    </row>
    <row r="1921" spans="2:11" x14ac:dyDescent="0.3">
      <c r="B1921" s="2"/>
      <c r="C1921" s="10"/>
      <c r="D1921" s="10"/>
      <c r="E1921" s="10"/>
      <c r="F1921" s="10"/>
      <c r="G1921" s="10"/>
      <c r="H1921" s="10"/>
      <c r="I1921" s="10"/>
      <c r="J1921" s="10"/>
      <c r="K1921" s="10"/>
    </row>
    <row r="1922" spans="2:11" x14ac:dyDescent="0.3">
      <c r="B1922" s="2"/>
      <c r="C1922" s="10"/>
      <c r="D1922" s="10"/>
      <c r="E1922" s="10"/>
      <c r="F1922" s="10"/>
      <c r="G1922" s="10"/>
      <c r="H1922" s="10"/>
      <c r="I1922" s="10"/>
      <c r="J1922" s="10"/>
      <c r="K1922" s="10"/>
    </row>
    <row r="1923" spans="2:11" x14ac:dyDescent="0.3">
      <c r="B1923" s="2"/>
      <c r="C1923" s="10"/>
      <c r="D1923" s="10"/>
      <c r="E1923" s="10"/>
      <c r="F1923" s="10"/>
      <c r="G1923" s="10"/>
      <c r="H1923" s="10"/>
      <c r="I1923" s="10"/>
      <c r="J1923" s="10"/>
      <c r="K1923" s="10"/>
    </row>
    <row r="1924" spans="2:11" x14ac:dyDescent="0.3">
      <c r="B1924" s="2"/>
      <c r="C1924" s="10"/>
      <c r="D1924" s="10"/>
      <c r="E1924" s="10"/>
      <c r="F1924" s="10"/>
      <c r="G1924" s="10"/>
      <c r="H1924" s="10"/>
      <c r="I1924" s="10"/>
      <c r="J1924" s="10"/>
      <c r="K1924" s="10"/>
    </row>
    <row r="1925" spans="2:11" x14ac:dyDescent="0.3">
      <c r="B1925" s="2"/>
      <c r="C1925" s="10"/>
      <c r="D1925" s="10"/>
      <c r="E1925" s="10"/>
      <c r="F1925" s="10"/>
      <c r="G1925" s="10"/>
      <c r="H1925" s="10"/>
      <c r="I1925" s="10"/>
      <c r="J1925" s="10"/>
      <c r="K1925" s="10"/>
    </row>
    <row r="1926" spans="2:11" x14ac:dyDescent="0.3">
      <c r="B1926" s="2"/>
      <c r="C1926" s="10"/>
      <c r="D1926" s="10"/>
      <c r="E1926" s="10"/>
      <c r="F1926" s="10"/>
      <c r="G1926" s="10"/>
      <c r="H1926" s="10"/>
      <c r="I1926" s="10"/>
      <c r="J1926" s="10"/>
      <c r="K1926" s="10"/>
    </row>
    <row r="1927" spans="2:11" x14ac:dyDescent="0.3">
      <c r="B1927" s="2"/>
      <c r="C1927" s="10"/>
      <c r="D1927" s="10"/>
      <c r="E1927" s="10"/>
      <c r="F1927" s="10"/>
      <c r="G1927" s="10"/>
      <c r="H1927" s="10"/>
      <c r="I1927" s="10"/>
      <c r="J1927" s="10"/>
      <c r="K1927" s="10"/>
    </row>
    <row r="1928" spans="2:11" x14ac:dyDescent="0.3">
      <c r="B1928" s="2"/>
      <c r="C1928" s="10"/>
      <c r="D1928" s="10"/>
      <c r="E1928" s="10"/>
      <c r="F1928" s="10"/>
      <c r="G1928" s="10"/>
      <c r="H1928" s="10"/>
      <c r="I1928" s="10"/>
      <c r="J1928" s="10"/>
      <c r="K1928" s="10"/>
    </row>
    <row r="1929" spans="2:11" x14ac:dyDescent="0.3">
      <c r="B1929" s="2"/>
      <c r="C1929" s="10"/>
      <c r="D1929" s="10"/>
      <c r="E1929" s="10"/>
      <c r="F1929" s="10"/>
      <c r="G1929" s="10"/>
      <c r="H1929" s="10"/>
      <c r="I1929" s="10"/>
      <c r="J1929" s="10"/>
      <c r="K1929" s="10"/>
    </row>
    <row r="1930" spans="2:11" x14ac:dyDescent="0.3">
      <c r="B1930" s="2"/>
      <c r="C1930" s="10"/>
      <c r="D1930" s="10"/>
      <c r="E1930" s="10"/>
      <c r="F1930" s="10"/>
      <c r="G1930" s="10"/>
      <c r="H1930" s="10"/>
      <c r="I1930" s="10"/>
      <c r="J1930" s="10"/>
      <c r="K1930" s="10"/>
    </row>
    <row r="1931" spans="2:11" x14ac:dyDescent="0.3">
      <c r="B1931" s="2"/>
      <c r="C1931" s="10"/>
      <c r="D1931" s="10"/>
      <c r="E1931" s="10"/>
      <c r="F1931" s="10"/>
      <c r="G1931" s="10"/>
      <c r="H1931" s="10"/>
      <c r="I1931" s="10"/>
      <c r="J1931" s="10"/>
      <c r="K1931" s="10"/>
    </row>
    <row r="1932" spans="2:11" x14ac:dyDescent="0.3">
      <c r="B1932" s="2"/>
      <c r="C1932" s="10"/>
      <c r="D1932" s="10"/>
      <c r="E1932" s="10"/>
      <c r="F1932" s="10"/>
      <c r="G1932" s="10"/>
      <c r="H1932" s="10"/>
      <c r="I1932" s="10"/>
      <c r="J1932" s="10"/>
      <c r="K1932" s="10"/>
    </row>
    <row r="1933" spans="2:11" x14ac:dyDescent="0.3">
      <c r="B1933" s="2"/>
      <c r="C1933" s="10"/>
      <c r="D1933" s="10"/>
      <c r="E1933" s="10"/>
      <c r="F1933" s="10"/>
      <c r="G1933" s="10"/>
      <c r="H1933" s="10"/>
      <c r="I1933" s="10"/>
      <c r="J1933" s="10"/>
      <c r="K1933" s="10"/>
    </row>
    <row r="1934" spans="2:11" x14ac:dyDescent="0.3">
      <c r="B1934" s="2"/>
      <c r="C1934" s="10"/>
      <c r="D1934" s="10"/>
      <c r="E1934" s="10"/>
      <c r="F1934" s="10"/>
      <c r="G1934" s="10"/>
      <c r="H1934" s="10"/>
      <c r="I1934" s="10"/>
      <c r="J1934" s="10"/>
      <c r="K1934" s="10"/>
    </row>
    <row r="1935" spans="2:11" x14ac:dyDescent="0.3">
      <c r="B1935" s="2"/>
      <c r="C1935" s="10"/>
      <c r="D1935" s="10"/>
      <c r="E1935" s="10"/>
      <c r="F1935" s="10"/>
      <c r="G1935" s="10"/>
      <c r="H1935" s="10"/>
      <c r="I1935" s="10"/>
      <c r="J1935" s="10"/>
      <c r="K1935" s="10"/>
    </row>
    <row r="1936" spans="2:11" x14ac:dyDescent="0.3">
      <c r="B1936" s="2"/>
      <c r="C1936" s="10"/>
      <c r="D1936" s="10"/>
      <c r="E1936" s="10"/>
      <c r="F1936" s="10"/>
      <c r="G1936" s="10"/>
      <c r="H1936" s="10"/>
      <c r="I1936" s="10"/>
      <c r="J1936" s="10"/>
      <c r="K1936" s="10"/>
    </row>
    <row r="1937" spans="2:11" x14ac:dyDescent="0.3">
      <c r="B1937" s="2"/>
      <c r="C1937" s="10"/>
      <c r="D1937" s="10"/>
      <c r="E1937" s="10"/>
      <c r="F1937" s="10"/>
      <c r="G1937" s="10"/>
      <c r="H1937" s="10"/>
      <c r="I1937" s="10"/>
      <c r="J1937" s="10"/>
      <c r="K1937" s="10"/>
    </row>
    <row r="1938" spans="2:11" x14ac:dyDescent="0.3">
      <c r="B1938" s="2"/>
      <c r="C1938" s="10"/>
      <c r="D1938" s="10"/>
      <c r="E1938" s="10"/>
      <c r="F1938" s="10"/>
      <c r="G1938" s="10"/>
      <c r="H1938" s="10"/>
      <c r="I1938" s="10"/>
      <c r="J1938" s="10"/>
      <c r="K1938" s="10"/>
    </row>
    <row r="1939" spans="2:11" x14ac:dyDescent="0.3">
      <c r="B1939" s="2"/>
      <c r="C1939" s="10"/>
      <c r="D1939" s="10"/>
      <c r="E1939" s="10"/>
      <c r="F1939" s="10"/>
      <c r="G1939" s="10"/>
      <c r="H1939" s="10"/>
      <c r="I1939" s="10"/>
      <c r="J1939" s="10"/>
      <c r="K1939" s="10"/>
    </row>
    <row r="1940" spans="2:11" x14ac:dyDescent="0.3">
      <c r="B1940" s="2"/>
      <c r="C1940" s="10"/>
      <c r="D1940" s="10"/>
      <c r="E1940" s="10"/>
      <c r="F1940" s="10"/>
      <c r="G1940" s="10"/>
      <c r="H1940" s="10"/>
      <c r="I1940" s="10"/>
      <c r="J1940" s="10"/>
      <c r="K1940" s="10"/>
    </row>
    <row r="1941" spans="2:11" x14ac:dyDescent="0.3">
      <c r="B1941" s="2"/>
      <c r="C1941" s="10"/>
      <c r="D1941" s="10"/>
      <c r="E1941" s="10"/>
      <c r="F1941" s="10"/>
      <c r="G1941" s="10"/>
      <c r="H1941" s="10"/>
      <c r="I1941" s="10"/>
      <c r="J1941" s="10"/>
      <c r="K1941" s="10"/>
    </row>
    <row r="1942" spans="2:11" x14ac:dyDescent="0.3">
      <c r="B1942" s="2"/>
      <c r="C1942" s="10"/>
      <c r="D1942" s="10"/>
      <c r="E1942" s="10"/>
      <c r="F1942" s="10"/>
      <c r="G1942" s="10"/>
      <c r="H1942" s="10"/>
      <c r="I1942" s="10"/>
      <c r="J1942" s="10"/>
      <c r="K1942" s="10"/>
    </row>
    <row r="1943" spans="2:11" x14ac:dyDescent="0.3">
      <c r="B1943" s="2"/>
      <c r="C1943" s="10"/>
      <c r="D1943" s="10"/>
      <c r="E1943" s="10"/>
      <c r="F1943" s="10"/>
      <c r="G1943" s="10"/>
      <c r="H1943" s="10"/>
      <c r="I1943" s="10"/>
      <c r="J1943" s="10"/>
      <c r="K1943" s="10"/>
    </row>
    <row r="1944" spans="2:11" x14ac:dyDescent="0.3">
      <c r="B1944" s="2"/>
      <c r="C1944" s="10"/>
      <c r="D1944" s="10"/>
      <c r="E1944" s="10"/>
      <c r="F1944" s="10"/>
      <c r="G1944" s="10"/>
      <c r="H1944" s="10"/>
      <c r="I1944" s="10"/>
      <c r="J1944" s="10"/>
      <c r="K1944" s="10"/>
    </row>
    <row r="1945" spans="2:11" x14ac:dyDescent="0.3">
      <c r="B1945" s="2"/>
      <c r="C1945" s="10"/>
      <c r="D1945" s="10"/>
      <c r="E1945" s="10"/>
      <c r="F1945" s="10"/>
      <c r="G1945" s="10"/>
      <c r="H1945" s="10"/>
      <c r="I1945" s="10"/>
      <c r="J1945" s="10"/>
      <c r="K1945" s="10"/>
    </row>
    <row r="1946" spans="2:11" x14ac:dyDescent="0.3">
      <c r="B1946" s="2"/>
      <c r="C1946" s="10"/>
      <c r="D1946" s="10"/>
      <c r="E1946" s="10"/>
      <c r="F1946" s="10"/>
      <c r="G1946" s="10"/>
      <c r="H1946" s="10"/>
      <c r="I1946" s="10"/>
      <c r="J1946" s="10"/>
      <c r="K1946" s="10"/>
    </row>
    <row r="1947" spans="2:11" x14ac:dyDescent="0.3">
      <c r="B1947" s="2"/>
      <c r="C1947" s="10"/>
      <c r="D1947" s="10"/>
      <c r="E1947" s="10"/>
      <c r="F1947" s="10"/>
      <c r="G1947" s="10"/>
      <c r="H1947" s="10"/>
      <c r="I1947" s="10"/>
      <c r="J1947" s="10"/>
      <c r="K1947" s="10"/>
    </row>
    <row r="1948" spans="2:11" x14ac:dyDescent="0.3">
      <c r="B1948" s="2"/>
      <c r="C1948" s="10"/>
      <c r="D1948" s="10"/>
      <c r="E1948" s="10"/>
      <c r="F1948" s="10"/>
      <c r="G1948" s="10"/>
      <c r="H1948" s="10"/>
      <c r="I1948" s="10"/>
      <c r="J1948" s="10"/>
      <c r="K1948" s="10"/>
    </row>
    <row r="1949" spans="2:11" x14ac:dyDescent="0.3">
      <c r="B1949" s="2"/>
      <c r="C1949" s="10"/>
      <c r="D1949" s="10"/>
      <c r="E1949" s="10"/>
      <c r="F1949" s="10"/>
      <c r="G1949" s="10"/>
      <c r="H1949" s="10"/>
      <c r="I1949" s="10"/>
      <c r="J1949" s="10"/>
      <c r="K1949" s="10"/>
    </row>
    <row r="1950" spans="2:11" x14ac:dyDescent="0.3">
      <c r="B1950" s="2"/>
      <c r="C1950" s="10"/>
      <c r="D1950" s="10"/>
      <c r="E1950" s="10"/>
      <c r="F1950" s="10"/>
      <c r="G1950" s="10"/>
      <c r="H1950" s="10"/>
      <c r="I1950" s="10"/>
      <c r="J1950" s="10"/>
      <c r="K1950" s="10"/>
    </row>
    <row r="1951" spans="2:11" x14ac:dyDescent="0.3">
      <c r="B1951" s="2"/>
      <c r="C1951" s="10"/>
      <c r="D1951" s="10"/>
      <c r="E1951" s="10"/>
      <c r="F1951" s="10"/>
      <c r="G1951" s="10"/>
      <c r="H1951" s="10"/>
      <c r="I1951" s="10"/>
      <c r="J1951" s="10"/>
      <c r="K1951" s="10"/>
    </row>
    <row r="1952" spans="2:11" x14ac:dyDescent="0.3">
      <c r="B1952" s="2"/>
      <c r="C1952" s="10"/>
      <c r="D1952" s="10"/>
      <c r="E1952" s="10"/>
      <c r="F1952" s="10"/>
      <c r="G1952" s="10"/>
      <c r="H1952" s="10"/>
      <c r="I1952" s="10"/>
      <c r="J1952" s="10"/>
      <c r="K1952" s="10"/>
    </row>
    <row r="1953" spans="2:11" x14ac:dyDescent="0.3">
      <c r="B1953" s="2"/>
      <c r="C1953" s="10"/>
      <c r="D1953" s="10"/>
      <c r="E1953" s="10"/>
      <c r="F1953" s="10"/>
      <c r="G1953" s="10"/>
      <c r="H1953" s="10"/>
      <c r="I1953" s="10"/>
      <c r="J1953" s="10"/>
      <c r="K1953" s="10"/>
    </row>
    <row r="1954" spans="2:11" x14ac:dyDescent="0.3">
      <c r="B1954" s="2"/>
      <c r="C1954" s="10"/>
      <c r="D1954" s="10"/>
      <c r="E1954" s="10"/>
      <c r="F1954" s="10"/>
      <c r="G1954" s="10"/>
      <c r="H1954" s="10"/>
      <c r="I1954" s="10"/>
      <c r="J1954" s="10"/>
      <c r="K1954" s="10"/>
    </row>
    <row r="1955" spans="2:11" x14ac:dyDescent="0.3">
      <c r="B1955" s="2"/>
      <c r="C1955" s="10"/>
      <c r="D1955" s="10"/>
      <c r="E1955" s="10"/>
      <c r="F1955" s="10"/>
      <c r="G1955" s="10"/>
      <c r="H1955" s="10"/>
      <c r="I1955" s="10"/>
      <c r="J1955" s="10"/>
      <c r="K1955" s="10"/>
    </row>
    <row r="1956" spans="2:11" x14ac:dyDescent="0.3">
      <c r="B1956" s="2"/>
      <c r="C1956" s="10"/>
      <c r="D1956" s="10"/>
      <c r="E1956" s="10"/>
      <c r="F1956" s="10"/>
      <c r="G1956" s="10"/>
      <c r="H1956" s="10"/>
      <c r="I1956" s="10"/>
      <c r="J1956" s="10"/>
      <c r="K1956" s="10"/>
    </row>
    <row r="1957" spans="2:11" x14ac:dyDescent="0.3">
      <c r="B1957" s="2"/>
      <c r="C1957" s="10"/>
      <c r="D1957" s="10"/>
      <c r="E1957" s="10"/>
      <c r="F1957" s="10"/>
      <c r="G1957" s="10"/>
      <c r="H1957" s="10"/>
      <c r="I1957" s="10"/>
      <c r="J1957" s="10"/>
      <c r="K1957" s="10"/>
    </row>
    <row r="1958" spans="2:11" x14ac:dyDescent="0.3">
      <c r="B1958" s="2"/>
      <c r="C1958" s="10"/>
      <c r="D1958" s="10"/>
      <c r="E1958" s="10"/>
      <c r="F1958" s="10"/>
      <c r="G1958" s="10"/>
      <c r="H1958" s="10"/>
      <c r="I1958" s="10"/>
      <c r="J1958" s="10"/>
      <c r="K1958" s="10"/>
    </row>
    <row r="1959" spans="2:11" x14ac:dyDescent="0.3">
      <c r="B1959" s="2"/>
      <c r="C1959" s="10"/>
      <c r="D1959" s="10"/>
      <c r="E1959" s="10"/>
      <c r="F1959" s="10"/>
      <c r="G1959" s="10"/>
      <c r="H1959" s="10"/>
      <c r="I1959" s="10"/>
      <c r="J1959" s="10"/>
      <c r="K1959" s="10"/>
    </row>
    <row r="1960" spans="2:11" x14ac:dyDescent="0.3">
      <c r="B1960" s="2"/>
      <c r="C1960" s="10"/>
      <c r="D1960" s="10"/>
      <c r="E1960" s="10"/>
      <c r="F1960" s="10"/>
      <c r="G1960" s="10"/>
      <c r="H1960" s="10"/>
      <c r="I1960" s="10"/>
      <c r="J1960" s="10"/>
      <c r="K1960" s="10"/>
    </row>
    <row r="1961" spans="2:11" x14ac:dyDescent="0.3">
      <c r="B1961" s="2"/>
      <c r="C1961" s="10"/>
      <c r="D1961" s="10"/>
      <c r="E1961" s="10"/>
      <c r="F1961" s="10"/>
      <c r="G1961" s="10"/>
      <c r="H1961" s="10"/>
      <c r="I1961" s="10"/>
      <c r="J1961" s="10"/>
      <c r="K1961" s="10"/>
    </row>
    <row r="1962" spans="2:11" x14ac:dyDescent="0.3">
      <c r="B1962" s="2"/>
      <c r="C1962" s="10"/>
      <c r="D1962" s="10"/>
      <c r="E1962" s="10"/>
      <c r="F1962" s="10"/>
      <c r="G1962" s="10"/>
      <c r="H1962" s="10"/>
      <c r="I1962" s="10"/>
      <c r="J1962" s="10"/>
      <c r="K1962" s="10"/>
    </row>
    <row r="1963" spans="2:11" x14ac:dyDescent="0.3">
      <c r="B1963" s="2"/>
      <c r="C1963" s="10"/>
      <c r="D1963" s="10"/>
      <c r="E1963" s="10"/>
      <c r="F1963" s="10"/>
      <c r="G1963" s="10"/>
      <c r="H1963" s="10"/>
      <c r="I1963" s="10"/>
      <c r="J1963" s="10"/>
      <c r="K1963" s="10"/>
    </row>
    <row r="1964" spans="2:11" x14ac:dyDescent="0.3">
      <c r="B1964" s="2"/>
      <c r="C1964" s="10"/>
      <c r="D1964" s="10"/>
      <c r="E1964" s="10"/>
      <c r="F1964" s="10"/>
      <c r="G1964" s="10"/>
      <c r="H1964" s="10"/>
      <c r="I1964" s="10"/>
      <c r="J1964" s="10"/>
      <c r="K1964" s="10"/>
    </row>
    <row r="1965" spans="2:11" x14ac:dyDescent="0.3">
      <c r="B1965" s="2"/>
      <c r="C1965" s="10"/>
      <c r="D1965" s="10"/>
      <c r="E1965" s="10"/>
      <c r="F1965" s="10"/>
      <c r="G1965" s="10"/>
      <c r="H1965" s="10"/>
      <c r="I1965" s="10"/>
      <c r="J1965" s="10"/>
      <c r="K1965" s="10"/>
    </row>
    <row r="1966" spans="2:11" x14ac:dyDescent="0.3">
      <c r="B1966" s="2"/>
      <c r="C1966" s="10"/>
      <c r="D1966" s="10"/>
      <c r="E1966" s="10"/>
      <c r="F1966" s="10"/>
      <c r="G1966" s="10"/>
      <c r="H1966" s="10"/>
      <c r="I1966" s="10"/>
      <c r="J1966" s="10"/>
      <c r="K1966" s="10"/>
    </row>
    <row r="1967" spans="2:11" x14ac:dyDescent="0.3">
      <c r="B1967" s="2"/>
      <c r="C1967" s="10"/>
      <c r="D1967" s="10"/>
      <c r="E1967" s="10"/>
      <c r="F1967" s="10"/>
      <c r="G1967" s="10"/>
      <c r="H1967" s="10"/>
      <c r="I1967" s="10"/>
      <c r="J1967" s="10"/>
      <c r="K1967" s="10"/>
    </row>
    <row r="1968" spans="2:11" x14ac:dyDescent="0.3">
      <c r="B1968" s="2"/>
      <c r="C1968" s="10"/>
      <c r="D1968" s="10"/>
      <c r="E1968" s="10"/>
      <c r="F1968" s="10"/>
      <c r="G1968" s="10"/>
      <c r="H1968" s="10"/>
      <c r="I1968" s="10"/>
      <c r="J1968" s="10"/>
      <c r="K1968" s="10"/>
    </row>
    <row r="1969" spans="2:11" x14ac:dyDescent="0.3">
      <c r="B1969" s="2"/>
      <c r="C1969" s="10"/>
      <c r="D1969" s="10"/>
      <c r="E1969" s="10"/>
      <c r="F1969" s="10"/>
      <c r="G1969" s="10"/>
      <c r="H1969" s="10"/>
      <c r="I1969" s="10"/>
      <c r="J1969" s="10"/>
      <c r="K1969" s="10"/>
    </row>
    <row r="1970" spans="2:11" x14ac:dyDescent="0.3">
      <c r="B1970" s="2"/>
      <c r="C1970" s="10"/>
      <c r="D1970" s="10"/>
      <c r="E1970" s="10"/>
      <c r="F1970" s="10"/>
      <c r="G1970" s="10"/>
      <c r="H1970" s="10"/>
      <c r="I1970" s="10"/>
      <c r="J1970" s="10"/>
      <c r="K1970" s="10"/>
    </row>
    <row r="1971" spans="2:11" x14ac:dyDescent="0.3">
      <c r="B1971" s="2"/>
      <c r="C1971" s="10"/>
      <c r="D1971" s="10"/>
      <c r="E1971" s="10"/>
      <c r="F1971" s="10"/>
      <c r="G1971" s="10"/>
      <c r="H1971" s="10"/>
      <c r="I1971" s="10"/>
      <c r="J1971" s="10"/>
      <c r="K1971" s="10"/>
    </row>
    <row r="1972" spans="2:11" x14ac:dyDescent="0.3">
      <c r="B1972" s="2"/>
      <c r="C1972" s="10"/>
      <c r="D1972" s="10"/>
      <c r="E1972" s="10"/>
      <c r="F1972" s="10"/>
      <c r="G1972" s="10"/>
      <c r="H1972" s="10"/>
      <c r="I1972" s="10"/>
      <c r="J1972" s="10"/>
      <c r="K1972" s="10"/>
    </row>
    <row r="1973" spans="2:11" x14ac:dyDescent="0.3">
      <c r="B1973" s="2"/>
      <c r="C1973" s="10"/>
      <c r="D1973" s="10"/>
      <c r="E1973" s="10"/>
      <c r="F1973" s="10"/>
      <c r="G1973" s="10"/>
      <c r="H1973" s="10"/>
      <c r="I1973" s="10"/>
      <c r="J1973" s="10"/>
      <c r="K1973" s="10"/>
    </row>
    <row r="1974" spans="2:11" x14ac:dyDescent="0.3">
      <c r="B1974" s="2"/>
      <c r="C1974" s="10"/>
      <c r="D1974" s="10"/>
      <c r="E1974" s="10"/>
      <c r="F1974" s="10"/>
      <c r="G1974" s="10"/>
      <c r="H1974" s="10"/>
      <c r="I1974" s="10"/>
      <c r="J1974" s="10"/>
      <c r="K1974" s="10"/>
    </row>
    <row r="1975" spans="2:11" x14ac:dyDescent="0.3">
      <c r="B1975" s="2"/>
      <c r="C1975" s="10"/>
      <c r="D1975" s="10"/>
      <c r="E1975" s="10"/>
      <c r="F1975" s="10"/>
      <c r="G1975" s="10"/>
      <c r="H1975" s="10"/>
      <c r="I1975" s="10"/>
      <c r="J1975" s="10"/>
      <c r="K1975" s="10"/>
    </row>
    <row r="1976" spans="2:11" x14ac:dyDescent="0.3">
      <c r="B1976" s="2"/>
      <c r="C1976" s="10"/>
      <c r="D1976" s="10"/>
      <c r="E1976" s="10"/>
      <c r="F1976" s="10"/>
      <c r="G1976" s="10"/>
      <c r="H1976" s="10"/>
      <c r="I1976" s="10"/>
      <c r="J1976" s="10"/>
      <c r="K1976" s="10"/>
    </row>
    <row r="1977" spans="2:11" x14ac:dyDescent="0.3">
      <c r="B1977" s="2"/>
      <c r="C1977" s="10"/>
      <c r="D1977" s="10"/>
      <c r="E1977" s="10"/>
      <c r="F1977" s="10"/>
      <c r="G1977" s="10"/>
      <c r="H1977" s="10"/>
      <c r="I1977" s="10"/>
      <c r="J1977" s="10"/>
      <c r="K1977" s="10"/>
    </row>
    <row r="1978" spans="2:11" x14ac:dyDescent="0.3">
      <c r="B1978" s="2"/>
      <c r="C1978" s="10"/>
      <c r="D1978" s="10"/>
      <c r="E1978" s="10"/>
      <c r="F1978" s="10"/>
      <c r="G1978" s="10"/>
      <c r="H1978" s="10"/>
      <c r="I1978" s="10"/>
      <c r="J1978" s="10"/>
      <c r="K1978" s="10"/>
    </row>
    <row r="1979" spans="2:11" x14ac:dyDescent="0.3">
      <c r="B1979" s="2"/>
      <c r="C1979" s="10"/>
      <c r="D1979" s="10"/>
      <c r="E1979" s="10"/>
      <c r="F1979" s="10"/>
      <c r="G1979" s="10"/>
      <c r="H1979" s="10"/>
      <c r="I1979" s="10"/>
      <c r="J1979" s="10"/>
      <c r="K1979" s="10"/>
    </row>
    <row r="1980" spans="2:11" x14ac:dyDescent="0.3">
      <c r="B1980" s="2"/>
      <c r="C1980" s="10"/>
      <c r="D1980" s="10"/>
      <c r="E1980" s="10"/>
      <c r="F1980" s="10"/>
      <c r="G1980" s="10"/>
      <c r="H1980" s="10"/>
      <c r="I1980" s="10"/>
      <c r="J1980" s="10"/>
      <c r="K1980" s="10"/>
    </row>
    <row r="1981" spans="2:11" x14ac:dyDescent="0.3">
      <c r="B1981" s="2"/>
      <c r="C1981" s="10"/>
      <c r="D1981" s="10"/>
      <c r="E1981" s="10"/>
      <c r="F1981" s="10"/>
      <c r="G1981" s="10"/>
      <c r="H1981" s="10"/>
      <c r="I1981" s="10"/>
      <c r="J1981" s="10"/>
      <c r="K1981" s="10"/>
    </row>
    <row r="1982" spans="2:11" x14ac:dyDescent="0.3">
      <c r="B1982" s="2"/>
      <c r="C1982" s="10"/>
      <c r="D1982" s="10"/>
      <c r="E1982" s="10"/>
      <c r="F1982" s="10"/>
      <c r="G1982" s="10"/>
      <c r="H1982" s="10"/>
      <c r="I1982" s="10"/>
      <c r="J1982" s="10"/>
      <c r="K1982" s="10"/>
    </row>
    <row r="1983" spans="2:11" x14ac:dyDescent="0.3">
      <c r="B1983" s="2"/>
      <c r="C1983" s="10"/>
      <c r="D1983" s="10"/>
      <c r="E1983" s="10"/>
      <c r="F1983" s="10"/>
      <c r="G1983" s="10"/>
      <c r="H1983" s="10"/>
      <c r="I1983" s="10"/>
      <c r="J1983" s="10"/>
      <c r="K1983" s="10"/>
    </row>
    <row r="1984" spans="2:11" x14ac:dyDescent="0.3">
      <c r="B1984" s="2"/>
      <c r="C1984" s="10"/>
      <c r="D1984" s="10"/>
      <c r="E1984" s="10"/>
      <c r="F1984" s="10"/>
      <c r="G1984" s="10"/>
      <c r="H1984" s="10"/>
      <c r="I1984" s="10"/>
      <c r="J1984" s="10"/>
      <c r="K1984" s="10"/>
    </row>
    <row r="1985" spans="2:11" x14ac:dyDescent="0.3">
      <c r="B1985" s="2"/>
      <c r="C1985" s="10"/>
      <c r="D1985" s="10"/>
      <c r="E1985" s="10"/>
      <c r="F1985" s="10"/>
      <c r="G1985" s="10"/>
      <c r="H1985" s="10"/>
      <c r="I1985" s="10"/>
      <c r="J1985" s="10"/>
      <c r="K1985" s="10"/>
    </row>
    <row r="1986" spans="2:11" x14ac:dyDescent="0.3">
      <c r="B1986" s="2"/>
      <c r="C1986" s="10"/>
      <c r="D1986" s="10"/>
      <c r="E1986" s="10"/>
      <c r="F1986" s="10"/>
      <c r="G1986" s="10"/>
      <c r="H1986" s="10"/>
      <c r="I1986" s="10"/>
      <c r="J1986" s="10"/>
      <c r="K1986" s="10"/>
    </row>
    <row r="1987" spans="2:11" x14ac:dyDescent="0.3">
      <c r="B1987" s="2"/>
      <c r="C1987" s="10"/>
      <c r="D1987" s="10"/>
      <c r="E1987" s="10"/>
      <c r="F1987" s="10"/>
      <c r="G1987" s="10"/>
      <c r="H1987" s="10"/>
      <c r="I1987" s="10"/>
      <c r="J1987" s="10"/>
      <c r="K1987" s="10"/>
    </row>
    <row r="1988" spans="2:11" x14ac:dyDescent="0.3">
      <c r="B1988" s="2"/>
      <c r="C1988" s="10"/>
      <c r="D1988" s="10"/>
      <c r="E1988" s="10"/>
      <c r="F1988" s="10"/>
      <c r="G1988" s="10"/>
      <c r="H1988" s="10"/>
      <c r="I1988" s="10"/>
      <c r="J1988" s="10"/>
      <c r="K1988" s="10"/>
    </row>
    <row r="1989" spans="2:11" x14ac:dyDescent="0.3">
      <c r="B1989" s="2"/>
      <c r="C1989" s="10"/>
      <c r="D1989" s="10"/>
      <c r="E1989" s="10"/>
      <c r="F1989" s="10"/>
      <c r="G1989" s="10"/>
      <c r="H1989" s="10"/>
      <c r="I1989" s="10"/>
      <c r="J1989" s="10"/>
      <c r="K1989" s="10"/>
    </row>
    <row r="1990" spans="2:11" x14ac:dyDescent="0.3">
      <c r="B1990" s="2"/>
      <c r="C1990" s="10"/>
      <c r="D1990" s="10"/>
      <c r="E1990" s="10"/>
      <c r="F1990" s="10"/>
      <c r="G1990" s="10"/>
      <c r="H1990" s="10"/>
      <c r="I1990" s="10"/>
      <c r="J1990" s="10"/>
      <c r="K1990" s="10"/>
    </row>
    <row r="1991" spans="2:11" x14ac:dyDescent="0.3">
      <c r="B1991" s="2"/>
      <c r="C1991" s="10"/>
      <c r="D1991" s="10"/>
      <c r="E1991" s="10"/>
      <c r="F1991" s="10"/>
      <c r="G1991" s="10"/>
      <c r="H1991" s="10"/>
      <c r="I1991" s="10"/>
      <c r="J1991" s="10"/>
      <c r="K1991" s="10"/>
    </row>
    <row r="1992" spans="2:11" x14ac:dyDescent="0.3">
      <c r="B1992" s="2"/>
      <c r="C1992" s="10"/>
      <c r="D1992" s="10"/>
      <c r="E1992" s="10"/>
      <c r="F1992" s="10"/>
      <c r="G1992" s="10"/>
      <c r="H1992" s="10"/>
      <c r="I1992" s="10"/>
      <c r="J1992" s="10"/>
      <c r="K1992" s="10"/>
    </row>
    <row r="1993" spans="2:11" x14ac:dyDescent="0.3">
      <c r="B1993" s="2"/>
      <c r="C1993" s="10"/>
      <c r="D1993" s="10"/>
      <c r="E1993" s="10"/>
      <c r="F1993" s="10"/>
      <c r="G1993" s="10"/>
      <c r="H1993" s="10"/>
      <c r="I1993" s="10"/>
      <c r="J1993" s="10"/>
      <c r="K1993" s="10"/>
    </row>
    <row r="1994" spans="2:11" x14ac:dyDescent="0.3">
      <c r="B1994" s="2"/>
      <c r="C1994" s="10"/>
      <c r="D1994" s="10"/>
      <c r="E1994" s="10"/>
      <c r="F1994" s="10"/>
      <c r="G1994" s="10"/>
      <c r="H1994" s="10"/>
      <c r="I1994" s="10"/>
      <c r="J1994" s="10"/>
      <c r="K1994" s="10"/>
    </row>
    <row r="1995" spans="2:11" x14ac:dyDescent="0.3">
      <c r="B1995" s="2"/>
      <c r="C1995" s="10"/>
      <c r="D1995" s="10"/>
      <c r="E1995" s="10"/>
      <c r="F1995" s="10"/>
      <c r="G1995" s="10"/>
      <c r="H1995" s="10"/>
      <c r="I1995" s="10"/>
      <c r="J1995" s="10"/>
      <c r="K1995" s="10"/>
    </row>
    <row r="1996" spans="2:11" x14ac:dyDescent="0.3">
      <c r="B1996" s="2"/>
      <c r="C1996" s="10"/>
      <c r="D1996" s="10"/>
      <c r="E1996" s="10"/>
      <c r="F1996" s="10"/>
      <c r="G1996" s="10"/>
      <c r="H1996" s="10"/>
      <c r="I1996" s="10"/>
      <c r="J1996" s="10"/>
      <c r="K1996" s="10"/>
    </row>
    <row r="1997" spans="2:11" x14ac:dyDescent="0.3">
      <c r="B1997" s="2"/>
      <c r="C1997" s="10"/>
      <c r="D1997" s="10"/>
      <c r="E1997" s="10"/>
      <c r="F1997" s="10"/>
      <c r="G1997" s="10"/>
      <c r="H1997" s="10"/>
      <c r="I1997" s="10"/>
      <c r="J1997" s="10"/>
      <c r="K1997" s="10"/>
    </row>
    <row r="1998" spans="2:11" x14ac:dyDescent="0.3">
      <c r="B1998" s="2"/>
      <c r="C1998" s="10"/>
      <c r="D1998" s="10"/>
      <c r="E1998" s="10"/>
      <c r="F1998" s="10"/>
      <c r="G1998" s="10"/>
      <c r="H1998" s="10"/>
      <c r="I1998" s="10"/>
      <c r="J1998" s="10"/>
      <c r="K1998" s="10"/>
    </row>
    <row r="1999" spans="2:11" x14ac:dyDescent="0.3">
      <c r="B1999" s="2"/>
      <c r="C1999" s="10"/>
      <c r="D1999" s="10"/>
      <c r="E1999" s="10"/>
      <c r="F1999" s="10"/>
      <c r="G1999" s="10"/>
      <c r="H1999" s="10"/>
      <c r="I1999" s="10"/>
      <c r="J1999" s="10"/>
      <c r="K1999" s="10"/>
    </row>
    <row r="2000" spans="2:11" x14ac:dyDescent="0.3">
      <c r="B2000" s="2"/>
      <c r="C2000" s="10"/>
      <c r="D2000" s="10"/>
      <c r="E2000" s="10"/>
      <c r="F2000" s="10"/>
      <c r="G2000" s="10"/>
      <c r="H2000" s="10"/>
      <c r="I2000" s="10"/>
      <c r="J2000" s="10"/>
      <c r="K2000" s="10"/>
    </row>
    <row r="2001" spans="2:11" x14ac:dyDescent="0.3">
      <c r="B2001" s="2"/>
      <c r="C2001" s="10"/>
      <c r="D2001" s="10"/>
      <c r="E2001" s="10"/>
      <c r="F2001" s="10"/>
      <c r="G2001" s="10"/>
      <c r="H2001" s="10"/>
      <c r="I2001" s="10"/>
      <c r="J2001" s="10"/>
      <c r="K2001" s="10"/>
    </row>
    <row r="2002" spans="2:11" x14ac:dyDescent="0.3">
      <c r="B2002" s="2"/>
      <c r="C2002" s="10"/>
      <c r="D2002" s="10"/>
      <c r="E2002" s="10"/>
      <c r="F2002" s="10"/>
      <c r="G2002" s="10"/>
      <c r="H2002" s="10"/>
      <c r="I2002" s="10"/>
      <c r="J2002" s="10"/>
      <c r="K2002" s="10"/>
    </row>
    <row r="2003" spans="2:11" x14ac:dyDescent="0.3">
      <c r="B2003" s="2"/>
      <c r="C2003" s="10"/>
      <c r="D2003" s="10"/>
      <c r="E2003" s="10"/>
      <c r="F2003" s="10"/>
      <c r="G2003" s="10"/>
      <c r="H2003" s="10"/>
      <c r="I2003" s="10"/>
      <c r="J2003" s="10"/>
      <c r="K2003" s="10"/>
    </row>
    <row r="2004" spans="2:11" x14ac:dyDescent="0.3">
      <c r="B2004" s="2"/>
      <c r="C2004" s="10"/>
      <c r="D2004" s="10"/>
      <c r="E2004" s="10"/>
      <c r="F2004" s="10"/>
      <c r="G2004" s="10"/>
      <c r="H2004" s="10"/>
      <c r="I2004" s="10"/>
      <c r="J2004" s="10"/>
      <c r="K2004" s="10"/>
    </row>
    <row r="2005" spans="2:11" x14ac:dyDescent="0.3">
      <c r="B2005" s="2"/>
      <c r="C2005" s="10"/>
      <c r="D2005" s="10"/>
      <c r="E2005" s="10"/>
      <c r="F2005" s="10"/>
      <c r="G2005" s="10"/>
      <c r="H2005" s="10"/>
      <c r="I2005" s="10"/>
      <c r="J2005" s="10"/>
      <c r="K2005" s="10"/>
    </row>
    <row r="2006" spans="2:11" x14ac:dyDescent="0.3">
      <c r="B2006" s="2"/>
      <c r="C2006" s="10"/>
      <c r="D2006" s="10"/>
      <c r="E2006" s="10"/>
      <c r="F2006" s="10"/>
      <c r="G2006" s="10"/>
      <c r="H2006" s="10"/>
      <c r="I2006" s="10"/>
      <c r="J2006" s="10"/>
      <c r="K2006" s="10"/>
    </row>
    <row r="2007" spans="2:11" x14ac:dyDescent="0.3">
      <c r="B2007" s="2"/>
      <c r="C2007" s="10"/>
      <c r="D2007" s="10"/>
      <c r="E2007" s="10"/>
      <c r="F2007" s="10"/>
      <c r="G2007" s="10"/>
      <c r="H2007" s="10"/>
      <c r="I2007" s="10"/>
      <c r="J2007" s="10"/>
      <c r="K2007" s="10"/>
    </row>
    <row r="2008" spans="2:11" x14ac:dyDescent="0.3">
      <c r="B2008" s="2"/>
      <c r="C2008" s="10"/>
      <c r="D2008" s="10"/>
      <c r="E2008" s="10"/>
      <c r="F2008" s="10"/>
      <c r="G2008" s="10"/>
      <c r="H2008" s="10"/>
      <c r="I2008" s="10"/>
      <c r="J2008" s="10"/>
      <c r="K2008" s="10"/>
    </row>
    <row r="2009" spans="2:11" x14ac:dyDescent="0.3">
      <c r="B2009" s="2"/>
      <c r="C2009" s="10"/>
      <c r="D2009" s="10"/>
      <c r="E2009" s="10"/>
      <c r="F2009" s="10"/>
      <c r="G2009" s="10"/>
      <c r="H2009" s="10"/>
      <c r="I2009" s="10"/>
      <c r="J2009" s="10"/>
      <c r="K2009" s="10"/>
    </row>
    <row r="2010" spans="2:11" x14ac:dyDescent="0.3">
      <c r="B2010" s="2"/>
      <c r="C2010" s="10"/>
      <c r="D2010" s="10"/>
      <c r="E2010" s="10"/>
      <c r="F2010" s="10"/>
      <c r="G2010" s="10"/>
      <c r="H2010" s="10"/>
      <c r="I2010" s="10"/>
      <c r="J2010" s="10"/>
      <c r="K2010" s="10"/>
    </row>
    <row r="2011" spans="2:11" x14ac:dyDescent="0.3">
      <c r="B2011" s="2"/>
      <c r="C2011" s="10"/>
      <c r="D2011" s="10"/>
      <c r="E2011" s="10"/>
      <c r="F2011" s="10"/>
      <c r="G2011" s="10"/>
      <c r="H2011" s="10"/>
      <c r="I2011" s="10"/>
      <c r="J2011" s="10"/>
      <c r="K2011" s="10"/>
    </row>
    <row r="2012" spans="2:11" x14ac:dyDescent="0.3">
      <c r="B2012" s="2"/>
      <c r="C2012" s="10"/>
      <c r="D2012" s="10"/>
      <c r="E2012" s="10"/>
      <c r="F2012" s="10"/>
      <c r="G2012" s="10"/>
      <c r="H2012" s="10"/>
      <c r="I2012" s="10"/>
      <c r="J2012" s="10"/>
      <c r="K2012" s="10"/>
    </row>
    <row r="2013" spans="2:11" x14ac:dyDescent="0.3">
      <c r="B2013" s="2"/>
      <c r="C2013" s="10"/>
      <c r="D2013" s="10"/>
      <c r="E2013" s="10"/>
      <c r="F2013" s="10"/>
      <c r="G2013" s="10"/>
      <c r="H2013" s="10"/>
      <c r="I2013" s="10"/>
      <c r="J2013" s="10"/>
      <c r="K2013" s="10"/>
    </row>
    <row r="2014" spans="2:11" x14ac:dyDescent="0.3">
      <c r="B2014" s="2"/>
      <c r="C2014" s="10"/>
      <c r="D2014" s="10"/>
      <c r="E2014" s="10"/>
      <c r="F2014" s="10"/>
      <c r="G2014" s="10"/>
      <c r="H2014" s="10"/>
      <c r="I2014" s="10"/>
      <c r="J2014" s="10"/>
      <c r="K2014" s="10"/>
    </row>
    <row r="2015" spans="2:11" x14ac:dyDescent="0.3">
      <c r="B2015" s="2"/>
      <c r="C2015" s="10"/>
      <c r="D2015" s="10"/>
      <c r="E2015" s="10"/>
      <c r="F2015" s="10"/>
      <c r="G2015" s="10"/>
      <c r="H2015" s="10"/>
      <c r="I2015" s="10"/>
      <c r="J2015" s="10"/>
      <c r="K2015" s="10"/>
    </row>
    <row r="2016" spans="2:11" x14ac:dyDescent="0.3">
      <c r="B2016" s="2"/>
      <c r="C2016" s="10"/>
      <c r="D2016" s="10"/>
      <c r="E2016" s="10"/>
      <c r="F2016" s="10"/>
      <c r="G2016" s="10"/>
      <c r="H2016" s="10"/>
      <c r="I2016" s="10"/>
      <c r="J2016" s="10"/>
      <c r="K2016" s="10"/>
    </row>
    <row r="2017" spans="2:11" x14ac:dyDescent="0.3">
      <c r="B2017" s="2"/>
      <c r="C2017" s="10"/>
      <c r="D2017" s="10"/>
      <c r="E2017" s="10"/>
      <c r="F2017" s="10"/>
      <c r="G2017" s="10"/>
      <c r="H2017" s="10"/>
      <c r="I2017" s="10"/>
      <c r="J2017" s="10"/>
      <c r="K2017" s="10"/>
    </row>
    <row r="2018" spans="2:11" x14ac:dyDescent="0.3">
      <c r="B2018" s="2"/>
      <c r="C2018" s="10"/>
      <c r="D2018" s="10"/>
      <c r="E2018" s="10"/>
      <c r="F2018" s="10"/>
      <c r="G2018" s="10"/>
      <c r="H2018" s="10"/>
      <c r="I2018" s="10"/>
      <c r="J2018" s="10"/>
      <c r="K2018" s="10"/>
    </row>
    <row r="2019" spans="2:11" x14ac:dyDescent="0.3">
      <c r="B2019" s="2"/>
      <c r="C2019" s="10"/>
      <c r="D2019" s="10"/>
      <c r="E2019" s="10"/>
      <c r="F2019" s="10"/>
      <c r="G2019" s="10"/>
      <c r="H2019" s="10"/>
      <c r="I2019" s="10"/>
      <c r="J2019" s="10"/>
      <c r="K2019" s="10"/>
    </row>
    <row r="2020" spans="2:11" x14ac:dyDescent="0.3">
      <c r="B2020" s="2"/>
      <c r="C2020" s="10"/>
      <c r="D2020" s="10"/>
      <c r="E2020" s="10"/>
      <c r="F2020" s="10"/>
      <c r="G2020" s="10"/>
      <c r="H2020" s="10"/>
      <c r="I2020" s="10"/>
      <c r="J2020" s="10"/>
      <c r="K2020" s="10"/>
    </row>
    <row r="2021" spans="2:11" x14ac:dyDescent="0.3">
      <c r="B2021" s="2"/>
      <c r="C2021" s="10"/>
      <c r="D2021" s="10"/>
      <c r="E2021" s="10"/>
      <c r="F2021" s="10"/>
      <c r="G2021" s="10"/>
      <c r="H2021" s="10"/>
      <c r="I2021" s="10"/>
      <c r="J2021" s="10"/>
      <c r="K2021" s="10"/>
    </row>
    <row r="2022" spans="2:11" x14ac:dyDescent="0.3">
      <c r="B2022" s="2"/>
      <c r="C2022" s="10"/>
      <c r="D2022" s="10"/>
      <c r="E2022" s="10"/>
      <c r="F2022" s="10"/>
      <c r="G2022" s="10"/>
      <c r="H2022" s="10"/>
      <c r="I2022" s="10"/>
      <c r="J2022" s="10"/>
      <c r="K2022" s="10"/>
    </row>
    <row r="2023" spans="2:11" x14ac:dyDescent="0.3">
      <c r="B2023" s="2"/>
      <c r="C2023" s="10"/>
      <c r="D2023" s="10"/>
      <c r="E2023" s="10"/>
      <c r="F2023" s="10"/>
      <c r="G2023" s="10"/>
      <c r="H2023" s="10"/>
      <c r="I2023" s="10"/>
      <c r="J2023" s="10"/>
      <c r="K2023" s="10"/>
    </row>
    <row r="2024" spans="2:11" x14ac:dyDescent="0.3">
      <c r="B2024" s="2"/>
      <c r="C2024" s="10"/>
      <c r="D2024" s="10"/>
      <c r="E2024" s="10"/>
      <c r="F2024" s="10"/>
      <c r="G2024" s="10"/>
      <c r="H2024" s="10"/>
      <c r="I2024" s="10"/>
      <c r="J2024" s="10"/>
      <c r="K2024" s="10"/>
    </row>
    <row r="2025" spans="2:11" x14ac:dyDescent="0.3">
      <c r="B2025" s="2"/>
      <c r="C2025" s="10"/>
      <c r="D2025" s="10"/>
      <c r="E2025" s="10"/>
      <c r="F2025" s="10"/>
      <c r="G2025" s="10"/>
      <c r="H2025" s="10"/>
      <c r="I2025" s="10"/>
      <c r="J2025" s="10"/>
      <c r="K2025" s="10"/>
    </row>
    <row r="2026" spans="2:11" x14ac:dyDescent="0.3">
      <c r="B2026" s="2"/>
      <c r="C2026" s="10"/>
      <c r="D2026" s="10"/>
      <c r="E2026" s="10"/>
      <c r="F2026" s="10"/>
      <c r="G2026" s="10"/>
      <c r="H2026" s="10"/>
      <c r="I2026" s="10"/>
      <c r="J2026" s="10"/>
      <c r="K2026" s="10"/>
    </row>
    <row r="2027" spans="2:11" x14ac:dyDescent="0.3">
      <c r="B2027" s="2"/>
      <c r="C2027" s="10"/>
      <c r="D2027" s="10"/>
      <c r="E2027" s="10"/>
      <c r="F2027" s="10"/>
      <c r="G2027" s="10"/>
      <c r="H2027" s="10"/>
      <c r="I2027" s="10"/>
      <c r="J2027" s="10"/>
      <c r="K2027" s="10"/>
    </row>
    <row r="2028" spans="2:11" x14ac:dyDescent="0.3">
      <c r="B2028" s="2"/>
      <c r="C2028" s="10"/>
      <c r="D2028" s="10"/>
      <c r="E2028" s="10"/>
      <c r="F2028" s="10"/>
      <c r="G2028" s="10"/>
      <c r="H2028" s="10"/>
      <c r="I2028" s="10"/>
      <c r="J2028" s="10"/>
      <c r="K2028" s="10"/>
    </row>
    <row r="2029" spans="2:11" x14ac:dyDescent="0.3">
      <c r="B2029" s="2"/>
      <c r="C2029" s="10"/>
      <c r="D2029" s="10"/>
      <c r="E2029" s="10"/>
      <c r="F2029" s="10"/>
      <c r="G2029" s="10"/>
      <c r="H2029" s="10"/>
      <c r="I2029" s="10"/>
      <c r="J2029" s="10"/>
      <c r="K2029" s="10"/>
    </row>
    <row r="2030" spans="2:11" x14ac:dyDescent="0.3">
      <c r="B2030" s="2"/>
      <c r="C2030" s="10"/>
      <c r="D2030" s="10"/>
      <c r="E2030" s="10"/>
      <c r="F2030" s="10"/>
      <c r="G2030" s="10"/>
      <c r="H2030" s="10"/>
      <c r="I2030" s="10"/>
      <c r="J2030" s="10"/>
      <c r="K2030" s="10"/>
    </row>
    <row r="2031" spans="2:11" x14ac:dyDescent="0.3">
      <c r="B2031" s="2"/>
      <c r="C2031" s="10"/>
      <c r="D2031" s="10"/>
      <c r="E2031" s="10"/>
      <c r="F2031" s="10"/>
      <c r="G2031" s="10"/>
      <c r="H2031" s="10"/>
      <c r="I2031" s="10"/>
      <c r="J2031" s="10"/>
      <c r="K2031" s="10"/>
    </row>
    <row r="2032" spans="2:11" x14ac:dyDescent="0.3">
      <c r="B2032" s="2"/>
      <c r="C2032" s="10"/>
      <c r="D2032" s="10"/>
      <c r="E2032" s="10"/>
      <c r="F2032" s="10"/>
      <c r="G2032" s="10"/>
      <c r="H2032" s="10"/>
      <c r="I2032" s="10"/>
      <c r="J2032" s="10"/>
      <c r="K2032" s="10"/>
    </row>
    <row r="2033" spans="2:11" x14ac:dyDescent="0.3">
      <c r="B2033" s="2"/>
      <c r="C2033" s="10"/>
      <c r="D2033" s="10"/>
      <c r="E2033" s="10"/>
      <c r="F2033" s="10"/>
      <c r="G2033" s="10"/>
      <c r="H2033" s="10"/>
      <c r="I2033" s="10"/>
      <c r="J2033" s="10"/>
      <c r="K2033" s="10"/>
    </row>
    <row r="2034" spans="2:11" x14ac:dyDescent="0.3">
      <c r="B2034" s="2"/>
      <c r="C2034" s="10"/>
      <c r="D2034" s="10"/>
      <c r="E2034" s="10"/>
      <c r="F2034" s="10"/>
      <c r="G2034" s="10"/>
      <c r="H2034" s="10"/>
      <c r="I2034" s="10"/>
      <c r="J2034" s="10"/>
      <c r="K2034" s="10"/>
    </row>
    <row r="2035" spans="2:11" x14ac:dyDescent="0.3">
      <c r="B2035" s="2"/>
      <c r="C2035" s="10"/>
      <c r="D2035" s="10"/>
      <c r="E2035" s="10"/>
      <c r="F2035" s="10"/>
      <c r="G2035" s="10"/>
      <c r="H2035" s="10"/>
      <c r="I2035" s="10"/>
      <c r="J2035" s="10"/>
      <c r="K2035" s="10"/>
    </row>
    <row r="2036" spans="2:11" x14ac:dyDescent="0.3">
      <c r="B2036" s="2"/>
      <c r="C2036" s="10"/>
      <c r="D2036" s="10"/>
      <c r="E2036" s="10"/>
      <c r="F2036" s="10"/>
      <c r="G2036" s="10"/>
      <c r="H2036" s="10"/>
      <c r="I2036" s="10"/>
      <c r="J2036" s="10"/>
      <c r="K2036" s="10"/>
    </row>
    <row r="2037" spans="2:11" x14ac:dyDescent="0.3">
      <c r="B2037" s="2"/>
      <c r="C2037" s="10"/>
      <c r="D2037" s="10"/>
      <c r="E2037" s="10"/>
      <c r="F2037" s="10"/>
      <c r="G2037" s="10"/>
      <c r="H2037" s="10"/>
      <c r="I2037" s="10"/>
      <c r="J2037" s="10"/>
      <c r="K2037" s="10"/>
    </row>
    <row r="2038" spans="2:11" x14ac:dyDescent="0.3">
      <c r="B2038" s="2"/>
      <c r="C2038" s="10"/>
      <c r="D2038" s="10"/>
      <c r="E2038" s="10"/>
      <c r="F2038" s="10"/>
      <c r="G2038" s="10"/>
      <c r="H2038" s="10"/>
      <c r="I2038" s="10"/>
      <c r="J2038" s="10"/>
      <c r="K2038" s="10"/>
    </row>
    <row r="2039" spans="2:11" x14ac:dyDescent="0.3">
      <c r="B2039" s="2"/>
      <c r="C2039" s="10"/>
      <c r="D2039" s="10"/>
      <c r="E2039" s="10"/>
      <c r="F2039" s="10"/>
      <c r="G2039" s="10"/>
      <c r="H2039" s="10"/>
      <c r="I2039" s="10"/>
      <c r="J2039" s="10"/>
      <c r="K2039" s="10"/>
    </row>
    <row r="2040" spans="2:11" x14ac:dyDescent="0.3">
      <c r="B2040" s="2"/>
      <c r="C2040" s="10"/>
      <c r="D2040" s="10"/>
      <c r="E2040" s="10"/>
      <c r="F2040" s="10"/>
      <c r="G2040" s="10"/>
      <c r="H2040" s="10"/>
      <c r="I2040" s="10"/>
      <c r="J2040" s="10"/>
      <c r="K2040" s="10"/>
    </row>
    <row r="2041" spans="2:11" x14ac:dyDescent="0.3">
      <c r="B2041" s="2"/>
      <c r="C2041" s="10"/>
      <c r="D2041" s="10"/>
      <c r="E2041" s="10"/>
      <c r="F2041" s="10"/>
      <c r="G2041" s="10"/>
      <c r="H2041" s="10"/>
      <c r="I2041" s="10"/>
      <c r="J2041" s="10"/>
      <c r="K2041" s="10"/>
    </row>
    <row r="2042" spans="2:11" x14ac:dyDescent="0.3">
      <c r="B2042" s="2"/>
      <c r="C2042" s="10"/>
      <c r="D2042" s="10"/>
      <c r="E2042" s="10"/>
      <c r="F2042" s="10"/>
      <c r="G2042" s="10"/>
      <c r="H2042" s="10"/>
      <c r="I2042" s="10"/>
      <c r="J2042" s="10"/>
      <c r="K2042" s="10"/>
    </row>
    <row r="2043" spans="2:11" x14ac:dyDescent="0.3">
      <c r="B2043" s="2"/>
      <c r="C2043" s="10"/>
      <c r="D2043" s="10"/>
      <c r="E2043" s="10"/>
      <c r="F2043" s="10"/>
      <c r="G2043" s="10"/>
      <c r="H2043" s="10"/>
      <c r="I2043" s="10"/>
      <c r="J2043" s="10"/>
      <c r="K2043" s="10"/>
    </row>
    <row r="2044" spans="2:11" x14ac:dyDescent="0.3">
      <c r="B2044" s="2"/>
      <c r="C2044" s="10"/>
      <c r="D2044" s="10"/>
      <c r="E2044" s="10"/>
      <c r="F2044" s="10"/>
      <c r="G2044" s="10"/>
      <c r="H2044" s="10"/>
      <c r="I2044" s="10"/>
      <c r="J2044" s="10"/>
      <c r="K2044" s="10"/>
    </row>
    <row r="2045" spans="2:11" x14ac:dyDescent="0.3">
      <c r="B2045" s="2"/>
      <c r="C2045" s="10"/>
      <c r="D2045" s="10"/>
      <c r="E2045" s="10"/>
      <c r="F2045" s="10"/>
      <c r="G2045" s="10"/>
      <c r="H2045" s="10"/>
      <c r="I2045" s="10"/>
      <c r="J2045" s="10"/>
      <c r="K2045" s="10"/>
    </row>
    <row r="2046" spans="2:11" x14ac:dyDescent="0.3">
      <c r="B2046" s="2"/>
      <c r="C2046" s="10"/>
      <c r="D2046" s="10"/>
      <c r="E2046" s="10"/>
      <c r="F2046" s="10"/>
      <c r="G2046" s="10"/>
      <c r="H2046" s="10"/>
      <c r="I2046" s="10"/>
      <c r="J2046" s="10"/>
      <c r="K2046" s="10"/>
    </row>
    <row r="2047" spans="2:11" x14ac:dyDescent="0.3">
      <c r="B2047" s="2"/>
      <c r="C2047" s="10"/>
      <c r="D2047" s="10"/>
      <c r="E2047" s="10"/>
      <c r="F2047" s="10"/>
      <c r="G2047" s="10"/>
      <c r="H2047" s="10"/>
      <c r="I2047" s="10"/>
      <c r="J2047" s="10"/>
      <c r="K2047" s="10"/>
    </row>
    <row r="2048" spans="2:11" x14ac:dyDescent="0.3">
      <c r="B2048" s="2"/>
      <c r="C2048" s="10"/>
      <c r="D2048" s="10"/>
      <c r="E2048" s="10"/>
      <c r="F2048" s="10"/>
      <c r="G2048" s="10"/>
      <c r="H2048" s="10"/>
      <c r="I2048" s="10"/>
      <c r="J2048" s="10"/>
      <c r="K2048" s="10"/>
    </row>
    <row r="2049" spans="2:11" x14ac:dyDescent="0.3">
      <c r="B2049" s="2"/>
      <c r="C2049" s="10"/>
      <c r="D2049" s="10"/>
      <c r="E2049" s="10"/>
      <c r="F2049" s="10"/>
      <c r="G2049" s="10"/>
      <c r="H2049" s="10"/>
      <c r="I2049" s="10"/>
      <c r="J2049" s="10"/>
      <c r="K2049" s="10"/>
    </row>
    <row r="2050" spans="2:11" x14ac:dyDescent="0.3">
      <c r="B2050" s="2"/>
      <c r="C2050" s="10"/>
      <c r="D2050" s="10"/>
      <c r="E2050" s="10"/>
      <c r="F2050" s="10"/>
      <c r="G2050" s="10"/>
      <c r="H2050" s="10"/>
      <c r="I2050" s="10"/>
      <c r="J2050" s="10"/>
      <c r="K2050" s="10"/>
    </row>
    <row r="2051" spans="2:11" x14ac:dyDescent="0.3">
      <c r="B2051" s="2"/>
      <c r="C2051" s="10"/>
      <c r="D2051" s="10"/>
      <c r="E2051" s="10"/>
      <c r="F2051" s="10"/>
      <c r="G2051" s="10"/>
      <c r="H2051" s="10"/>
      <c r="I2051" s="10"/>
      <c r="J2051" s="10"/>
      <c r="K2051" s="10"/>
    </row>
    <row r="2052" spans="2:11" x14ac:dyDescent="0.3">
      <c r="B2052" s="2"/>
      <c r="C2052" s="10"/>
      <c r="D2052" s="10"/>
      <c r="E2052" s="10"/>
      <c r="F2052" s="10"/>
      <c r="G2052" s="10"/>
      <c r="H2052" s="10"/>
      <c r="I2052" s="10"/>
      <c r="J2052" s="10"/>
      <c r="K2052" s="10"/>
    </row>
    <row r="2053" spans="2:11" x14ac:dyDescent="0.3">
      <c r="B2053" s="2"/>
      <c r="C2053" s="10"/>
      <c r="D2053" s="10"/>
      <c r="E2053" s="10"/>
      <c r="F2053" s="10"/>
      <c r="G2053" s="10"/>
      <c r="H2053" s="10"/>
      <c r="I2053" s="10"/>
      <c r="J2053" s="10"/>
      <c r="K2053" s="10"/>
    </row>
    <row r="2054" spans="2:11" x14ac:dyDescent="0.3">
      <c r="B2054" s="2"/>
      <c r="C2054" s="10"/>
      <c r="D2054" s="10"/>
      <c r="E2054" s="10"/>
      <c r="F2054" s="10"/>
      <c r="G2054" s="10"/>
      <c r="H2054" s="10"/>
      <c r="I2054" s="10"/>
      <c r="J2054" s="10"/>
      <c r="K2054" s="10"/>
    </row>
    <row r="2055" spans="2:11" x14ac:dyDescent="0.3">
      <c r="B2055" s="2"/>
      <c r="C2055" s="10"/>
      <c r="D2055" s="10"/>
      <c r="E2055" s="10"/>
      <c r="F2055" s="10"/>
      <c r="G2055" s="10"/>
      <c r="H2055" s="10"/>
      <c r="I2055" s="10"/>
      <c r="J2055" s="10"/>
      <c r="K2055" s="10"/>
    </row>
    <row r="2056" spans="2:11" x14ac:dyDescent="0.3">
      <c r="B2056" s="2"/>
      <c r="C2056" s="10"/>
      <c r="D2056" s="10"/>
      <c r="E2056" s="10"/>
      <c r="F2056" s="10"/>
      <c r="G2056" s="10"/>
      <c r="H2056" s="10"/>
      <c r="I2056" s="10"/>
      <c r="J2056" s="10"/>
      <c r="K2056" s="10"/>
    </row>
    <row r="2057" spans="2:11" x14ac:dyDescent="0.3">
      <c r="B2057" s="2"/>
      <c r="C2057" s="10"/>
      <c r="D2057" s="10"/>
      <c r="E2057" s="10"/>
      <c r="F2057" s="10"/>
      <c r="G2057" s="10"/>
      <c r="H2057" s="10"/>
      <c r="I2057" s="10"/>
      <c r="J2057" s="10"/>
      <c r="K2057" s="10"/>
    </row>
    <row r="2058" spans="2:11" x14ac:dyDescent="0.3">
      <c r="B2058" s="2"/>
      <c r="C2058" s="10"/>
      <c r="D2058" s="10"/>
      <c r="E2058" s="10"/>
      <c r="F2058" s="10"/>
      <c r="G2058" s="10"/>
      <c r="H2058" s="10"/>
      <c r="I2058" s="10"/>
      <c r="J2058" s="10"/>
      <c r="K2058" s="10"/>
    </row>
    <row r="2059" spans="2:11" x14ac:dyDescent="0.3">
      <c r="B2059" s="2"/>
      <c r="C2059" s="10"/>
      <c r="D2059" s="10"/>
      <c r="E2059" s="10"/>
      <c r="F2059" s="10"/>
      <c r="G2059" s="10"/>
      <c r="H2059" s="10"/>
      <c r="I2059" s="10"/>
      <c r="J2059" s="10"/>
      <c r="K2059" s="10"/>
    </row>
    <row r="2060" spans="2:11" x14ac:dyDescent="0.3">
      <c r="B2060" s="2"/>
      <c r="C2060" s="10"/>
      <c r="D2060" s="10"/>
      <c r="E2060" s="10"/>
      <c r="F2060" s="10"/>
      <c r="G2060" s="10"/>
      <c r="H2060" s="10"/>
      <c r="I2060" s="10"/>
      <c r="J2060" s="10"/>
      <c r="K2060" s="10"/>
    </row>
    <row r="2061" spans="2:11" x14ac:dyDescent="0.3">
      <c r="B2061" s="2"/>
      <c r="C2061" s="10"/>
      <c r="D2061" s="10"/>
      <c r="E2061" s="10"/>
      <c r="F2061" s="10"/>
      <c r="G2061" s="10"/>
      <c r="H2061" s="10"/>
      <c r="I2061" s="10"/>
      <c r="J2061" s="10"/>
      <c r="K2061" s="10"/>
    </row>
    <row r="2062" spans="2:11" x14ac:dyDescent="0.3">
      <c r="B2062" s="2"/>
      <c r="C2062" s="10"/>
      <c r="D2062" s="10"/>
      <c r="E2062" s="10"/>
      <c r="F2062" s="10"/>
      <c r="G2062" s="10"/>
      <c r="H2062" s="10"/>
      <c r="I2062" s="10"/>
      <c r="J2062" s="10"/>
      <c r="K2062" s="10"/>
    </row>
    <row r="2063" spans="2:11" x14ac:dyDescent="0.3">
      <c r="B2063" s="2"/>
      <c r="C2063" s="10"/>
      <c r="D2063" s="10"/>
      <c r="E2063" s="10"/>
      <c r="F2063" s="10"/>
      <c r="G2063" s="10"/>
      <c r="H2063" s="10"/>
      <c r="I2063" s="10"/>
      <c r="J2063" s="10"/>
      <c r="K2063" s="10"/>
    </row>
    <row r="2064" spans="2:11" x14ac:dyDescent="0.3">
      <c r="B2064" s="2"/>
      <c r="C2064" s="10"/>
      <c r="D2064" s="10"/>
      <c r="E2064" s="10"/>
      <c r="F2064" s="10"/>
      <c r="G2064" s="10"/>
      <c r="H2064" s="10"/>
      <c r="I2064" s="10"/>
      <c r="J2064" s="10"/>
      <c r="K2064" s="10"/>
    </row>
    <row r="2065" spans="2:11" x14ac:dyDescent="0.3">
      <c r="B2065" s="2"/>
      <c r="C2065" s="10"/>
      <c r="D2065" s="10"/>
      <c r="E2065" s="10"/>
      <c r="F2065" s="10"/>
      <c r="G2065" s="10"/>
      <c r="H2065" s="10"/>
      <c r="I2065" s="10"/>
      <c r="J2065" s="10"/>
      <c r="K2065" s="10"/>
    </row>
    <row r="2066" spans="2:11" x14ac:dyDescent="0.3">
      <c r="B2066" s="2"/>
      <c r="C2066" s="10"/>
      <c r="D2066" s="10"/>
      <c r="E2066" s="10"/>
      <c r="F2066" s="10"/>
      <c r="G2066" s="10"/>
      <c r="H2066" s="10"/>
      <c r="I2066" s="10"/>
      <c r="J2066" s="10"/>
      <c r="K2066" s="10"/>
    </row>
    <row r="2067" spans="2:11" x14ac:dyDescent="0.3">
      <c r="B2067" s="2"/>
      <c r="C2067" s="10"/>
      <c r="D2067" s="10"/>
      <c r="E2067" s="10"/>
      <c r="F2067" s="10"/>
      <c r="G2067" s="10"/>
      <c r="H2067" s="10"/>
      <c r="I2067" s="10"/>
      <c r="J2067" s="10"/>
      <c r="K2067" s="10"/>
    </row>
    <row r="2068" spans="2:11" x14ac:dyDescent="0.3">
      <c r="B2068" s="2"/>
      <c r="C2068" s="10"/>
      <c r="D2068" s="10"/>
      <c r="E2068" s="10"/>
      <c r="F2068" s="10"/>
      <c r="G2068" s="10"/>
      <c r="H2068" s="10"/>
      <c r="I2068" s="10"/>
      <c r="J2068" s="10"/>
      <c r="K2068" s="10"/>
    </row>
    <row r="2069" spans="2:11" x14ac:dyDescent="0.3">
      <c r="B2069" s="2"/>
      <c r="C2069" s="10"/>
      <c r="D2069" s="10"/>
      <c r="E2069" s="10"/>
      <c r="F2069" s="10"/>
      <c r="G2069" s="10"/>
      <c r="H2069" s="10"/>
      <c r="I2069" s="10"/>
      <c r="J2069" s="10"/>
      <c r="K2069" s="10"/>
    </row>
    <row r="2070" spans="2:11" x14ac:dyDescent="0.3">
      <c r="B2070" s="2"/>
      <c r="C2070" s="10"/>
      <c r="D2070" s="10"/>
      <c r="E2070" s="10"/>
      <c r="F2070" s="10"/>
      <c r="G2070" s="10"/>
      <c r="H2070" s="10"/>
      <c r="I2070" s="10"/>
      <c r="J2070" s="10"/>
      <c r="K2070" s="10"/>
    </row>
    <row r="2071" spans="2:11" x14ac:dyDescent="0.3">
      <c r="B2071" s="2"/>
      <c r="C2071" s="10"/>
      <c r="D2071" s="10"/>
      <c r="E2071" s="10"/>
      <c r="F2071" s="10"/>
      <c r="G2071" s="10"/>
      <c r="H2071" s="10"/>
      <c r="I2071" s="10"/>
      <c r="J2071" s="10"/>
      <c r="K2071" s="10"/>
    </row>
    <row r="2072" spans="2:11" x14ac:dyDescent="0.3">
      <c r="B2072" s="2"/>
      <c r="C2072" s="10"/>
      <c r="D2072" s="10"/>
      <c r="E2072" s="10"/>
      <c r="F2072" s="10"/>
      <c r="G2072" s="10"/>
      <c r="H2072" s="10"/>
      <c r="I2072" s="10"/>
      <c r="J2072" s="10"/>
      <c r="K2072" s="10"/>
    </row>
    <row r="2073" spans="2:11" x14ac:dyDescent="0.3">
      <c r="B2073" s="2"/>
      <c r="C2073" s="10"/>
      <c r="D2073" s="10"/>
      <c r="E2073" s="10"/>
      <c r="F2073" s="10"/>
      <c r="G2073" s="10"/>
      <c r="H2073" s="10"/>
      <c r="I2073" s="10"/>
      <c r="J2073" s="10"/>
      <c r="K2073" s="10"/>
    </row>
    <row r="2074" spans="2:11" x14ac:dyDescent="0.3">
      <c r="B2074" s="2"/>
      <c r="C2074" s="10"/>
      <c r="D2074" s="10"/>
      <c r="E2074" s="10"/>
      <c r="F2074" s="10"/>
      <c r="G2074" s="10"/>
      <c r="H2074" s="10"/>
      <c r="I2074" s="10"/>
      <c r="J2074" s="10"/>
      <c r="K2074" s="10"/>
    </row>
    <row r="2075" spans="2:11" x14ac:dyDescent="0.3">
      <c r="B2075" s="2"/>
      <c r="C2075" s="10"/>
      <c r="D2075" s="10"/>
      <c r="E2075" s="10"/>
      <c r="F2075" s="10"/>
      <c r="G2075" s="10"/>
      <c r="H2075" s="10"/>
      <c r="I2075" s="10"/>
      <c r="J2075" s="10"/>
      <c r="K2075" s="10"/>
    </row>
    <row r="2076" spans="2:11" x14ac:dyDescent="0.3">
      <c r="B2076" s="2"/>
      <c r="C2076" s="10"/>
      <c r="D2076" s="10"/>
      <c r="E2076" s="10"/>
      <c r="F2076" s="10"/>
      <c r="G2076" s="10"/>
      <c r="H2076" s="10"/>
      <c r="I2076" s="10"/>
      <c r="J2076" s="10"/>
      <c r="K2076" s="10"/>
    </row>
    <row r="2077" spans="2:11" x14ac:dyDescent="0.3">
      <c r="B2077" s="2"/>
      <c r="C2077" s="10"/>
      <c r="D2077" s="10"/>
      <c r="E2077" s="10"/>
      <c r="F2077" s="10"/>
      <c r="G2077" s="10"/>
      <c r="H2077" s="10"/>
      <c r="I2077" s="10"/>
      <c r="J2077" s="10"/>
      <c r="K2077" s="10"/>
    </row>
    <row r="2078" spans="2:11" x14ac:dyDescent="0.3">
      <c r="B2078" s="2"/>
      <c r="C2078" s="10"/>
      <c r="D2078" s="10"/>
      <c r="E2078" s="10"/>
      <c r="F2078" s="10"/>
      <c r="G2078" s="10"/>
      <c r="H2078" s="10"/>
      <c r="I2078" s="10"/>
      <c r="J2078" s="10"/>
      <c r="K2078" s="10"/>
    </row>
    <row r="2079" spans="2:11" x14ac:dyDescent="0.3">
      <c r="B2079" s="2"/>
      <c r="C2079" s="10"/>
      <c r="D2079" s="10"/>
      <c r="E2079" s="10"/>
      <c r="F2079" s="10"/>
      <c r="G2079" s="10"/>
      <c r="H2079" s="10"/>
      <c r="I2079" s="10"/>
      <c r="J2079" s="10"/>
      <c r="K2079" s="10"/>
    </row>
    <row r="2080" spans="2:11" x14ac:dyDescent="0.3">
      <c r="B2080" s="2"/>
      <c r="C2080" s="10"/>
      <c r="D2080" s="10"/>
      <c r="E2080" s="10"/>
      <c r="F2080" s="10"/>
      <c r="G2080" s="10"/>
      <c r="H2080" s="10"/>
      <c r="I2080" s="10"/>
      <c r="J2080" s="10"/>
      <c r="K2080" s="10"/>
    </row>
    <row r="2081" spans="2:11" x14ac:dyDescent="0.3">
      <c r="B2081" s="2"/>
      <c r="C2081" s="10"/>
      <c r="D2081" s="10"/>
      <c r="E2081" s="10"/>
      <c r="F2081" s="10"/>
      <c r="G2081" s="10"/>
      <c r="H2081" s="10"/>
      <c r="I2081" s="10"/>
      <c r="J2081" s="10"/>
      <c r="K2081" s="10"/>
    </row>
    <row r="2082" spans="2:11" x14ac:dyDescent="0.3">
      <c r="B2082" s="2"/>
      <c r="C2082" s="10"/>
      <c r="D2082" s="10"/>
      <c r="E2082" s="10"/>
      <c r="F2082" s="10"/>
      <c r="G2082" s="10"/>
      <c r="H2082" s="10"/>
      <c r="I2082" s="10"/>
      <c r="J2082" s="10"/>
      <c r="K2082" s="10"/>
    </row>
    <row r="2083" spans="2:11" x14ac:dyDescent="0.3">
      <c r="B2083" s="2"/>
      <c r="C2083" s="10"/>
      <c r="D2083" s="10"/>
      <c r="E2083" s="10"/>
      <c r="F2083" s="10"/>
      <c r="G2083" s="10"/>
      <c r="H2083" s="10"/>
      <c r="I2083" s="10"/>
      <c r="J2083" s="10"/>
      <c r="K2083" s="10"/>
    </row>
    <row r="2084" spans="2:11" x14ac:dyDescent="0.3">
      <c r="B2084" s="2"/>
      <c r="C2084" s="10"/>
      <c r="D2084" s="10"/>
      <c r="E2084" s="10"/>
      <c r="F2084" s="10"/>
      <c r="G2084" s="10"/>
      <c r="H2084" s="10"/>
      <c r="I2084" s="10"/>
      <c r="J2084" s="10"/>
      <c r="K2084" s="10"/>
    </row>
    <row r="2085" spans="2:11" x14ac:dyDescent="0.3">
      <c r="B2085" s="2"/>
      <c r="C2085" s="10"/>
      <c r="D2085" s="10"/>
      <c r="E2085" s="10"/>
      <c r="F2085" s="10"/>
      <c r="G2085" s="10"/>
      <c r="H2085" s="10"/>
      <c r="I2085" s="10"/>
      <c r="J2085" s="10"/>
      <c r="K2085" s="10"/>
    </row>
    <row r="2086" spans="2:11" x14ac:dyDescent="0.3">
      <c r="B2086" s="2"/>
      <c r="C2086" s="10"/>
      <c r="D2086" s="10"/>
      <c r="E2086" s="10"/>
      <c r="F2086" s="10"/>
      <c r="G2086" s="10"/>
      <c r="H2086" s="10"/>
      <c r="I2086" s="10"/>
      <c r="J2086" s="10"/>
      <c r="K2086" s="10"/>
    </row>
    <row r="2087" spans="2:11" x14ac:dyDescent="0.3">
      <c r="B2087" s="2"/>
      <c r="C2087" s="10"/>
      <c r="D2087" s="10"/>
      <c r="E2087" s="10"/>
      <c r="F2087" s="10"/>
      <c r="G2087" s="10"/>
      <c r="H2087" s="10"/>
      <c r="I2087" s="10"/>
      <c r="J2087" s="10"/>
      <c r="K2087" s="10"/>
    </row>
    <row r="2088" spans="2:11" x14ac:dyDescent="0.3">
      <c r="B2088" s="2"/>
      <c r="C2088" s="10"/>
      <c r="D2088" s="10"/>
      <c r="E2088" s="10"/>
      <c r="F2088" s="10"/>
      <c r="G2088" s="10"/>
      <c r="H2088" s="10"/>
      <c r="I2088" s="10"/>
      <c r="J2088" s="10"/>
      <c r="K2088" s="10"/>
    </row>
    <row r="2089" spans="2:11" x14ac:dyDescent="0.3">
      <c r="B2089" s="2"/>
      <c r="C2089" s="10"/>
      <c r="D2089" s="10"/>
      <c r="E2089" s="10"/>
      <c r="F2089" s="10"/>
      <c r="G2089" s="10"/>
      <c r="H2089" s="10"/>
      <c r="I2089" s="10"/>
      <c r="J2089" s="10"/>
      <c r="K2089" s="10"/>
    </row>
    <row r="2090" spans="2:11" x14ac:dyDescent="0.3">
      <c r="B2090" s="2"/>
      <c r="C2090" s="10"/>
      <c r="D2090" s="10"/>
      <c r="E2090" s="10"/>
      <c r="F2090" s="10"/>
      <c r="G2090" s="10"/>
      <c r="H2090" s="10"/>
      <c r="I2090" s="10"/>
      <c r="J2090" s="10"/>
      <c r="K2090" s="10"/>
    </row>
    <row r="2091" spans="2:11" x14ac:dyDescent="0.3">
      <c r="B2091" s="2"/>
      <c r="C2091" s="10"/>
      <c r="D2091" s="10"/>
      <c r="E2091" s="10"/>
      <c r="F2091" s="10"/>
      <c r="G2091" s="10"/>
      <c r="H2091" s="10"/>
      <c r="I2091" s="10"/>
      <c r="J2091" s="10"/>
      <c r="K2091" s="10"/>
    </row>
    <row r="2092" spans="2:11" x14ac:dyDescent="0.3">
      <c r="B2092" s="2"/>
      <c r="C2092" s="10"/>
      <c r="D2092" s="10"/>
      <c r="E2092" s="10"/>
      <c r="F2092" s="10"/>
      <c r="G2092" s="10"/>
      <c r="H2092" s="10"/>
      <c r="I2092" s="10"/>
      <c r="J2092" s="10"/>
      <c r="K2092" s="10"/>
    </row>
    <row r="2093" spans="2:11" x14ac:dyDescent="0.3">
      <c r="B2093" s="2"/>
      <c r="C2093" s="10"/>
      <c r="D2093" s="10"/>
      <c r="E2093" s="10"/>
      <c r="F2093" s="10"/>
      <c r="G2093" s="10"/>
      <c r="H2093" s="10"/>
      <c r="I2093" s="10"/>
      <c r="J2093" s="10"/>
      <c r="K2093" s="10"/>
    </row>
    <row r="2094" spans="2:11" x14ac:dyDescent="0.3">
      <c r="B2094" s="2"/>
      <c r="C2094" s="10"/>
      <c r="D2094" s="10"/>
      <c r="E2094" s="10"/>
      <c r="F2094" s="10"/>
      <c r="G2094" s="10"/>
      <c r="H2094" s="10"/>
      <c r="I2094" s="10"/>
      <c r="J2094" s="10"/>
      <c r="K2094" s="10"/>
    </row>
    <row r="2095" spans="2:11" x14ac:dyDescent="0.3">
      <c r="B2095" s="2"/>
      <c r="C2095" s="10"/>
      <c r="D2095" s="10"/>
      <c r="E2095" s="10"/>
      <c r="F2095" s="10"/>
      <c r="G2095" s="10"/>
      <c r="H2095" s="10"/>
      <c r="I2095" s="10"/>
      <c r="J2095" s="10"/>
      <c r="K2095" s="10"/>
    </row>
    <row r="2096" spans="2:11" x14ac:dyDescent="0.3">
      <c r="B2096" s="2"/>
      <c r="C2096" s="10"/>
      <c r="D2096" s="10"/>
      <c r="E2096" s="10"/>
      <c r="F2096" s="10"/>
      <c r="G2096" s="10"/>
      <c r="H2096" s="10"/>
      <c r="I2096" s="10"/>
      <c r="J2096" s="10"/>
      <c r="K2096" s="10"/>
    </row>
    <row r="2097" spans="2:11" x14ac:dyDescent="0.3">
      <c r="B2097" s="2"/>
      <c r="C2097" s="10"/>
      <c r="D2097" s="10"/>
      <c r="E2097" s="10"/>
      <c r="F2097" s="10"/>
      <c r="G2097" s="10"/>
      <c r="H2097" s="10"/>
      <c r="I2097" s="10"/>
      <c r="J2097" s="10"/>
      <c r="K2097" s="10"/>
    </row>
    <row r="2098" spans="2:11" x14ac:dyDescent="0.3">
      <c r="B2098" s="2"/>
      <c r="C2098" s="10"/>
      <c r="D2098" s="10"/>
      <c r="E2098" s="10"/>
      <c r="F2098" s="10"/>
      <c r="G2098" s="10"/>
      <c r="H2098" s="10"/>
      <c r="I2098" s="10"/>
      <c r="J2098" s="10"/>
      <c r="K2098" s="10"/>
    </row>
    <row r="2099" spans="2:11" x14ac:dyDescent="0.3">
      <c r="B2099" s="2"/>
      <c r="C2099" s="10"/>
      <c r="D2099" s="10"/>
      <c r="E2099" s="10"/>
      <c r="F2099" s="10"/>
      <c r="G2099" s="10"/>
      <c r="H2099" s="10"/>
      <c r="I2099" s="10"/>
      <c r="J2099" s="10"/>
      <c r="K2099" s="10"/>
    </row>
    <row r="2100" spans="2:11" x14ac:dyDescent="0.3">
      <c r="B2100" s="2"/>
      <c r="C2100" s="10"/>
      <c r="D2100" s="10"/>
      <c r="E2100" s="10"/>
      <c r="F2100" s="10"/>
      <c r="G2100" s="10"/>
      <c r="H2100" s="10"/>
      <c r="I2100" s="10"/>
      <c r="J2100" s="10"/>
      <c r="K2100" s="10"/>
    </row>
    <row r="2101" spans="2:11" x14ac:dyDescent="0.3">
      <c r="B2101" s="2"/>
      <c r="C2101" s="10"/>
      <c r="D2101" s="10"/>
      <c r="E2101" s="10"/>
      <c r="F2101" s="10"/>
      <c r="G2101" s="10"/>
      <c r="H2101" s="10"/>
      <c r="I2101" s="10"/>
      <c r="J2101" s="10"/>
      <c r="K2101" s="10"/>
    </row>
    <row r="2102" spans="2:11" x14ac:dyDescent="0.3">
      <c r="B2102" s="2"/>
      <c r="C2102" s="10"/>
      <c r="D2102" s="10"/>
      <c r="E2102" s="10"/>
      <c r="F2102" s="10"/>
      <c r="G2102" s="10"/>
      <c r="H2102" s="10"/>
      <c r="I2102" s="10"/>
      <c r="J2102" s="10"/>
      <c r="K2102" s="10"/>
    </row>
    <row r="2103" spans="2:11" x14ac:dyDescent="0.3">
      <c r="B2103" s="2"/>
      <c r="C2103" s="10"/>
      <c r="D2103" s="10"/>
      <c r="E2103" s="10"/>
      <c r="F2103" s="10"/>
      <c r="G2103" s="10"/>
      <c r="H2103" s="10"/>
      <c r="I2103" s="10"/>
      <c r="J2103" s="10"/>
      <c r="K2103" s="10"/>
    </row>
    <row r="2104" spans="2:11" x14ac:dyDescent="0.3">
      <c r="B2104" s="2"/>
      <c r="C2104" s="10"/>
      <c r="D2104" s="10"/>
      <c r="E2104" s="10"/>
      <c r="F2104" s="10"/>
      <c r="G2104" s="10"/>
      <c r="H2104" s="10"/>
      <c r="I2104" s="10"/>
      <c r="J2104" s="10"/>
      <c r="K2104" s="10"/>
    </row>
    <row r="2105" spans="2:11" x14ac:dyDescent="0.3">
      <c r="B2105" s="2"/>
      <c r="C2105" s="10"/>
      <c r="D2105" s="10"/>
      <c r="E2105" s="10"/>
      <c r="F2105" s="10"/>
      <c r="G2105" s="10"/>
      <c r="H2105" s="10"/>
      <c r="I2105" s="10"/>
      <c r="J2105" s="10"/>
      <c r="K2105" s="10"/>
    </row>
    <row r="2106" spans="2:11" x14ac:dyDescent="0.3">
      <c r="B2106" s="2"/>
      <c r="C2106" s="10"/>
      <c r="D2106" s="10"/>
      <c r="E2106" s="10"/>
      <c r="F2106" s="10"/>
      <c r="G2106" s="10"/>
      <c r="H2106" s="10"/>
      <c r="I2106" s="10"/>
      <c r="J2106" s="10"/>
      <c r="K2106" s="10"/>
    </row>
    <row r="2107" spans="2:11" x14ac:dyDescent="0.3">
      <c r="B2107" s="2"/>
      <c r="C2107" s="10"/>
      <c r="D2107" s="10"/>
      <c r="E2107" s="10"/>
      <c r="F2107" s="10"/>
      <c r="G2107" s="10"/>
      <c r="H2107" s="10"/>
      <c r="I2107" s="10"/>
      <c r="J2107" s="10"/>
      <c r="K2107" s="10"/>
    </row>
    <row r="2108" spans="2:11" x14ac:dyDescent="0.3">
      <c r="B2108" s="2"/>
      <c r="C2108" s="10"/>
      <c r="D2108" s="10"/>
      <c r="E2108" s="10"/>
      <c r="F2108" s="10"/>
      <c r="G2108" s="10"/>
      <c r="H2108" s="10"/>
      <c r="I2108" s="10"/>
      <c r="J2108" s="10"/>
      <c r="K2108" s="10"/>
    </row>
    <row r="2109" spans="2:11" x14ac:dyDescent="0.3">
      <c r="B2109" s="2"/>
      <c r="C2109" s="10"/>
      <c r="D2109" s="10"/>
      <c r="E2109" s="10"/>
      <c r="F2109" s="10"/>
      <c r="G2109" s="10"/>
      <c r="H2109" s="10"/>
      <c r="I2109" s="10"/>
      <c r="J2109" s="10"/>
      <c r="K2109" s="10"/>
    </row>
    <row r="2110" spans="2:11" x14ac:dyDescent="0.3">
      <c r="B2110" s="2"/>
      <c r="C2110" s="10"/>
      <c r="D2110" s="10"/>
      <c r="E2110" s="10"/>
      <c r="F2110" s="10"/>
      <c r="G2110" s="10"/>
      <c r="H2110" s="10"/>
      <c r="I2110" s="10"/>
      <c r="J2110" s="10"/>
      <c r="K2110" s="10"/>
    </row>
    <row r="2111" spans="2:11" x14ac:dyDescent="0.3">
      <c r="B2111" s="2"/>
      <c r="C2111" s="10"/>
      <c r="D2111" s="10"/>
      <c r="E2111" s="10"/>
      <c r="F2111" s="10"/>
      <c r="G2111" s="10"/>
      <c r="H2111" s="10"/>
      <c r="I2111" s="10"/>
      <c r="J2111" s="10"/>
      <c r="K2111" s="10"/>
    </row>
    <row r="2112" spans="2:11" x14ac:dyDescent="0.3">
      <c r="B2112" s="2"/>
      <c r="C2112" s="10"/>
      <c r="D2112" s="10"/>
      <c r="E2112" s="10"/>
      <c r="F2112" s="10"/>
      <c r="G2112" s="10"/>
      <c r="H2112" s="10"/>
      <c r="I2112" s="10"/>
      <c r="J2112" s="10"/>
      <c r="K2112" s="10"/>
    </row>
    <row r="2113" spans="2:11" x14ac:dyDescent="0.3">
      <c r="B2113" s="2"/>
      <c r="C2113" s="10"/>
      <c r="D2113" s="10"/>
      <c r="E2113" s="10"/>
      <c r="F2113" s="10"/>
      <c r="G2113" s="10"/>
      <c r="H2113" s="10"/>
      <c r="I2113" s="10"/>
      <c r="J2113" s="10"/>
      <c r="K2113" s="10"/>
    </row>
    <row r="2114" spans="2:11" x14ac:dyDescent="0.3">
      <c r="B2114" s="2"/>
      <c r="C2114" s="10"/>
      <c r="D2114" s="10"/>
      <c r="E2114" s="10"/>
      <c r="F2114" s="10"/>
      <c r="G2114" s="10"/>
      <c r="H2114" s="10"/>
      <c r="I2114" s="10"/>
      <c r="J2114" s="10"/>
      <c r="K2114" s="10"/>
    </row>
    <row r="2115" spans="2:11" x14ac:dyDescent="0.3">
      <c r="B2115" s="2"/>
      <c r="C2115" s="10"/>
      <c r="D2115" s="10"/>
      <c r="E2115" s="10"/>
      <c r="F2115" s="10"/>
      <c r="G2115" s="10"/>
      <c r="H2115" s="10"/>
      <c r="I2115" s="10"/>
      <c r="J2115" s="10"/>
      <c r="K2115" s="10"/>
    </row>
    <row r="2116" spans="2:11" x14ac:dyDescent="0.3">
      <c r="B2116" s="2"/>
      <c r="C2116" s="10"/>
      <c r="D2116" s="10"/>
      <c r="E2116" s="10"/>
      <c r="F2116" s="10"/>
      <c r="G2116" s="10"/>
      <c r="H2116" s="10"/>
      <c r="I2116" s="10"/>
      <c r="J2116" s="10"/>
      <c r="K2116" s="10"/>
    </row>
    <row r="2117" spans="2:11" x14ac:dyDescent="0.3">
      <c r="B2117" s="2"/>
      <c r="C2117" s="10"/>
      <c r="D2117" s="10"/>
      <c r="E2117" s="10"/>
      <c r="F2117" s="10"/>
      <c r="G2117" s="10"/>
      <c r="H2117" s="10"/>
      <c r="I2117" s="10"/>
      <c r="J2117" s="10"/>
      <c r="K2117" s="10"/>
    </row>
    <row r="2118" spans="2:11" x14ac:dyDescent="0.3">
      <c r="B2118" s="2"/>
      <c r="C2118" s="10"/>
      <c r="D2118" s="10"/>
      <c r="E2118" s="10"/>
      <c r="F2118" s="10"/>
      <c r="G2118" s="10"/>
      <c r="H2118" s="10"/>
      <c r="I2118" s="10"/>
      <c r="J2118" s="10"/>
      <c r="K2118" s="10"/>
    </row>
    <row r="2119" spans="2:11" x14ac:dyDescent="0.3">
      <c r="B2119" s="2"/>
      <c r="C2119" s="10"/>
      <c r="D2119" s="10"/>
      <c r="E2119" s="10"/>
      <c r="F2119" s="10"/>
      <c r="G2119" s="10"/>
      <c r="H2119" s="10"/>
      <c r="I2119" s="10"/>
      <c r="J2119" s="10"/>
      <c r="K2119" s="10"/>
    </row>
    <row r="2120" spans="2:11" x14ac:dyDescent="0.3">
      <c r="B2120" s="2"/>
      <c r="C2120" s="10"/>
      <c r="D2120" s="10"/>
      <c r="E2120" s="10"/>
      <c r="F2120" s="10"/>
      <c r="G2120" s="10"/>
      <c r="H2120" s="10"/>
      <c r="I2120" s="10"/>
      <c r="J2120" s="10"/>
      <c r="K2120" s="10"/>
    </row>
    <row r="2121" spans="2:11" x14ac:dyDescent="0.3">
      <c r="B2121" s="2"/>
      <c r="C2121" s="10"/>
      <c r="D2121" s="10"/>
      <c r="E2121" s="10"/>
      <c r="F2121" s="10"/>
      <c r="G2121" s="10"/>
      <c r="H2121" s="10"/>
      <c r="I2121" s="10"/>
      <c r="J2121" s="10"/>
      <c r="K2121" s="10"/>
    </row>
    <row r="2122" spans="2:11" x14ac:dyDescent="0.3">
      <c r="B2122" s="2"/>
      <c r="C2122" s="10"/>
      <c r="D2122" s="10"/>
      <c r="E2122" s="10"/>
      <c r="F2122" s="10"/>
      <c r="G2122" s="10"/>
      <c r="H2122" s="10"/>
      <c r="I2122" s="10"/>
      <c r="J2122" s="10"/>
      <c r="K2122" s="10"/>
    </row>
    <row r="2123" spans="2:11" x14ac:dyDescent="0.3">
      <c r="B2123" s="2"/>
      <c r="C2123" s="10"/>
      <c r="D2123" s="10"/>
      <c r="E2123" s="10"/>
      <c r="F2123" s="10"/>
      <c r="G2123" s="10"/>
      <c r="H2123" s="10"/>
      <c r="I2123" s="10"/>
      <c r="J2123" s="10"/>
      <c r="K2123" s="10"/>
    </row>
    <row r="2124" spans="2:11" x14ac:dyDescent="0.3">
      <c r="B2124" s="2"/>
      <c r="C2124" s="10"/>
      <c r="D2124" s="10"/>
      <c r="E2124" s="10"/>
      <c r="F2124" s="10"/>
      <c r="G2124" s="10"/>
      <c r="H2124" s="10"/>
      <c r="I2124" s="10"/>
      <c r="J2124" s="10"/>
      <c r="K2124" s="10"/>
    </row>
    <row r="2125" spans="2:11" x14ac:dyDescent="0.3">
      <c r="B2125" s="2"/>
      <c r="C2125" s="10"/>
      <c r="D2125" s="10"/>
      <c r="E2125" s="10"/>
      <c r="F2125" s="10"/>
      <c r="G2125" s="10"/>
      <c r="H2125" s="10"/>
      <c r="I2125" s="10"/>
      <c r="J2125" s="10"/>
      <c r="K2125" s="10"/>
    </row>
    <row r="2126" spans="2:11" x14ac:dyDescent="0.3">
      <c r="B2126" s="2"/>
      <c r="C2126" s="10"/>
      <c r="D2126" s="10"/>
      <c r="E2126" s="10"/>
      <c r="F2126" s="10"/>
      <c r="G2126" s="10"/>
      <c r="H2126" s="10"/>
      <c r="I2126" s="10"/>
      <c r="J2126" s="10"/>
      <c r="K2126" s="10"/>
    </row>
    <row r="2127" spans="2:11" x14ac:dyDescent="0.3">
      <c r="B2127" s="2"/>
      <c r="C2127" s="10"/>
      <c r="D2127" s="10"/>
      <c r="E2127" s="10"/>
      <c r="F2127" s="10"/>
      <c r="G2127" s="10"/>
      <c r="H2127" s="10"/>
      <c r="I2127" s="10"/>
      <c r="J2127" s="10"/>
      <c r="K2127" s="10"/>
    </row>
    <row r="2128" spans="2:11" x14ac:dyDescent="0.3">
      <c r="B2128" s="2"/>
      <c r="C2128" s="10"/>
      <c r="D2128" s="10"/>
      <c r="E2128" s="10"/>
      <c r="F2128" s="10"/>
      <c r="G2128" s="10"/>
      <c r="H2128" s="10"/>
      <c r="I2128" s="10"/>
      <c r="J2128" s="10"/>
      <c r="K2128" s="10"/>
    </row>
    <row r="2129" spans="2:11" x14ac:dyDescent="0.3">
      <c r="B2129" s="2"/>
      <c r="C2129" s="10"/>
      <c r="D2129" s="10"/>
      <c r="E2129" s="10"/>
      <c r="F2129" s="10"/>
      <c r="G2129" s="10"/>
      <c r="H2129" s="10"/>
      <c r="I2129" s="10"/>
      <c r="J2129" s="10"/>
      <c r="K2129" s="10"/>
    </row>
    <row r="2130" spans="2:11" x14ac:dyDescent="0.3">
      <c r="B2130" s="2"/>
      <c r="C2130" s="10"/>
      <c r="D2130" s="10"/>
      <c r="E2130" s="10"/>
      <c r="F2130" s="10"/>
      <c r="G2130" s="10"/>
      <c r="H2130" s="10"/>
      <c r="I2130" s="10"/>
      <c r="J2130" s="10"/>
      <c r="K2130" s="10"/>
    </row>
    <row r="2131" spans="2:11" x14ac:dyDescent="0.3">
      <c r="B2131" s="2"/>
      <c r="C2131" s="10"/>
      <c r="D2131" s="10"/>
      <c r="E2131" s="10"/>
      <c r="F2131" s="10"/>
      <c r="G2131" s="10"/>
      <c r="H2131" s="10"/>
      <c r="I2131" s="10"/>
      <c r="J2131" s="10"/>
      <c r="K2131" s="10"/>
    </row>
    <row r="2132" spans="2:11" x14ac:dyDescent="0.3">
      <c r="B2132" s="2"/>
      <c r="C2132" s="10"/>
      <c r="D2132" s="10"/>
      <c r="E2132" s="10"/>
      <c r="F2132" s="10"/>
      <c r="G2132" s="10"/>
      <c r="H2132" s="10"/>
      <c r="I2132" s="10"/>
      <c r="J2132" s="10"/>
      <c r="K2132" s="10"/>
    </row>
    <row r="2133" spans="2:11" x14ac:dyDescent="0.3">
      <c r="B2133" s="2"/>
      <c r="C2133" s="10"/>
      <c r="D2133" s="10"/>
      <c r="E2133" s="10"/>
      <c r="F2133" s="10"/>
      <c r="G2133" s="10"/>
      <c r="H2133" s="10"/>
      <c r="I2133" s="10"/>
      <c r="J2133" s="10"/>
      <c r="K2133" s="10"/>
    </row>
    <row r="2134" spans="2:11" x14ac:dyDescent="0.3">
      <c r="B2134" s="2"/>
      <c r="C2134" s="10"/>
      <c r="D2134" s="10"/>
      <c r="E2134" s="10"/>
      <c r="F2134" s="10"/>
      <c r="G2134" s="10"/>
      <c r="H2134" s="10"/>
      <c r="I2134" s="10"/>
      <c r="J2134" s="10"/>
      <c r="K2134" s="10"/>
    </row>
    <row r="2135" spans="2:11" x14ac:dyDescent="0.3">
      <c r="B2135" s="2"/>
      <c r="C2135" s="10"/>
      <c r="D2135" s="10"/>
      <c r="E2135" s="10"/>
      <c r="F2135" s="10"/>
      <c r="G2135" s="10"/>
      <c r="H2135" s="10"/>
      <c r="I2135" s="10"/>
      <c r="J2135" s="10"/>
      <c r="K2135" s="10"/>
    </row>
    <row r="2136" spans="2:11" x14ac:dyDescent="0.3">
      <c r="B2136" s="2"/>
      <c r="C2136" s="10"/>
      <c r="D2136" s="10"/>
      <c r="E2136" s="10"/>
      <c r="F2136" s="10"/>
      <c r="G2136" s="10"/>
      <c r="H2136" s="10"/>
      <c r="I2136" s="10"/>
      <c r="J2136" s="10"/>
      <c r="K2136" s="10"/>
    </row>
    <row r="2137" spans="2:11" x14ac:dyDescent="0.3">
      <c r="B2137" s="2"/>
      <c r="C2137" s="10"/>
      <c r="D2137" s="10"/>
      <c r="E2137" s="10"/>
      <c r="F2137" s="10"/>
      <c r="G2137" s="10"/>
      <c r="H2137" s="10"/>
      <c r="I2137" s="10"/>
      <c r="J2137" s="10"/>
      <c r="K2137" s="10"/>
    </row>
    <row r="2138" spans="2:11" x14ac:dyDescent="0.3">
      <c r="B2138" s="2"/>
      <c r="C2138" s="10"/>
      <c r="D2138" s="10"/>
      <c r="E2138" s="10"/>
      <c r="F2138" s="10"/>
      <c r="G2138" s="10"/>
      <c r="H2138" s="10"/>
      <c r="I2138" s="10"/>
      <c r="J2138" s="10"/>
      <c r="K2138" s="10"/>
    </row>
    <row r="2139" spans="2:11" x14ac:dyDescent="0.3">
      <c r="B2139" s="2"/>
      <c r="C2139" s="10"/>
      <c r="D2139" s="10"/>
      <c r="E2139" s="10"/>
      <c r="F2139" s="10"/>
      <c r="G2139" s="10"/>
      <c r="H2139" s="10"/>
      <c r="I2139" s="10"/>
      <c r="J2139" s="10"/>
      <c r="K2139" s="10"/>
    </row>
    <row r="2140" spans="2:11" x14ac:dyDescent="0.3">
      <c r="B2140" s="2"/>
      <c r="C2140" s="10"/>
      <c r="D2140" s="10"/>
      <c r="E2140" s="10"/>
      <c r="F2140" s="10"/>
      <c r="G2140" s="10"/>
      <c r="H2140" s="10"/>
      <c r="I2140" s="10"/>
      <c r="J2140" s="10"/>
      <c r="K2140" s="10"/>
    </row>
    <row r="2141" spans="2:11" x14ac:dyDescent="0.3">
      <c r="B2141" s="2"/>
      <c r="C2141" s="10"/>
      <c r="D2141" s="10"/>
      <c r="E2141" s="10"/>
      <c r="F2141" s="10"/>
      <c r="G2141" s="10"/>
      <c r="H2141" s="10"/>
      <c r="I2141" s="10"/>
      <c r="J2141" s="10"/>
      <c r="K2141" s="10"/>
    </row>
    <row r="2142" spans="2:11" x14ac:dyDescent="0.3">
      <c r="B2142" s="2"/>
      <c r="C2142" s="10"/>
      <c r="D2142" s="10"/>
      <c r="E2142" s="10"/>
      <c r="F2142" s="10"/>
      <c r="G2142" s="10"/>
      <c r="H2142" s="10"/>
      <c r="I2142" s="10"/>
      <c r="J2142" s="10"/>
      <c r="K2142" s="10"/>
    </row>
    <row r="2143" spans="2:11" x14ac:dyDescent="0.3">
      <c r="B2143" s="2"/>
      <c r="C2143" s="10"/>
      <c r="D2143" s="10"/>
      <c r="E2143" s="10"/>
      <c r="F2143" s="10"/>
      <c r="G2143" s="10"/>
      <c r="H2143" s="10"/>
      <c r="I2143" s="10"/>
      <c r="J2143" s="10"/>
      <c r="K2143" s="10"/>
    </row>
    <row r="2144" spans="2:11" x14ac:dyDescent="0.3">
      <c r="B2144" s="2"/>
      <c r="C2144" s="10"/>
      <c r="D2144" s="10"/>
      <c r="E2144" s="10"/>
      <c r="F2144" s="10"/>
      <c r="G2144" s="10"/>
      <c r="H2144" s="10"/>
      <c r="I2144" s="10"/>
      <c r="J2144" s="10"/>
      <c r="K2144" s="10"/>
    </row>
    <row r="2145" spans="2:11" x14ac:dyDescent="0.3">
      <c r="B2145" s="2"/>
      <c r="C2145" s="10"/>
      <c r="D2145" s="10"/>
      <c r="E2145" s="10"/>
      <c r="F2145" s="10"/>
      <c r="G2145" s="10"/>
      <c r="H2145" s="10"/>
      <c r="I2145" s="10"/>
      <c r="J2145" s="10"/>
      <c r="K2145" s="10"/>
    </row>
    <row r="2146" spans="2:11" x14ac:dyDescent="0.3">
      <c r="B2146" s="2"/>
      <c r="C2146" s="10"/>
      <c r="D2146" s="10"/>
      <c r="E2146" s="10"/>
      <c r="F2146" s="10"/>
      <c r="G2146" s="10"/>
      <c r="H2146" s="10"/>
      <c r="I2146" s="10"/>
      <c r="J2146" s="10"/>
      <c r="K2146" s="10"/>
    </row>
    <row r="2147" spans="2:11" x14ac:dyDescent="0.3">
      <c r="B2147" s="2"/>
      <c r="C2147" s="10"/>
      <c r="D2147" s="10"/>
      <c r="E2147" s="10"/>
      <c r="F2147" s="10"/>
      <c r="G2147" s="10"/>
      <c r="H2147" s="10"/>
      <c r="I2147" s="10"/>
      <c r="J2147" s="10"/>
      <c r="K2147" s="10"/>
    </row>
    <row r="2148" spans="2:11" x14ac:dyDescent="0.3">
      <c r="B2148" s="2"/>
      <c r="C2148" s="10"/>
      <c r="D2148" s="10"/>
      <c r="E2148" s="10"/>
      <c r="F2148" s="10"/>
      <c r="G2148" s="10"/>
      <c r="H2148" s="10"/>
      <c r="I2148" s="10"/>
      <c r="J2148" s="10"/>
      <c r="K2148" s="10"/>
    </row>
    <row r="2149" spans="2:11" x14ac:dyDescent="0.3">
      <c r="B2149" s="2"/>
      <c r="C2149" s="10"/>
      <c r="D2149" s="10"/>
      <c r="E2149" s="10"/>
      <c r="F2149" s="10"/>
      <c r="G2149" s="10"/>
      <c r="H2149" s="10"/>
      <c r="I2149" s="10"/>
      <c r="J2149" s="10"/>
      <c r="K2149" s="10"/>
    </row>
    <row r="2150" spans="2:11" x14ac:dyDescent="0.3">
      <c r="B2150" s="2"/>
      <c r="C2150" s="10"/>
      <c r="D2150" s="10"/>
      <c r="E2150" s="10"/>
      <c r="F2150" s="10"/>
      <c r="G2150" s="10"/>
      <c r="H2150" s="10"/>
      <c r="I2150" s="10"/>
      <c r="J2150" s="10"/>
      <c r="K2150" s="10"/>
    </row>
    <row r="2151" spans="2:11" x14ac:dyDescent="0.3">
      <c r="B2151" s="2"/>
      <c r="C2151" s="10"/>
      <c r="D2151" s="10"/>
      <c r="E2151" s="10"/>
      <c r="F2151" s="10"/>
      <c r="G2151" s="10"/>
      <c r="H2151" s="10"/>
      <c r="I2151" s="10"/>
      <c r="J2151" s="10"/>
      <c r="K2151" s="10"/>
    </row>
    <row r="2152" spans="2:11" x14ac:dyDescent="0.3">
      <c r="B2152" s="2"/>
      <c r="C2152" s="10"/>
      <c r="D2152" s="10"/>
      <c r="E2152" s="10"/>
      <c r="F2152" s="10"/>
      <c r="G2152" s="10"/>
      <c r="H2152" s="10"/>
      <c r="I2152" s="10"/>
      <c r="J2152" s="10"/>
      <c r="K2152" s="10"/>
    </row>
    <row r="2153" spans="2:11" x14ac:dyDescent="0.3">
      <c r="B2153" s="2"/>
      <c r="C2153" s="10"/>
      <c r="D2153" s="10"/>
      <c r="E2153" s="10"/>
      <c r="F2153" s="10"/>
      <c r="G2153" s="10"/>
      <c r="H2153" s="10"/>
      <c r="I2153" s="10"/>
      <c r="J2153" s="10"/>
      <c r="K2153" s="10"/>
    </row>
    <row r="2154" spans="2:11" x14ac:dyDescent="0.3">
      <c r="B2154" s="2"/>
      <c r="C2154" s="10"/>
      <c r="D2154" s="10"/>
      <c r="E2154" s="10"/>
      <c r="F2154" s="10"/>
      <c r="G2154" s="10"/>
      <c r="H2154" s="10"/>
      <c r="I2154" s="10"/>
      <c r="J2154" s="10"/>
      <c r="K2154" s="10"/>
    </row>
    <row r="2155" spans="2:11" x14ac:dyDescent="0.3">
      <c r="B2155" s="2"/>
      <c r="C2155" s="10"/>
      <c r="D2155" s="10"/>
      <c r="E2155" s="10"/>
      <c r="F2155" s="10"/>
      <c r="G2155" s="10"/>
      <c r="H2155" s="10"/>
      <c r="I2155" s="10"/>
      <c r="J2155" s="10"/>
      <c r="K2155" s="10"/>
    </row>
    <row r="2156" spans="2:11" x14ac:dyDescent="0.3">
      <c r="B2156" s="2"/>
      <c r="C2156" s="10"/>
      <c r="D2156" s="10"/>
      <c r="E2156" s="10"/>
      <c r="F2156" s="10"/>
      <c r="G2156" s="10"/>
      <c r="H2156" s="10"/>
      <c r="I2156" s="10"/>
      <c r="J2156" s="10"/>
      <c r="K2156" s="10"/>
    </row>
    <row r="2157" spans="2:11" x14ac:dyDescent="0.3">
      <c r="B2157" s="2"/>
      <c r="C2157" s="10"/>
      <c r="D2157" s="10"/>
      <c r="E2157" s="10"/>
      <c r="F2157" s="10"/>
      <c r="G2157" s="10"/>
      <c r="H2157" s="10"/>
      <c r="I2157" s="10"/>
      <c r="J2157" s="10"/>
      <c r="K2157" s="10"/>
    </row>
    <row r="2158" spans="2:11" x14ac:dyDescent="0.3">
      <c r="B2158" s="2"/>
      <c r="C2158" s="10"/>
      <c r="D2158" s="10"/>
      <c r="E2158" s="10"/>
      <c r="F2158" s="10"/>
      <c r="G2158" s="10"/>
      <c r="H2158" s="10"/>
      <c r="I2158" s="10"/>
      <c r="J2158" s="10"/>
      <c r="K2158" s="10"/>
    </row>
    <row r="2159" spans="2:11" x14ac:dyDescent="0.3">
      <c r="B2159" s="2"/>
      <c r="C2159" s="10"/>
      <c r="D2159" s="10"/>
      <c r="E2159" s="10"/>
      <c r="F2159" s="10"/>
      <c r="G2159" s="10"/>
      <c r="H2159" s="10"/>
      <c r="I2159" s="10"/>
      <c r="J2159" s="10"/>
      <c r="K2159" s="10"/>
    </row>
    <row r="2160" spans="2:11" x14ac:dyDescent="0.3">
      <c r="B2160" s="2"/>
      <c r="C2160" s="10"/>
      <c r="D2160" s="10"/>
      <c r="E2160" s="10"/>
      <c r="F2160" s="10"/>
      <c r="G2160" s="10"/>
      <c r="H2160" s="10"/>
      <c r="I2160" s="10"/>
      <c r="J2160" s="10"/>
      <c r="K2160" s="10"/>
    </row>
    <row r="2161" spans="2:11" x14ac:dyDescent="0.3">
      <c r="B2161" s="2"/>
      <c r="C2161" s="10"/>
      <c r="D2161" s="10"/>
      <c r="E2161" s="10"/>
      <c r="F2161" s="10"/>
      <c r="G2161" s="10"/>
      <c r="H2161" s="10"/>
      <c r="I2161" s="10"/>
      <c r="J2161" s="10"/>
      <c r="K2161" s="10"/>
    </row>
    <row r="2162" spans="2:11" x14ac:dyDescent="0.3">
      <c r="B2162" s="2"/>
      <c r="C2162" s="10"/>
      <c r="D2162" s="10"/>
      <c r="E2162" s="10"/>
      <c r="F2162" s="10"/>
      <c r="G2162" s="10"/>
      <c r="H2162" s="10"/>
      <c r="I2162" s="10"/>
      <c r="J2162" s="10"/>
      <c r="K2162" s="10"/>
    </row>
    <row r="2163" spans="2:11" x14ac:dyDescent="0.3">
      <c r="B2163" s="2"/>
      <c r="C2163" s="10"/>
      <c r="D2163" s="10"/>
      <c r="E2163" s="10"/>
      <c r="F2163" s="10"/>
      <c r="G2163" s="10"/>
      <c r="H2163" s="10"/>
      <c r="I2163" s="10"/>
      <c r="J2163" s="10"/>
      <c r="K2163" s="10"/>
    </row>
    <row r="2164" spans="2:11" x14ac:dyDescent="0.3">
      <c r="B2164" s="2"/>
      <c r="C2164" s="10"/>
      <c r="D2164" s="10"/>
      <c r="E2164" s="10"/>
      <c r="F2164" s="10"/>
      <c r="G2164" s="10"/>
      <c r="H2164" s="10"/>
      <c r="I2164" s="10"/>
      <c r="J2164" s="10"/>
      <c r="K2164" s="10"/>
    </row>
    <row r="2165" spans="2:11" x14ac:dyDescent="0.3">
      <c r="B2165" s="2"/>
      <c r="C2165" s="10"/>
      <c r="D2165" s="10"/>
      <c r="E2165" s="10"/>
      <c r="F2165" s="10"/>
      <c r="G2165" s="10"/>
      <c r="H2165" s="10"/>
      <c r="I2165" s="10"/>
      <c r="J2165" s="10"/>
      <c r="K2165" s="10"/>
    </row>
    <row r="2166" spans="2:11" x14ac:dyDescent="0.3">
      <c r="B2166" s="2"/>
      <c r="C2166" s="10"/>
      <c r="D2166" s="10"/>
      <c r="E2166" s="10"/>
      <c r="F2166" s="10"/>
      <c r="G2166" s="10"/>
      <c r="H2166" s="10"/>
      <c r="I2166" s="10"/>
      <c r="J2166" s="10"/>
      <c r="K2166" s="10"/>
    </row>
    <row r="2167" spans="2:11" x14ac:dyDescent="0.3">
      <c r="B2167" s="2"/>
      <c r="C2167" s="10"/>
      <c r="D2167" s="10"/>
      <c r="E2167" s="10"/>
      <c r="F2167" s="10"/>
      <c r="G2167" s="10"/>
      <c r="H2167" s="10"/>
      <c r="I2167" s="10"/>
      <c r="J2167" s="10"/>
      <c r="K2167" s="10"/>
    </row>
    <row r="2168" spans="2:11" x14ac:dyDescent="0.3">
      <c r="B2168" s="2"/>
      <c r="C2168" s="10"/>
      <c r="D2168" s="10"/>
      <c r="E2168" s="10"/>
      <c r="F2168" s="10"/>
      <c r="G2168" s="10"/>
      <c r="H2168" s="10"/>
      <c r="I2168" s="10"/>
      <c r="J2168" s="10"/>
      <c r="K2168" s="10"/>
    </row>
    <row r="2169" spans="2:11" x14ac:dyDescent="0.3">
      <c r="B2169" s="2"/>
      <c r="C2169" s="10"/>
      <c r="D2169" s="10"/>
      <c r="E2169" s="10"/>
      <c r="F2169" s="10"/>
      <c r="G2169" s="10"/>
      <c r="H2169" s="10"/>
      <c r="I2169" s="10"/>
      <c r="J2169" s="10"/>
      <c r="K2169" s="10"/>
    </row>
    <row r="2170" spans="2:11" x14ac:dyDescent="0.3">
      <c r="B2170" s="2"/>
      <c r="C2170" s="10"/>
      <c r="D2170" s="10"/>
      <c r="E2170" s="10"/>
      <c r="F2170" s="10"/>
      <c r="G2170" s="10"/>
      <c r="H2170" s="10"/>
      <c r="I2170" s="10"/>
      <c r="J2170" s="10"/>
      <c r="K2170" s="10"/>
    </row>
    <row r="2171" spans="2:11" x14ac:dyDescent="0.3">
      <c r="B2171" s="2"/>
      <c r="C2171" s="10"/>
      <c r="D2171" s="10"/>
      <c r="E2171" s="10"/>
      <c r="F2171" s="10"/>
      <c r="G2171" s="10"/>
      <c r="H2171" s="10"/>
      <c r="I2171" s="10"/>
      <c r="J2171" s="10"/>
      <c r="K2171" s="10"/>
    </row>
    <row r="2172" spans="2:11" x14ac:dyDescent="0.3">
      <c r="B2172" s="2"/>
      <c r="C2172" s="10"/>
      <c r="D2172" s="10"/>
      <c r="E2172" s="10"/>
      <c r="F2172" s="10"/>
      <c r="G2172" s="10"/>
      <c r="H2172" s="10"/>
      <c r="I2172" s="10"/>
      <c r="J2172" s="10"/>
      <c r="K2172" s="10"/>
    </row>
    <row r="2173" spans="2:11" x14ac:dyDescent="0.3">
      <c r="B2173" s="2"/>
      <c r="C2173" s="10"/>
      <c r="D2173" s="10"/>
      <c r="E2173" s="10"/>
      <c r="F2173" s="10"/>
      <c r="G2173" s="10"/>
      <c r="H2173" s="10"/>
      <c r="I2173" s="10"/>
      <c r="J2173" s="10"/>
      <c r="K2173" s="10"/>
    </row>
    <row r="2174" spans="2:11" x14ac:dyDescent="0.3">
      <c r="B2174" s="2"/>
      <c r="C2174" s="10"/>
      <c r="D2174" s="10"/>
      <c r="E2174" s="10"/>
      <c r="F2174" s="10"/>
      <c r="G2174" s="10"/>
      <c r="H2174" s="10"/>
      <c r="I2174" s="10"/>
      <c r="J2174" s="10"/>
      <c r="K2174" s="10"/>
    </row>
    <row r="2175" spans="2:11" x14ac:dyDescent="0.3">
      <c r="B2175" s="2"/>
      <c r="C2175" s="10"/>
      <c r="D2175" s="10"/>
      <c r="E2175" s="10"/>
      <c r="F2175" s="10"/>
      <c r="G2175" s="10"/>
      <c r="H2175" s="10"/>
      <c r="I2175" s="10"/>
      <c r="J2175" s="10"/>
      <c r="K2175" s="10"/>
    </row>
    <row r="2176" spans="2:11" x14ac:dyDescent="0.3">
      <c r="B2176" s="2"/>
      <c r="C2176" s="10"/>
      <c r="D2176" s="10"/>
      <c r="E2176" s="10"/>
      <c r="F2176" s="10"/>
      <c r="G2176" s="10"/>
      <c r="H2176" s="10"/>
      <c r="I2176" s="10"/>
      <c r="J2176" s="10"/>
      <c r="K2176" s="10"/>
    </row>
    <row r="2177" spans="2:11" x14ac:dyDescent="0.3">
      <c r="B2177" s="2"/>
      <c r="C2177" s="10"/>
      <c r="D2177" s="10"/>
      <c r="E2177" s="10"/>
      <c r="F2177" s="10"/>
      <c r="G2177" s="10"/>
      <c r="H2177" s="10"/>
      <c r="I2177" s="10"/>
      <c r="J2177" s="10"/>
      <c r="K2177" s="10"/>
    </row>
    <row r="2178" spans="2:11" x14ac:dyDescent="0.3">
      <c r="B2178" s="2"/>
      <c r="C2178" s="10"/>
      <c r="D2178" s="10"/>
      <c r="E2178" s="10"/>
      <c r="F2178" s="10"/>
      <c r="G2178" s="10"/>
      <c r="H2178" s="10"/>
      <c r="I2178" s="10"/>
      <c r="J2178" s="10"/>
      <c r="K2178" s="10"/>
    </row>
    <row r="2179" spans="2:11" x14ac:dyDescent="0.3">
      <c r="B2179" s="2"/>
      <c r="C2179" s="10"/>
      <c r="D2179" s="10"/>
      <c r="E2179" s="10"/>
      <c r="F2179" s="10"/>
      <c r="G2179" s="10"/>
      <c r="H2179" s="10"/>
      <c r="I2179" s="10"/>
      <c r="J2179" s="10"/>
      <c r="K2179" s="10"/>
    </row>
    <row r="2180" spans="2:11" x14ac:dyDescent="0.3">
      <c r="B2180" s="2"/>
      <c r="C2180" s="10"/>
      <c r="D2180" s="10"/>
      <c r="E2180" s="10"/>
      <c r="F2180" s="10"/>
      <c r="G2180" s="10"/>
      <c r="H2180" s="10"/>
      <c r="I2180" s="10"/>
      <c r="J2180" s="10"/>
      <c r="K2180" s="10"/>
    </row>
    <row r="2181" spans="2:11" x14ac:dyDescent="0.3">
      <c r="B2181" s="2"/>
      <c r="C2181" s="10"/>
      <c r="D2181" s="10"/>
      <c r="E2181" s="10"/>
      <c r="F2181" s="10"/>
      <c r="G2181" s="10"/>
      <c r="H2181" s="10"/>
      <c r="I2181" s="10"/>
      <c r="J2181" s="10"/>
      <c r="K2181" s="10"/>
    </row>
    <row r="2182" spans="2:11" x14ac:dyDescent="0.3">
      <c r="B2182" s="2"/>
      <c r="C2182" s="10"/>
      <c r="D2182" s="10"/>
      <c r="E2182" s="10"/>
      <c r="F2182" s="10"/>
      <c r="G2182" s="10"/>
      <c r="H2182" s="10"/>
      <c r="I2182" s="10"/>
      <c r="J2182" s="10"/>
      <c r="K2182" s="10"/>
    </row>
    <row r="2183" spans="2:11" x14ac:dyDescent="0.3">
      <c r="B2183" s="2"/>
      <c r="C2183" s="10"/>
      <c r="D2183" s="10"/>
      <c r="E2183" s="10"/>
      <c r="F2183" s="10"/>
      <c r="G2183" s="10"/>
      <c r="H2183" s="10"/>
      <c r="I2183" s="10"/>
      <c r="J2183" s="10"/>
      <c r="K2183" s="10"/>
    </row>
    <row r="2184" spans="2:11" x14ac:dyDescent="0.3">
      <c r="B2184" s="2"/>
      <c r="C2184" s="10"/>
      <c r="D2184" s="10"/>
      <c r="E2184" s="10"/>
      <c r="F2184" s="10"/>
      <c r="G2184" s="10"/>
      <c r="H2184" s="10"/>
      <c r="I2184" s="10"/>
      <c r="J2184" s="10"/>
      <c r="K2184" s="10"/>
    </row>
    <row r="2185" spans="2:11" x14ac:dyDescent="0.3">
      <c r="B2185" s="2"/>
      <c r="C2185" s="10"/>
      <c r="D2185" s="10"/>
      <c r="E2185" s="10"/>
      <c r="F2185" s="10"/>
      <c r="G2185" s="10"/>
      <c r="H2185" s="10"/>
      <c r="I2185" s="10"/>
      <c r="J2185" s="10"/>
      <c r="K2185" s="10"/>
    </row>
    <row r="2186" spans="2:11" x14ac:dyDescent="0.3">
      <c r="B2186" s="2"/>
      <c r="C2186" s="10"/>
      <c r="D2186" s="10"/>
      <c r="E2186" s="10"/>
      <c r="F2186" s="10"/>
      <c r="G2186" s="10"/>
      <c r="H2186" s="10"/>
      <c r="I2186" s="10"/>
      <c r="J2186" s="10"/>
      <c r="K2186" s="10"/>
    </row>
    <row r="2187" spans="2:11" x14ac:dyDescent="0.3">
      <c r="B2187" s="2"/>
      <c r="C2187" s="10"/>
      <c r="D2187" s="10"/>
      <c r="E2187" s="10"/>
      <c r="F2187" s="10"/>
      <c r="G2187" s="10"/>
      <c r="H2187" s="10"/>
      <c r="I2187" s="10"/>
      <c r="J2187" s="10"/>
      <c r="K2187" s="10"/>
    </row>
    <row r="2188" spans="2:11" x14ac:dyDescent="0.3">
      <c r="B2188" s="2"/>
      <c r="C2188" s="10"/>
      <c r="D2188" s="10"/>
      <c r="E2188" s="10"/>
      <c r="F2188" s="10"/>
      <c r="G2188" s="10"/>
      <c r="H2188" s="10"/>
      <c r="I2188" s="10"/>
      <c r="J2188" s="10"/>
      <c r="K2188" s="10"/>
    </row>
    <row r="2189" spans="2:11" x14ac:dyDescent="0.3">
      <c r="B2189" s="2"/>
      <c r="C2189" s="10"/>
      <c r="D2189" s="10"/>
      <c r="E2189" s="10"/>
      <c r="F2189" s="10"/>
      <c r="G2189" s="10"/>
      <c r="H2189" s="10"/>
      <c r="I2189" s="10"/>
      <c r="J2189" s="10"/>
      <c r="K2189" s="10"/>
    </row>
    <row r="2190" spans="2:11" x14ac:dyDescent="0.3">
      <c r="B2190" s="2"/>
      <c r="C2190" s="10"/>
      <c r="D2190" s="10"/>
      <c r="E2190" s="10"/>
      <c r="F2190" s="10"/>
      <c r="G2190" s="10"/>
      <c r="H2190" s="10"/>
      <c r="I2190" s="10"/>
      <c r="J2190" s="10"/>
      <c r="K2190" s="10"/>
    </row>
    <row r="2191" spans="2:11" x14ac:dyDescent="0.3">
      <c r="B2191" s="2"/>
      <c r="C2191" s="10"/>
      <c r="D2191" s="10"/>
      <c r="E2191" s="10"/>
      <c r="F2191" s="10"/>
      <c r="G2191" s="10"/>
      <c r="H2191" s="10"/>
      <c r="I2191" s="10"/>
      <c r="J2191" s="10"/>
      <c r="K2191" s="10"/>
    </row>
    <row r="2192" spans="2:11" x14ac:dyDescent="0.3">
      <c r="B2192" s="2"/>
      <c r="C2192" s="10"/>
      <c r="D2192" s="10"/>
      <c r="E2192" s="10"/>
      <c r="F2192" s="10"/>
      <c r="G2192" s="10"/>
      <c r="H2192" s="10"/>
      <c r="I2192" s="10"/>
      <c r="J2192" s="10"/>
      <c r="K2192" s="10"/>
    </row>
    <row r="2193" spans="2:11" x14ac:dyDescent="0.3">
      <c r="B2193" s="2"/>
      <c r="C2193" s="10"/>
      <c r="D2193" s="10"/>
      <c r="E2193" s="10"/>
      <c r="F2193" s="10"/>
      <c r="G2193" s="10"/>
      <c r="H2193" s="10"/>
      <c r="I2193" s="10"/>
      <c r="J2193" s="10"/>
      <c r="K2193" s="10"/>
    </row>
    <row r="2194" spans="2:11" x14ac:dyDescent="0.3">
      <c r="B2194" s="2"/>
      <c r="C2194" s="10"/>
      <c r="D2194" s="10"/>
      <c r="E2194" s="10"/>
      <c r="F2194" s="10"/>
      <c r="G2194" s="10"/>
      <c r="H2194" s="10"/>
      <c r="I2194" s="10"/>
      <c r="J2194" s="10"/>
      <c r="K2194" s="10"/>
    </row>
    <row r="2195" spans="2:11" x14ac:dyDescent="0.3">
      <c r="B2195" s="2"/>
      <c r="C2195" s="10"/>
      <c r="D2195" s="10"/>
      <c r="E2195" s="10"/>
      <c r="F2195" s="10"/>
      <c r="G2195" s="10"/>
      <c r="H2195" s="10"/>
      <c r="I2195" s="10"/>
      <c r="J2195" s="10"/>
      <c r="K2195" s="10"/>
    </row>
    <row r="2196" spans="2:11" x14ac:dyDescent="0.3">
      <c r="B2196" s="2"/>
      <c r="C2196" s="10"/>
      <c r="D2196" s="10"/>
      <c r="E2196" s="10"/>
      <c r="F2196" s="10"/>
      <c r="G2196" s="10"/>
      <c r="H2196" s="10"/>
      <c r="I2196" s="10"/>
      <c r="J2196" s="10"/>
      <c r="K2196" s="10"/>
    </row>
    <row r="2197" spans="2:11" x14ac:dyDescent="0.3">
      <c r="B2197" s="2"/>
      <c r="C2197" s="10"/>
      <c r="D2197" s="10"/>
      <c r="E2197" s="10"/>
      <c r="F2197" s="10"/>
      <c r="G2197" s="10"/>
      <c r="H2197" s="10"/>
      <c r="I2197" s="10"/>
      <c r="J2197" s="10"/>
      <c r="K2197" s="10"/>
    </row>
    <row r="2198" spans="2:11" x14ac:dyDescent="0.3">
      <c r="B2198" s="2"/>
      <c r="C2198" s="10"/>
      <c r="D2198" s="10"/>
      <c r="E2198" s="10"/>
      <c r="F2198" s="10"/>
      <c r="G2198" s="10"/>
      <c r="H2198" s="10"/>
      <c r="I2198" s="10"/>
      <c r="J2198" s="10"/>
      <c r="K2198" s="10"/>
    </row>
    <row r="2199" spans="2:11" x14ac:dyDescent="0.3">
      <c r="B2199" s="2"/>
      <c r="C2199" s="10"/>
      <c r="D2199" s="10"/>
      <c r="E2199" s="10"/>
      <c r="F2199" s="10"/>
      <c r="G2199" s="10"/>
      <c r="H2199" s="10"/>
      <c r="I2199" s="10"/>
      <c r="J2199" s="10"/>
      <c r="K2199" s="10"/>
    </row>
    <row r="2200" spans="2:11" x14ac:dyDescent="0.3">
      <c r="B2200" s="2"/>
      <c r="C2200" s="10"/>
      <c r="D2200" s="10"/>
      <c r="E2200" s="10"/>
      <c r="F2200" s="10"/>
      <c r="G2200" s="10"/>
      <c r="H2200" s="10"/>
      <c r="I2200" s="10"/>
      <c r="J2200" s="10"/>
      <c r="K2200" s="10"/>
    </row>
    <row r="2201" spans="2:11" x14ac:dyDescent="0.3">
      <c r="B2201" s="2"/>
      <c r="C2201" s="10"/>
      <c r="D2201" s="10"/>
      <c r="E2201" s="10"/>
      <c r="F2201" s="10"/>
      <c r="G2201" s="10"/>
      <c r="H2201" s="10"/>
      <c r="I2201" s="10"/>
      <c r="J2201" s="10"/>
      <c r="K2201" s="10"/>
    </row>
    <row r="2202" spans="2:11" x14ac:dyDescent="0.3">
      <c r="B2202" s="2"/>
      <c r="C2202" s="10"/>
      <c r="D2202" s="10"/>
      <c r="E2202" s="10"/>
      <c r="F2202" s="10"/>
      <c r="G2202" s="10"/>
      <c r="H2202" s="10"/>
      <c r="I2202" s="10"/>
      <c r="J2202" s="10"/>
      <c r="K2202" s="10"/>
    </row>
    <row r="2203" spans="2:11" x14ac:dyDescent="0.3">
      <c r="B2203" s="2"/>
      <c r="C2203" s="10"/>
      <c r="D2203" s="10"/>
      <c r="E2203" s="10"/>
      <c r="F2203" s="10"/>
      <c r="G2203" s="10"/>
      <c r="H2203" s="10"/>
      <c r="I2203" s="10"/>
      <c r="J2203" s="10"/>
      <c r="K2203" s="10"/>
    </row>
    <row r="2204" spans="2:11" x14ac:dyDescent="0.3">
      <c r="B2204" s="2"/>
      <c r="C2204" s="10"/>
      <c r="D2204" s="10"/>
      <c r="E2204" s="10"/>
      <c r="F2204" s="10"/>
      <c r="G2204" s="10"/>
      <c r="H2204" s="10"/>
      <c r="I2204" s="10"/>
      <c r="J2204" s="10"/>
      <c r="K2204" s="10"/>
    </row>
    <row r="2205" spans="2:11" x14ac:dyDescent="0.3">
      <c r="B2205" s="2"/>
      <c r="C2205" s="10"/>
      <c r="D2205" s="10"/>
      <c r="E2205" s="10"/>
      <c r="F2205" s="10"/>
      <c r="G2205" s="10"/>
      <c r="H2205" s="10"/>
      <c r="I2205" s="10"/>
      <c r="J2205" s="10"/>
      <c r="K2205" s="10"/>
    </row>
    <row r="2206" spans="2:11" x14ac:dyDescent="0.3">
      <c r="B2206" s="2"/>
      <c r="C2206" s="10"/>
      <c r="D2206" s="10"/>
      <c r="E2206" s="10"/>
      <c r="F2206" s="10"/>
      <c r="G2206" s="10"/>
      <c r="H2206" s="10"/>
      <c r="I2206" s="10"/>
      <c r="J2206" s="10"/>
      <c r="K2206" s="10"/>
    </row>
    <row r="2207" spans="2:11" x14ac:dyDescent="0.3">
      <c r="B2207" s="2"/>
      <c r="C2207" s="10"/>
      <c r="D2207" s="10"/>
      <c r="E2207" s="10"/>
      <c r="F2207" s="10"/>
      <c r="G2207" s="10"/>
      <c r="H2207" s="10"/>
      <c r="I2207" s="10"/>
      <c r="J2207" s="10"/>
      <c r="K2207" s="10"/>
    </row>
    <row r="2208" spans="2:11" x14ac:dyDescent="0.3">
      <c r="B2208" s="2"/>
      <c r="C2208" s="10"/>
      <c r="D2208" s="10"/>
      <c r="E2208" s="10"/>
      <c r="F2208" s="10"/>
      <c r="G2208" s="10"/>
      <c r="H2208" s="10"/>
      <c r="I2208" s="10"/>
      <c r="J2208" s="10"/>
      <c r="K2208" s="10"/>
    </row>
    <row r="2209" spans="2:11" x14ac:dyDescent="0.3">
      <c r="B2209" s="2"/>
      <c r="C2209" s="10"/>
      <c r="D2209" s="10"/>
      <c r="E2209" s="10"/>
      <c r="F2209" s="10"/>
      <c r="G2209" s="10"/>
      <c r="H2209" s="10"/>
      <c r="I2209" s="10"/>
      <c r="J2209" s="10"/>
      <c r="K2209" s="10"/>
    </row>
    <row r="2210" spans="2:11" x14ac:dyDescent="0.3">
      <c r="B2210" s="2"/>
      <c r="C2210" s="10"/>
      <c r="D2210" s="10"/>
      <c r="E2210" s="10"/>
      <c r="F2210" s="10"/>
      <c r="G2210" s="10"/>
      <c r="H2210" s="10"/>
      <c r="I2210" s="10"/>
      <c r="J2210" s="10"/>
      <c r="K2210" s="10"/>
    </row>
    <row r="2211" spans="2:11" x14ac:dyDescent="0.3">
      <c r="B2211" s="2"/>
      <c r="C2211" s="10"/>
      <c r="D2211" s="10"/>
      <c r="E2211" s="10"/>
      <c r="F2211" s="10"/>
      <c r="G2211" s="10"/>
      <c r="H2211" s="10"/>
      <c r="I2211" s="10"/>
      <c r="J2211" s="10"/>
      <c r="K2211" s="10"/>
    </row>
    <row r="2212" spans="2:11" x14ac:dyDescent="0.3">
      <c r="B2212" s="2"/>
      <c r="C2212" s="10"/>
      <c r="D2212" s="10"/>
      <c r="E2212" s="10"/>
      <c r="F2212" s="10"/>
      <c r="G2212" s="10"/>
      <c r="H2212" s="10"/>
      <c r="I2212" s="10"/>
      <c r="J2212" s="10"/>
      <c r="K2212" s="10"/>
    </row>
    <row r="2213" spans="2:11" x14ac:dyDescent="0.3">
      <c r="B2213" s="2"/>
      <c r="C2213" s="10"/>
      <c r="D2213" s="10"/>
      <c r="E2213" s="10"/>
      <c r="F2213" s="10"/>
      <c r="G2213" s="10"/>
      <c r="H2213" s="10"/>
      <c r="I2213" s="10"/>
      <c r="J2213" s="10"/>
      <c r="K2213" s="10"/>
    </row>
    <row r="2214" spans="2:11" x14ac:dyDescent="0.3">
      <c r="B2214" s="2"/>
      <c r="C2214" s="10"/>
      <c r="D2214" s="10"/>
      <c r="E2214" s="10"/>
      <c r="F2214" s="10"/>
      <c r="G2214" s="10"/>
      <c r="H2214" s="10"/>
      <c r="I2214" s="10"/>
      <c r="J2214" s="10"/>
      <c r="K2214" s="10"/>
    </row>
    <row r="2215" spans="2:11" x14ac:dyDescent="0.3">
      <c r="B2215" s="2"/>
      <c r="C2215" s="10"/>
      <c r="D2215" s="10"/>
      <c r="E2215" s="10"/>
      <c r="F2215" s="10"/>
      <c r="G2215" s="10"/>
      <c r="H2215" s="10"/>
      <c r="I2215" s="10"/>
      <c r="J2215" s="10"/>
      <c r="K2215" s="10"/>
    </row>
    <row r="2216" spans="2:11" x14ac:dyDescent="0.3">
      <c r="B2216" s="2"/>
      <c r="C2216" s="10"/>
      <c r="D2216" s="10"/>
      <c r="E2216" s="10"/>
      <c r="F2216" s="10"/>
      <c r="G2216" s="10"/>
      <c r="H2216" s="10"/>
      <c r="I2216" s="10"/>
      <c r="J2216" s="10"/>
      <c r="K2216" s="10"/>
    </row>
    <row r="2217" spans="2:11" x14ac:dyDescent="0.3">
      <c r="B2217" s="2"/>
      <c r="C2217" s="10"/>
      <c r="D2217" s="10"/>
      <c r="E2217" s="10"/>
      <c r="F2217" s="10"/>
      <c r="G2217" s="10"/>
      <c r="H2217" s="10"/>
      <c r="I2217" s="10"/>
      <c r="J2217" s="10"/>
      <c r="K2217" s="10"/>
    </row>
    <row r="2218" spans="2:11" x14ac:dyDescent="0.3">
      <c r="B2218" s="2"/>
      <c r="C2218" s="10"/>
      <c r="D2218" s="10"/>
      <c r="E2218" s="10"/>
      <c r="F2218" s="10"/>
      <c r="G2218" s="10"/>
      <c r="H2218" s="10"/>
      <c r="I2218" s="10"/>
      <c r="J2218" s="10"/>
      <c r="K2218" s="10"/>
    </row>
    <row r="2219" spans="2:11" x14ac:dyDescent="0.3">
      <c r="B2219" s="2"/>
      <c r="C2219" s="10"/>
      <c r="D2219" s="10"/>
      <c r="E2219" s="10"/>
      <c r="F2219" s="10"/>
      <c r="G2219" s="10"/>
      <c r="H2219" s="10"/>
      <c r="I2219" s="10"/>
      <c r="J2219" s="10"/>
      <c r="K2219" s="10"/>
    </row>
    <row r="2220" spans="2:11" x14ac:dyDescent="0.3">
      <c r="B2220" s="2"/>
      <c r="C2220" s="10"/>
      <c r="D2220" s="10"/>
      <c r="E2220" s="10"/>
      <c r="F2220" s="10"/>
      <c r="G2220" s="10"/>
      <c r="H2220" s="10"/>
      <c r="I2220" s="10"/>
      <c r="J2220" s="10"/>
      <c r="K2220" s="10"/>
    </row>
    <row r="2221" spans="2:11" x14ac:dyDescent="0.3">
      <c r="B2221" s="2"/>
      <c r="C2221" s="10"/>
      <c r="D2221" s="10"/>
      <c r="E2221" s="10"/>
      <c r="F2221" s="10"/>
      <c r="G2221" s="10"/>
      <c r="H2221" s="10"/>
      <c r="I2221" s="10"/>
      <c r="J2221" s="10"/>
      <c r="K2221" s="10"/>
    </row>
    <row r="2222" spans="2:11" x14ac:dyDescent="0.3">
      <c r="B2222" s="2"/>
      <c r="C2222" s="10"/>
      <c r="D2222" s="10"/>
      <c r="E2222" s="10"/>
      <c r="F2222" s="10"/>
      <c r="G2222" s="10"/>
      <c r="H2222" s="10"/>
      <c r="I2222" s="10"/>
      <c r="J2222" s="10"/>
      <c r="K2222" s="10"/>
    </row>
    <row r="2223" spans="2:11" x14ac:dyDescent="0.3">
      <c r="B2223" s="2"/>
      <c r="C2223" s="10"/>
      <c r="D2223" s="10"/>
      <c r="E2223" s="10"/>
      <c r="F2223" s="10"/>
      <c r="G2223" s="10"/>
      <c r="H2223" s="10"/>
      <c r="I2223" s="10"/>
      <c r="J2223" s="10"/>
      <c r="K2223" s="10"/>
    </row>
    <row r="2224" spans="2:11" x14ac:dyDescent="0.3">
      <c r="B2224" s="2"/>
      <c r="C2224" s="10"/>
      <c r="D2224" s="10"/>
      <c r="E2224" s="10"/>
      <c r="F2224" s="10"/>
      <c r="G2224" s="10"/>
      <c r="H2224" s="10"/>
      <c r="I2224" s="10"/>
      <c r="J2224" s="10"/>
      <c r="K2224" s="10"/>
    </row>
    <row r="2225" spans="2:11" x14ac:dyDescent="0.3">
      <c r="B2225" s="2"/>
      <c r="C2225" s="10"/>
      <c r="D2225" s="10"/>
      <c r="E2225" s="10"/>
      <c r="F2225" s="10"/>
      <c r="G2225" s="10"/>
      <c r="H2225" s="10"/>
      <c r="I2225" s="10"/>
      <c r="J2225" s="10"/>
      <c r="K2225" s="10"/>
    </row>
    <row r="2226" spans="2:11" x14ac:dyDescent="0.3">
      <c r="B2226" s="2"/>
      <c r="C2226" s="10"/>
      <c r="D2226" s="10"/>
      <c r="E2226" s="10"/>
      <c r="F2226" s="10"/>
      <c r="G2226" s="10"/>
      <c r="H2226" s="10"/>
      <c r="I2226" s="10"/>
      <c r="J2226" s="10"/>
      <c r="K2226" s="10"/>
    </row>
    <row r="2227" spans="2:11" x14ac:dyDescent="0.3">
      <c r="B2227" s="2"/>
      <c r="C2227" s="10"/>
      <c r="D2227" s="10"/>
      <c r="E2227" s="10"/>
      <c r="F2227" s="10"/>
      <c r="G2227" s="10"/>
      <c r="H2227" s="10"/>
      <c r="I2227" s="10"/>
      <c r="J2227" s="10"/>
      <c r="K2227" s="10"/>
    </row>
    <row r="2228" spans="2:11" x14ac:dyDescent="0.3">
      <c r="B2228" s="2"/>
      <c r="C2228" s="10"/>
      <c r="D2228" s="10"/>
      <c r="E2228" s="10"/>
      <c r="F2228" s="10"/>
      <c r="G2228" s="10"/>
      <c r="H2228" s="10"/>
      <c r="I2228" s="10"/>
      <c r="J2228" s="10"/>
      <c r="K2228" s="10"/>
    </row>
    <row r="2229" spans="2:11" x14ac:dyDescent="0.3">
      <c r="B2229" s="2"/>
      <c r="C2229" s="10"/>
      <c r="D2229" s="10"/>
      <c r="E2229" s="10"/>
      <c r="F2229" s="10"/>
      <c r="G2229" s="10"/>
      <c r="H2229" s="10"/>
      <c r="I2229" s="10"/>
      <c r="J2229" s="10"/>
      <c r="K2229" s="10"/>
    </row>
    <row r="2230" spans="2:11" x14ac:dyDescent="0.3">
      <c r="B2230" s="2"/>
      <c r="C2230" s="10"/>
      <c r="D2230" s="10"/>
      <c r="E2230" s="10"/>
      <c r="F2230" s="10"/>
      <c r="G2230" s="10"/>
      <c r="H2230" s="10"/>
      <c r="I2230" s="10"/>
      <c r="J2230" s="10"/>
      <c r="K2230" s="10"/>
    </row>
    <row r="2231" spans="2:11" x14ac:dyDescent="0.3">
      <c r="B2231" s="2"/>
      <c r="C2231" s="10"/>
      <c r="D2231" s="10"/>
      <c r="E2231" s="10"/>
      <c r="F2231" s="10"/>
      <c r="G2231" s="10"/>
      <c r="H2231" s="10"/>
      <c r="I2231" s="10"/>
      <c r="J2231" s="10"/>
      <c r="K2231" s="10"/>
    </row>
    <row r="2232" spans="2:11" x14ac:dyDescent="0.3">
      <c r="B2232" s="2"/>
      <c r="C2232" s="10"/>
      <c r="D2232" s="10"/>
      <c r="E2232" s="10"/>
      <c r="F2232" s="10"/>
      <c r="G2232" s="10"/>
      <c r="H2232" s="10"/>
      <c r="I2232" s="10"/>
      <c r="J2232" s="10"/>
      <c r="K2232" s="10"/>
    </row>
    <row r="2233" spans="2:11" x14ac:dyDescent="0.3">
      <c r="B2233" s="2"/>
      <c r="C2233" s="10"/>
      <c r="D2233" s="10"/>
      <c r="E2233" s="10"/>
      <c r="F2233" s="10"/>
      <c r="G2233" s="10"/>
      <c r="H2233" s="10"/>
      <c r="I2233" s="10"/>
      <c r="J2233" s="10"/>
      <c r="K2233" s="10"/>
    </row>
    <row r="2234" spans="2:11" x14ac:dyDescent="0.3">
      <c r="B2234" s="2"/>
      <c r="C2234" s="10"/>
      <c r="D2234" s="10"/>
      <c r="E2234" s="10"/>
      <c r="F2234" s="10"/>
      <c r="G2234" s="10"/>
      <c r="H2234" s="10"/>
      <c r="I2234" s="10"/>
      <c r="J2234" s="10"/>
      <c r="K2234" s="10"/>
    </row>
    <row r="2235" spans="2:11" x14ac:dyDescent="0.3">
      <c r="B2235" s="2"/>
      <c r="C2235" s="10"/>
      <c r="D2235" s="10"/>
      <c r="E2235" s="10"/>
      <c r="F2235" s="10"/>
      <c r="G2235" s="10"/>
      <c r="H2235" s="10"/>
      <c r="I2235" s="10"/>
      <c r="J2235" s="10"/>
      <c r="K2235" s="10"/>
    </row>
    <row r="2236" spans="2:11" x14ac:dyDescent="0.3">
      <c r="B2236" s="2"/>
      <c r="C2236" s="10"/>
      <c r="D2236" s="10"/>
      <c r="E2236" s="10"/>
      <c r="F2236" s="10"/>
      <c r="G2236" s="10"/>
      <c r="H2236" s="10"/>
      <c r="I2236" s="10"/>
      <c r="J2236" s="10"/>
      <c r="K2236" s="10"/>
    </row>
    <row r="2237" spans="2:11" x14ac:dyDescent="0.3">
      <c r="B2237" s="2"/>
      <c r="C2237" s="10"/>
      <c r="D2237" s="10"/>
      <c r="E2237" s="10"/>
      <c r="F2237" s="10"/>
      <c r="G2237" s="10"/>
      <c r="H2237" s="10"/>
      <c r="I2237" s="10"/>
      <c r="J2237" s="10"/>
      <c r="K2237" s="10"/>
    </row>
    <row r="2238" spans="2:11" x14ac:dyDescent="0.3">
      <c r="B2238" s="2"/>
      <c r="C2238" s="10"/>
      <c r="D2238" s="10"/>
      <c r="E2238" s="10"/>
      <c r="F2238" s="10"/>
      <c r="G2238" s="10"/>
      <c r="H2238" s="10"/>
      <c r="I2238" s="10"/>
      <c r="J2238" s="10"/>
      <c r="K2238" s="10"/>
    </row>
    <row r="2239" spans="2:11" x14ac:dyDescent="0.3">
      <c r="B2239" s="2"/>
      <c r="C2239" s="10"/>
      <c r="D2239" s="10"/>
      <c r="E2239" s="10"/>
      <c r="F2239" s="10"/>
      <c r="G2239" s="10"/>
      <c r="H2239" s="10"/>
      <c r="I2239" s="10"/>
      <c r="J2239" s="10"/>
      <c r="K2239" s="10"/>
    </row>
    <row r="2240" spans="2:11" x14ac:dyDescent="0.3">
      <c r="B2240" s="2"/>
      <c r="C2240" s="10"/>
      <c r="D2240" s="10"/>
      <c r="E2240" s="10"/>
      <c r="F2240" s="10"/>
      <c r="G2240" s="10"/>
      <c r="H2240" s="10"/>
      <c r="I2240" s="10"/>
      <c r="J2240" s="10"/>
      <c r="K2240" s="10"/>
    </row>
    <row r="2241" spans="2:11" x14ac:dyDescent="0.3">
      <c r="B2241" s="2"/>
      <c r="C2241" s="10"/>
      <c r="D2241" s="10"/>
      <c r="E2241" s="10"/>
      <c r="F2241" s="10"/>
      <c r="G2241" s="10"/>
      <c r="H2241" s="10"/>
      <c r="I2241" s="10"/>
      <c r="J2241" s="10"/>
      <c r="K2241" s="10"/>
    </row>
    <row r="2242" spans="2:11" x14ac:dyDescent="0.3">
      <c r="B2242" s="2"/>
      <c r="C2242" s="10"/>
      <c r="D2242" s="10"/>
      <c r="E2242" s="10"/>
      <c r="F2242" s="10"/>
      <c r="G2242" s="10"/>
      <c r="H2242" s="10"/>
      <c r="I2242" s="10"/>
      <c r="J2242" s="10"/>
      <c r="K2242" s="10"/>
    </row>
    <row r="2243" spans="2:11" x14ac:dyDescent="0.3">
      <c r="B2243" s="2"/>
      <c r="C2243" s="10"/>
      <c r="D2243" s="10"/>
      <c r="E2243" s="10"/>
      <c r="F2243" s="10"/>
      <c r="G2243" s="10"/>
      <c r="H2243" s="10"/>
      <c r="I2243" s="10"/>
      <c r="J2243" s="10"/>
      <c r="K2243" s="10"/>
    </row>
    <row r="2244" spans="2:11" x14ac:dyDescent="0.3">
      <c r="B2244" s="2"/>
      <c r="C2244" s="10"/>
      <c r="D2244" s="10"/>
      <c r="E2244" s="10"/>
      <c r="F2244" s="10"/>
      <c r="G2244" s="10"/>
      <c r="H2244" s="10"/>
      <c r="I2244" s="10"/>
      <c r="J2244" s="10"/>
      <c r="K2244" s="10"/>
    </row>
    <row r="2245" spans="2:11" x14ac:dyDescent="0.3">
      <c r="B2245" s="2"/>
      <c r="C2245" s="10"/>
      <c r="D2245" s="10"/>
      <c r="E2245" s="10"/>
      <c r="F2245" s="10"/>
      <c r="G2245" s="10"/>
      <c r="H2245" s="10"/>
      <c r="I2245" s="10"/>
      <c r="J2245" s="10"/>
      <c r="K2245" s="10"/>
    </row>
    <row r="2246" spans="2:11" x14ac:dyDescent="0.3">
      <c r="B2246" s="2"/>
      <c r="C2246" s="10"/>
      <c r="D2246" s="10"/>
      <c r="E2246" s="10"/>
      <c r="F2246" s="10"/>
      <c r="G2246" s="10"/>
      <c r="H2246" s="10"/>
      <c r="I2246" s="10"/>
      <c r="J2246" s="10"/>
      <c r="K2246" s="10"/>
    </row>
    <row r="2247" spans="2:11" x14ac:dyDescent="0.3">
      <c r="B2247" s="2"/>
      <c r="C2247" s="10"/>
      <c r="D2247" s="10"/>
      <c r="E2247" s="10"/>
      <c r="F2247" s="10"/>
      <c r="G2247" s="10"/>
      <c r="H2247" s="10"/>
      <c r="I2247" s="10"/>
      <c r="J2247" s="10"/>
      <c r="K2247" s="10"/>
    </row>
    <row r="2248" spans="2:11" x14ac:dyDescent="0.3">
      <c r="B2248" s="2"/>
      <c r="C2248" s="10"/>
      <c r="D2248" s="10"/>
      <c r="E2248" s="10"/>
      <c r="F2248" s="10"/>
      <c r="G2248" s="10"/>
      <c r="H2248" s="10"/>
      <c r="I2248" s="10"/>
      <c r="J2248" s="10"/>
      <c r="K2248" s="10"/>
    </row>
    <row r="2249" spans="2:11" x14ac:dyDescent="0.3">
      <c r="B2249" s="2"/>
      <c r="C2249" s="10"/>
      <c r="D2249" s="10"/>
      <c r="E2249" s="10"/>
      <c r="F2249" s="10"/>
      <c r="G2249" s="10"/>
      <c r="H2249" s="10"/>
      <c r="I2249" s="10"/>
      <c r="J2249" s="10"/>
      <c r="K2249" s="10"/>
    </row>
    <row r="2250" spans="2:11" x14ac:dyDescent="0.3">
      <c r="B2250" s="2"/>
      <c r="C2250" s="10"/>
      <c r="D2250" s="10"/>
      <c r="E2250" s="10"/>
      <c r="F2250" s="10"/>
      <c r="G2250" s="10"/>
      <c r="H2250" s="10"/>
      <c r="I2250" s="10"/>
      <c r="J2250" s="10"/>
      <c r="K2250" s="10"/>
    </row>
    <row r="2251" spans="2:11" x14ac:dyDescent="0.3">
      <c r="B2251" s="2"/>
      <c r="C2251" s="10"/>
      <c r="D2251" s="10"/>
      <c r="E2251" s="10"/>
      <c r="F2251" s="10"/>
      <c r="G2251" s="10"/>
      <c r="H2251" s="10"/>
      <c r="I2251" s="10"/>
      <c r="J2251" s="10"/>
      <c r="K2251" s="10"/>
    </row>
    <row r="2252" spans="2:11" x14ac:dyDescent="0.3">
      <c r="B2252" s="2"/>
      <c r="C2252" s="10"/>
      <c r="D2252" s="10"/>
      <c r="E2252" s="10"/>
      <c r="F2252" s="10"/>
      <c r="G2252" s="10"/>
      <c r="H2252" s="10"/>
      <c r="I2252" s="10"/>
      <c r="J2252" s="10"/>
      <c r="K2252" s="10"/>
    </row>
    <row r="2253" spans="2:11" x14ac:dyDescent="0.3">
      <c r="B2253" s="2"/>
      <c r="C2253" s="10"/>
      <c r="D2253" s="10"/>
      <c r="E2253" s="10"/>
      <c r="F2253" s="10"/>
      <c r="G2253" s="10"/>
      <c r="H2253" s="10"/>
      <c r="I2253" s="10"/>
      <c r="J2253" s="10"/>
      <c r="K2253" s="10"/>
    </row>
    <row r="2254" spans="2:11" x14ac:dyDescent="0.3">
      <c r="B2254" s="2"/>
      <c r="C2254" s="10"/>
      <c r="D2254" s="10"/>
      <c r="E2254" s="10"/>
      <c r="F2254" s="10"/>
      <c r="G2254" s="10"/>
      <c r="H2254" s="10"/>
      <c r="I2254" s="10"/>
      <c r="J2254" s="10"/>
      <c r="K2254" s="10"/>
    </row>
    <row r="2255" spans="2:11" x14ac:dyDescent="0.3">
      <c r="B2255" s="2"/>
      <c r="C2255" s="10"/>
      <c r="D2255" s="10"/>
      <c r="E2255" s="10"/>
      <c r="F2255" s="10"/>
      <c r="G2255" s="10"/>
      <c r="H2255" s="10"/>
      <c r="I2255" s="10"/>
      <c r="J2255" s="10"/>
      <c r="K2255" s="10"/>
    </row>
    <row r="2256" spans="2:11" x14ac:dyDescent="0.3">
      <c r="B2256" s="2"/>
      <c r="C2256" s="10"/>
      <c r="D2256" s="10"/>
      <c r="E2256" s="10"/>
      <c r="F2256" s="10"/>
      <c r="G2256" s="10"/>
      <c r="H2256" s="10"/>
      <c r="I2256" s="10"/>
      <c r="J2256" s="10"/>
      <c r="K2256" s="10"/>
    </row>
    <row r="2257" spans="2:11" x14ac:dyDescent="0.3">
      <c r="B2257" s="2"/>
      <c r="C2257" s="10"/>
      <c r="D2257" s="10"/>
      <c r="E2257" s="10"/>
      <c r="F2257" s="10"/>
      <c r="G2257" s="10"/>
      <c r="H2257" s="10"/>
      <c r="I2257" s="10"/>
      <c r="J2257" s="10"/>
      <c r="K2257" s="10"/>
    </row>
    <row r="2258" spans="2:11" x14ac:dyDescent="0.3">
      <c r="B2258" s="2"/>
      <c r="C2258" s="10"/>
      <c r="D2258" s="10"/>
      <c r="E2258" s="10"/>
      <c r="F2258" s="10"/>
      <c r="G2258" s="10"/>
      <c r="H2258" s="10"/>
      <c r="I2258" s="10"/>
      <c r="J2258" s="10"/>
      <c r="K2258" s="10"/>
    </row>
    <row r="2259" spans="2:11" x14ac:dyDescent="0.3">
      <c r="B2259" s="2"/>
      <c r="C2259" s="10"/>
      <c r="D2259" s="10"/>
      <c r="E2259" s="10"/>
      <c r="F2259" s="10"/>
      <c r="G2259" s="10"/>
      <c r="H2259" s="10"/>
      <c r="I2259" s="10"/>
      <c r="J2259" s="10"/>
      <c r="K2259" s="10"/>
    </row>
    <row r="2260" spans="2:11" x14ac:dyDescent="0.3">
      <c r="B2260" s="2"/>
      <c r="C2260" s="10"/>
      <c r="D2260" s="10"/>
      <c r="E2260" s="10"/>
      <c r="F2260" s="10"/>
      <c r="G2260" s="10"/>
      <c r="H2260" s="10"/>
      <c r="I2260" s="10"/>
      <c r="J2260" s="10"/>
      <c r="K2260" s="10"/>
    </row>
    <row r="2261" spans="2:11" x14ac:dyDescent="0.3">
      <c r="B2261" s="2"/>
      <c r="C2261" s="10"/>
      <c r="D2261" s="10"/>
      <c r="E2261" s="10"/>
      <c r="F2261" s="10"/>
      <c r="G2261" s="10"/>
      <c r="H2261" s="10"/>
      <c r="I2261" s="10"/>
      <c r="J2261" s="10"/>
      <c r="K2261" s="10"/>
    </row>
    <row r="2262" spans="2:11" x14ac:dyDescent="0.3">
      <c r="B2262" s="2"/>
      <c r="C2262" s="10"/>
      <c r="D2262" s="10"/>
      <c r="E2262" s="10"/>
      <c r="F2262" s="10"/>
      <c r="G2262" s="10"/>
      <c r="H2262" s="10"/>
      <c r="I2262" s="10"/>
      <c r="J2262" s="10"/>
      <c r="K2262" s="10"/>
    </row>
    <row r="2263" spans="2:11" x14ac:dyDescent="0.3">
      <c r="B2263" s="2"/>
      <c r="C2263" s="10"/>
      <c r="D2263" s="10"/>
      <c r="E2263" s="10"/>
      <c r="F2263" s="10"/>
      <c r="G2263" s="10"/>
      <c r="H2263" s="10"/>
      <c r="I2263" s="10"/>
      <c r="J2263" s="10"/>
      <c r="K2263" s="10"/>
    </row>
    <row r="2264" spans="2:11" x14ac:dyDescent="0.3">
      <c r="B2264" s="2"/>
      <c r="C2264" s="10"/>
      <c r="D2264" s="10"/>
      <c r="E2264" s="10"/>
      <c r="F2264" s="10"/>
      <c r="G2264" s="10"/>
      <c r="H2264" s="10"/>
      <c r="I2264" s="10"/>
      <c r="J2264" s="10"/>
      <c r="K2264" s="10"/>
    </row>
    <row r="2265" spans="2:11" x14ac:dyDescent="0.3">
      <c r="B2265" s="2"/>
      <c r="C2265" s="10"/>
      <c r="D2265" s="10"/>
      <c r="E2265" s="10"/>
      <c r="F2265" s="10"/>
      <c r="G2265" s="10"/>
      <c r="H2265" s="10"/>
      <c r="I2265" s="10"/>
      <c r="J2265" s="10"/>
      <c r="K2265" s="10"/>
    </row>
    <row r="2266" spans="2:11" x14ac:dyDescent="0.3">
      <c r="B2266" s="2"/>
      <c r="C2266" s="10"/>
      <c r="D2266" s="10"/>
      <c r="E2266" s="10"/>
      <c r="F2266" s="10"/>
      <c r="G2266" s="10"/>
      <c r="H2266" s="10"/>
      <c r="I2266" s="10"/>
      <c r="J2266" s="10"/>
      <c r="K2266" s="10"/>
    </row>
    <row r="2267" spans="2:11" x14ac:dyDescent="0.3">
      <c r="B2267" s="2"/>
      <c r="C2267" s="10"/>
      <c r="D2267" s="10"/>
      <c r="E2267" s="10"/>
      <c r="F2267" s="10"/>
      <c r="G2267" s="10"/>
      <c r="H2267" s="10"/>
      <c r="I2267" s="10"/>
      <c r="J2267" s="10"/>
      <c r="K2267" s="10"/>
    </row>
    <row r="2268" spans="2:11" x14ac:dyDescent="0.3">
      <c r="B2268" s="2"/>
      <c r="C2268" s="10"/>
      <c r="D2268" s="10"/>
      <c r="E2268" s="10"/>
      <c r="F2268" s="10"/>
      <c r="G2268" s="10"/>
      <c r="H2268" s="10"/>
      <c r="I2268" s="10"/>
      <c r="J2268" s="10"/>
      <c r="K2268" s="10"/>
    </row>
    <row r="2269" spans="2:11" x14ac:dyDescent="0.3">
      <c r="B2269" s="2"/>
      <c r="C2269" s="10"/>
      <c r="D2269" s="10"/>
      <c r="E2269" s="10"/>
      <c r="F2269" s="10"/>
      <c r="G2269" s="10"/>
      <c r="H2269" s="10"/>
      <c r="I2269" s="10"/>
      <c r="J2269" s="10"/>
      <c r="K2269" s="10"/>
    </row>
    <row r="2270" spans="2:11" x14ac:dyDescent="0.3">
      <c r="B2270" s="2"/>
      <c r="C2270" s="10"/>
      <c r="D2270" s="10"/>
      <c r="E2270" s="10"/>
      <c r="F2270" s="10"/>
      <c r="G2270" s="10"/>
      <c r="H2270" s="10"/>
      <c r="I2270" s="10"/>
      <c r="J2270" s="10"/>
      <c r="K2270" s="10"/>
    </row>
    <row r="2271" spans="2:11" x14ac:dyDescent="0.3">
      <c r="B2271" s="2"/>
      <c r="C2271" s="10"/>
      <c r="D2271" s="10"/>
      <c r="E2271" s="10"/>
      <c r="F2271" s="10"/>
      <c r="G2271" s="10"/>
      <c r="H2271" s="10"/>
      <c r="I2271" s="10"/>
      <c r="J2271" s="10"/>
      <c r="K2271" s="10"/>
    </row>
    <row r="2272" spans="2:11" x14ac:dyDescent="0.3">
      <c r="B2272" s="2"/>
      <c r="C2272" s="10"/>
      <c r="D2272" s="10"/>
      <c r="E2272" s="10"/>
      <c r="F2272" s="10"/>
      <c r="G2272" s="10"/>
      <c r="H2272" s="10"/>
      <c r="I2272" s="10"/>
      <c r="J2272" s="10"/>
      <c r="K2272" s="10"/>
    </row>
    <row r="2273" spans="2:11" x14ac:dyDescent="0.3">
      <c r="B2273" s="2"/>
      <c r="C2273" s="10"/>
      <c r="D2273" s="10"/>
      <c r="E2273" s="10"/>
      <c r="F2273" s="10"/>
      <c r="G2273" s="10"/>
      <c r="H2273" s="10"/>
      <c r="I2273" s="10"/>
      <c r="J2273" s="10"/>
      <c r="K2273" s="10"/>
    </row>
    <row r="2274" spans="2:11" x14ac:dyDescent="0.3">
      <c r="B2274" s="2"/>
      <c r="C2274" s="10"/>
      <c r="D2274" s="10"/>
      <c r="E2274" s="10"/>
      <c r="F2274" s="10"/>
      <c r="G2274" s="10"/>
      <c r="H2274" s="10"/>
      <c r="I2274" s="10"/>
      <c r="J2274" s="10"/>
      <c r="K2274" s="10"/>
    </row>
    <row r="2275" spans="2:11" x14ac:dyDescent="0.3">
      <c r="B2275" s="2"/>
      <c r="C2275" s="10"/>
      <c r="D2275" s="10"/>
      <c r="E2275" s="10"/>
      <c r="F2275" s="10"/>
      <c r="G2275" s="10"/>
      <c r="H2275" s="10"/>
      <c r="I2275" s="10"/>
      <c r="J2275" s="10"/>
      <c r="K2275" s="10"/>
    </row>
    <row r="2276" spans="2:11" x14ac:dyDescent="0.3">
      <c r="B2276" s="2"/>
      <c r="C2276" s="10"/>
      <c r="D2276" s="10"/>
      <c r="E2276" s="10"/>
      <c r="F2276" s="10"/>
      <c r="G2276" s="10"/>
      <c r="H2276" s="10"/>
      <c r="I2276" s="10"/>
      <c r="J2276" s="10"/>
      <c r="K2276" s="10"/>
    </row>
    <row r="2277" spans="2:11" x14ac:dyDescent="0.3">
      <c r="B2277" s="2"/>
      <c r="C2277" s="10"/>
      <c r="D2277" s="10"/>
      <c r="E2277" s="10"/>
      <c r="F2277" s="10"/>
      <c r="G2277" s="10"/>
      <c r="H2277" s="10"/>
      <c r="I2277" s="10"/>
      <c r="J2277" s="10"/>
      <c r="K2277" s="10"/>
    </row>
    <row r="2278" spans="2:11" x14ac:dyDescent="0.3">
      <c r="B2278" s="2"/>
      <c r="C2278" s="10"/>
      <c r="D2278" s="10"/>
      <c r="E2278" s="10"/>
      <c r="F2278" s="10"/>
      <c r="G2278" s="10"/>
      <c r="H2278" s="10"/>
      <c r="I2278" s="10"/>
      <c r="J2278" s="10"/>
      <c r="K2278" s="10"/>
    </row>
    <row r="2279" spans="2:11" x14ac:dyDescent="0.3">
      <c r="B2279" s="2"/>
      <c r="C2279" s="10"/>
      <c r="D2279" s="10"/>
      <c r="E2279" s="10"/>
      <c r="F2279" s="10"/>
      <c r="G2279" s="10"/>
      <c r="H2279" s="10"/>
      <c r="I2279" s="10"/>
      <c r="J2279" s="10"/>
      <c r="K2279" s="10"/>
    </row>
    <row r="2280" spans="2:11" x14ac:dyDescent="0.3">
      <c r="B2280" s="2"/>
      <c r="C2280" s="10"/>
      <c r="D2280" s="10"/>
      <c r="E2280" s="10"/>
      <c r="F2280" s="10"/>
      <c r="G2280" s="10"/>
      <c r="H2280" s="10"/>
      <c r="I2280" s="10"/>
      <c r="J2280" s="10"/>
      <c r="K2280" s="10"/>
    </row>
    <row r="2281" spans="2:11" x14ac:dyDescent="0.3">
      <c r="B2281" s="2"/>
      <c r="C2281" s="10"/>
      <c r="D2281" s="10"/>
      <c r="E2281" s="10"/>
      <c r="F2281" s="10"/>
      <c r="G2281" s="10"/>
      <c r="H2281" s="10"/>
      <c r="I2281" s="10"/>
      <c r="J2281" s="10"/>
      <c r="K2281" s="10"/>
    </row>
    <row r="2282" spans="2:11" x14ac:dyDescent="0.3">
      <c r="B2282" s="2"/>
      <c r="C2282" s="10"/>
      <c r="D2282" s="10"/>
      <c r="E2282" s="10"/>
      <c r="F2282" s="10"/>
      <c r="G2282" s="10"/>
      <c r="H2282" s="10"/>
      <c r="I2282" s="10"/>
      <c r="J2282" s="10"/>
      <c r="K2282" s="10"/>
    </row>
    <row r="2283" spans="2:11" x14ac:dyDescent="0.3">
      <c r="B2283" s="2"/>
      <c r="C2283" s="10"/>
      <c r="D2283" s="10"/>
      <c r="E2283" s="10"/>
      <c r="F2283" s="10"/>
      <c r="G2283" s="10"/>
      <c r="H2283" s="10"/>
      <c r="I2283" s="10"/>
      <c r="J2283" s="10"/>
      <c r="K2283" s="10"/>
    </row>
    <row r="2284" spans="2:11" x14ac:dyDescent="0.3">
      <c r="B2284" s="2"/>
      <c r="C2284" s="10"/>
      <c r="D2284" s="10"/>
      <c r="E2284" s="10"/>
      <c r="F2284" s="10"/>
      <c r="G2284" s="10"/>
      <c r="H2284" s="10"/>
      <c r="I2284" s="10"/>
      <c r="J2284" s="10"/>
      <c r="K2284" s="10"/>
    </row>
    <row r="2285" spans="2:11" x14ac:dyDescent="0.3">
      <c r="B2285" s="2"/>
      <c r="C2285" s="10"/>
      <c r="D2285" s="10"/>
      <c r="E2285" s="10"/>
      <c r="F2285" s="10"/>
      <c r="G2285" s="10"/>
      <c r="H2285" s="10"/>
      <c r="I2285" s="10"/>
      <c r="J2285" s="10"/>
      <c r="K2285" s="10"/>
    </row>
    <row r="2286" spans="2:11" x14ac:dyDescent="0.3">
      <c r="B2286" s="2"/>
      <c r="C2286" s="10"/>
      <c r="D2286" s="10"/>
      <c r="E2286" s="10"/>
      <c r="F2286" s="10"/>
      <c r="G2286" s="10"/>
      <c r="H2286" s="10"/>
      <c r="I2286" s="10"/>
      <c r="J2286" s="10"/>
      <c r="K2286" s="10"/>
    </row>
    <row r="2287" spans="2:11" x14ac:dyDescent="0.3">
      <c r="B2287" s="2"/>
      <c r="C2287" s="10"/>
      <c r="D2287" s="10"/>
      <c r="E2287" s="10"/>
      <c r="F2287" s="10"/>
      <c r="G2287" s="10"/>
      <c r="H2287" s="10"/>
      <c r="I2287" s="10"/>
      <c r="J2287" s="10"/>
      <c r="K2287" s="10"/>
    </row>
    <row r="2288" spans="2:11" x14ac:dyDescent="0.3">
      <c r="B2288" s="2"/>
      <c r="C2288" s="10"/>
      <c r="D2288" s="10"/>
      <c r="E2288" s="10"/>
      <c r="F2288" s="10"/>
      <c r="G2288" s="10"/>
      <c r="H2288" s="10"/>
      <c r="I2288" s="10"/>
      <c r="J2288" s="10"/>
      <c r="K2288" s="10"/>
    </row>
    <row r="2289" spans="2:11" x14ac:dyDescent="0.3">
      <c r="B2289" s="2"/>
      <c r="C2289" s="10"/>
      <c r="D2289" s="10"/>
      <c r="E2289" s="10"/>
      <c r="F2289" s="10"/>
      <c r="G2289" s="10"/>
      <c r="H2289" s="10"/>
      <c r="I2289" s="10"/>
      <c r="J2289" s="10"/>
      <c r="K2289" s="10"/>
    </row>
    <row r="2290" spans="2:11" x14ac:dyDescent="0.3">
      <c r="B2290" s="2"/>
      <c r="C2290" s="10"/>
      <c r="D2290" s="10"/>
      <c r="E2290" s="10"/>
      <c r="F2290" s="10"/>
      <c r="G2290" s="10"/>
      <c r="H2290" s="10"/>
      <c r="I2290" s="10"/>
      <c r="J2290" s="10"/>
      <c r="K2290" s="10"/>
    </row>
    <row r="2291" spans="2:11" x14ac:dyDescent="0.3">
      <c r="B2291" s="2"/>
      <c r="C2291" s="10"/>
      <c r="D2291" s="10"/>
      <c r="E2291" s="10"/>
      <c r="F2291" s="10"/>
      <c r="G2291" s="10"/>
      <c r="H2291" s="10"/>
      <c r="I2291" s="10"/>
      <c r="J2291" s="10"/>
      <c r="K2291" s="10"/>
    </row>
    <row r="2292" spans="2:11" x14ac:dyDescent="0.3">
      <c r="B2292" s="2"/>
      <c r="C2292" s="10"/>
      <c r="D2292" s="10"/>
      <c r="E2292" s="10"/>
      <c r="F2292" s="10"/>
      <c r="G2292" s="10"/>
      <c r="H2292" s="10"/>
      <c r="I2292" s="10"/>
      <c r="J2292" s="10"/>
      <c r="K2292" s="10"/>
    </row>
    <row r="2293" spans="2:11" x14ac:dyDescent="0.3">
      <c r="B2293" s="2"/>
      <c r="C2293" s="10"/>
      <c r="D2293" s="10"/>
      <c r="E2293" s="10"/>
      <c r="F2293" s="10"/>
      <c r="G2293" s="10"/>
      <c r="H2293" s="10"/>
      <c r="I2293" s="10"/>
      <c r="J2293" s="10"/>
      <c r="K2293" s="10"/>
    </row>
    <row r="2294" spans="2:11" x14ac:dyDescent="0.3">
      <c r="B2294" s="2"/>
      <c r="C2294" s="10"/>
      <c r="D2294" s="10"/>
      <c r="E2294" s="10"/>
      <c r="F2294" s="10"/>
      <c r="G2294" s="10"/>
      <c r="H2294" s="10"/>
      <c r="I2294" s="10"/>
      <c r="J2294" s="10"/>
      <c r="K2294" s="10"/>
    </row>
    <row r="2295" spans="2:11" x14ac:dyDescent="0.3">
      <c r="B2295" s="2"/>
      <c r="C2295" s="10"/>
      <c r="D2295" s="10"/>
      <c r="E2295" s="10"/>
      <c r="F2295" s="10"/>
      <c r="G2295" s="10"/>
      <c r="H2295" s="10"/>
      <c r="I2295" s="10"/>
      <c r="J2295" s="10"/>
      <c r="K2295" s="10"/>
    </row>
    <row r="2296" spans="2:11" x14ac:dyDescent="0.3">
      <c r="B2296" s="2"/>
      <c r="C2296" s="10"/>
      <c r="D2296" s="10"/>
      <c r="E2296" s="10"/>
      <c r="F2296" s="10"/>
      <c r="G2296" s="10"/>
      <c r="H2296" s="10"/>
      <c r="I2296" s="10"/>
      <c r="J2296" s="10"/>
      <c r="K2296" s="10"/>
    </row>
    <row r="2297" spans="2:11" x14ac:dyDescent="0.3">
      <c r="B2297" s="2"/>
      <c r="C2297" s="10"/>
      <c r="D2297" s="10"/>
      <c r="E2297" s="10"/>
      <c r="F2297" s="10"/>
      <c r="G2297" s="10"/>
      <c r="H2297" s="10"/>
      <c r="I2297" s="10"/>
      <c r="J2297" s="10"/>
      <c r="K2297" s="10"/>
    </row>
    <row r="2298" spans="2:11" x14ac:dyDescent="0.3">
      <c r="B2298" s="2"/>
      <c r="C2298" s="10"/>
      <c r="D2298" s="10"/>
      <c r="E2298" s="10"/>
      <c r="F2298" s="10"/>
      <c r="G2298" s="10"/>
      <c r="H2298" s="10"/>
      <c r="I2298" s="10"/>
      <c r="J2298" s="10"/>
      <c r="K2298" s="10"/>
    </row>
    <row r="2299" spans="2:11" x14ac:dyDescent="0.3">
      <c r="B2299" s="2"/>
      <c r="C2299" s="10"/>
      <c r="D2299" s="10"/>
      <c r="E2299" s="10"/>
      <c r="F2299" s="10"/>
      <c r="G2299" s="10"/>
      <c r="H2299" s="10"/>
      <c r="I2299" s="10"/>
      <c r="J2299" s="10"/>
      <c r="K2299" s="10"/>
    </row>
    <row r="2300" spans="2:11" x14ac:dyDescent="0.3">
      <c r="B2300" s="2"/>
      <c r="C2300" s="10"/>
      <c r="D2300" s="10"/>
      <c r="E2300" s="10"/>
      <c r="F2300" s="10"/>
      <c r="G2300" s="10"/>
      <c r="H2300" s="10"/>
      <c r="I2300" s="10"/>
      <c r="J2300" s="10"/>
      <c r="K2300" s="10"/>
    </row>
    <row r="2301" spans="2:11" x14ac:dyDescent="0.3">
      <c r="B2301" s="2"/>
      <c r="C2301" s="10"/>
      <c r="D2301" s="10"/>
      <c r="E2301" s="10"/>
      <c r="F2301" s="10"/>
      <c r="G2301" s="10"/>
      <c r="H2301" s="10"/>
      <c r="I2301" s="10"/>
      <c r="J2301" s="10"/>
      <c r="K2301" s="10"/>
    </row>
    <row r="2302" spans="2:11" x14ac:dyDescent="0.3">
      <c r="B2302" s="2"/>
      <c r="C2302" s="10"/>
      <c r="D2302" s="10"/>
      <c r="E2302" s="10"/>
      <c r="F2302" s="10"/>
      <c r="G2302" s="10"/>
      <c r="H2302" s="10"/>
      <c r="I2302" s="10"/>
      <c r="J2302" s="10"/>
      <c r="K2302" s="10"/>
    </row>
    <row r="2303" spans="2:11" x14ac:dyDescent="0.3">
      <c r="B2303" s="2"/>
      <c r="C2303" s="10"/>
      <c r="D2303" s="10"/>
      <c r="E2303" s="10"/>
      <c r="F2303" s="10"/>
      <c r="G2303" s="10"/>
      <c r="H2303" s="10"/>
      <c r="I2303" s="10"/>
      <c r="J2303" s="10"/>
      <c r="K2303" s="10"/>
    </row>
    <row r="2304" spans="2:11" x14ac:dyDescent="0.3">
      <c r="B2304" s="2"/>
      <c r="C2304" s="10"/>
      <c r="D2304" s="10"/>
      <c r="E2304" s="10"/>
      <c r="F2304" s="10"/>
      <c r="G2304" s="10"/>
      <c r="H2304" s="10"/>
      <c r="I2304" s="10"/>
      <c r="J2304" s="10"/>
      <c r="K2304" s="10"/>
    </row>
    <row r="2305" spans="2:11" x14ac:dyDescent="0.3">
      <c r="B2305" s="2"/>
      <c r="C2305" s="10"/>
      <c r="D2305" s="10"/>
      <c r="E2305" s="10"/>
      <c r="F2305" s="10"/>
      <c r="G2305" s="10"/>
      <c r="H2305" s="10"/>
      <c r="I2305" s="10"/>
      <c r="J2305" s="10"/>
      <c r="K2305" s="10"/>
    </row>
    <row r="2306" spans="2:11" x14ac:dyDescent="0.3">
      <c r="B2306" s="2"/>
      <c r="C2306" s="10"/>
      <c r="D2306" s="10"/>
      <c r="E2306" s="10"/>
      <c r="F2306" s="10"/>
      <c r="G2306" s="10"/>
      <c r="H2306" s="10"/>
      <c r="I2306" s="10"/>
      <c r="J2306" s="10"/>
      <c r="K2306" s="10"/>
    </row>
    <row r="2307" spans="2:11" x14ac:dyDescent="0.3">
      <c r="B2307" s="2"/>
      <c r="C2307" s="10"/>
      <c r="D2307" s="10"/>
      <c r="E2307" s="10"/>
      <c r="F2307" s="10"/>
      <c r="G2307" s="10"/>
      <c r="H2307" s="10"/>
      <c r="I2307" s="10"/>
      <c r="J2307" s="10"/>
      <c r="K2307" s="10"/>
    </row>
    <row r="2308" spans="2:11" x14ac:dyDescent="0.3">
      <c r="B2308" s="2"/>
      <c r="C2308" s="10"/>
      <c r="D2308" s="10"/>
      <c r="E2308" s="10"/>
      <c r="F2308" s="10"/>
      <c r="G2308" s="10"/>
      <c r="H2308" s="10"/>
      <c r="I2308" s="10"/>
      <c r="J2308" s="10"/>
      <c r="K2308" s="10"/>
    </row>
    <row r="2309" spans="2:11" x14ac:dyDescent="0.3">
      <c r="B2309" s="2"/>
      <c r="C2309" s="10"/>
      <c r="D2309" s="10"/>
      <c r="E2309" s="10"/>
      <c r="F2309" s="10"/>
      <c r="G2309" s="10"/>
      <c r="H2309" s="10"/>
      <c r="I2309" s="10"/>
      <c r="J2309" s="10"/>
      <c r="K2309" s="10"/>
    </row>
    <row r="2310" spans="2:11" x14ac:dyDescent="0.3">
      <c r="B2310" s="2"/>
      <c r="C2310" s="10"/>
      <c r="D2310" s="10"/>
      <c r="E2310" s="10"/>
      <c r="F2310" s="10"/>
      <c r="G2310" s="10"/>
      <c r="H2310" s="10"/>
      <c r="I2310" s="10"/>
      <c r="J2310" s="10"/>
      <c r="K2310" s="10"/>
    </row>
    <row r="2311" spans="2:11" x14ac:dyDescent="0.3">
      <c r="B2311" s="2"/>
      <c r="C2311" s="10"/>
      <c r="D2311" s="10"/>
      <c r="E2311" s="10"/>
      <c r="F2311" s="10"/>
      <c r="G2311" s="10"/>
      <c r="H2311" s="10"/>
      <c r="I2311" s="10"/>
      <c r="J2311" s="10"/>
      <c r="K2311" s="10"/>
    </row>
    <row r="2312" spans="2:11" x14ac:dyDescent="0.3">
      <c r="B2312" s="2"/>
      <c r="C2312" s="10"/>
      <c r="D2312" s="10"/>
      <c r="E2312" s="10"/>
      <c r="F2312" s="10"/>
      <c r="G2312" s="10"/>
      <c r="H2312" s="10"/>
      <c r="I2312" s="10"/>
      <c r="J2312" s="10"/>
      <c r="K2312" s="10"/>
    </row>
    <row r="2313" spans="2:11" x14ac:dyDescent="0.3">
      <c r="B2313" s="2"/>
      <c r="C2313" s="10"/>
      <c r="D2313" s="10"/>
      <c r="E2313" s="10"/>
      <c r="F2313" s="10"/>
      <c r="G2313" s="10"/>
      <c r="H2313" s="10"/>
      <c r="I2313" s="10"/>
      <c r="J2313" s="10"/>
      <c r="K2313" s="10"/>
    </row>
    <row r="2314" spans="2:11" x14ac:dyDescent="0.3">
      <c r="B2314" s="2"/>
      <c r="C2314" s="10"/>
      <c r="D2314" s="10"/>
      <c r="E2314" s="10"/>
      <c r="F2314" s="10"/>
      <c r="G2314" s="10"/>
      <c r="H2314" s="10"/>
      <c r="I2314" s="10"/>
      <c r="J2314" s="10"/>
      <c r="K2314" s="10"/>
    </row>
    <row r="2315" spans="2:11" x14ac:dyDescent="0.3">
      <c r="B2315" s="2"/>
      <c r="C2315" s="10"/>
      <c r="D2315" s="10"/>
      <c r="E2315" s="10"/>
      <c r="F2315" s="10"/>
      <c r="G2315" s="10"/>
      <c r="H2315" s="10"/>
      <c r="I2315" s="10"/>
      <c r="J2315" s="10"/>
      <c r="K2315" s="10"/>
    </row>
    <row r="2316" spans="2:11" x14ac:dyDescent="0.3">
      <c r="B2316" s="2"/>
      <c r="C2316" s="10"/>
      <c r="D2316" s="10"/>
      <c r="E2316" s="10"/>
      <c r="F2316" s="10"/>
      <c r="G2316" s="10"/>
      <c r="H2316" s="10"/>
      <c r="I2316" s="10"/>
      <c r="J2316" s="10"/>
      <c r="K2316" s="10"/>
    </row>
    <row r="2317" spans="2:11" x14ac:dyDescent="0.3">
      <c r="B2317" s="2"/>
      <c r="C2317" s="10"/>
      <c r="D2317" s="10"/>
      <c r="E2317" s="10"/>
      <c r="F2317" s="10"/>
      <c r="G2317" s="10"/>
      <c r="H2317" s="10"/>
      <c r="I2317" s="10"/>
      <c r="J2317" s="10"/>
      <c r="K2317" s="10"/>
    </row>
    <row r="2318" spans="2:11" x14ac:dyDescent="0.3">
      <c r="B2318" s="2"/>
      <c r="C2318" s="10"/>
      <c r="D2318" s="10"/>
      <c r="E2318" s="10"/>
      <c r="F2318" s="10"/>
      <c r="G2318" s="10"/>
      <c r="H2318" s="10"/>
      <c r="I2318" s="10"/>
      <c r="J2318" s="10"/>
      <c r="K2318" s="10"/>
    </row>
    <row r="2319" spans="2:11" x14ac:dyDescent="0.3">
      <c r="B2319" s="2"/>
      <c r="C2319" s="10"/>
      <c r="D2319" s="10"/>
      <c r="E2319" s="10"/>
      <c r="F2319" s="10"/>
      <c r="G2319" s="10"/>
      <c r="H2319" s="10"/>
      <c r="I2319" s="10"/>
      <c r="J2319" s="10"/>
      <c r="K2319" s="10"/>
    </row>
    <row r="2320" spans="2:11" x14ac:dyDescent="0.3">
      <c r="B2320" s="2"/>
      <c r="C2320" s="10"/>
      <c r="D2320" s="10"/>
      <c r="E2320" s="10"/>
      <c r="F2320" s="10"/>
      <c r="G2320" s="10"/>
      <c r="H2320" s="10"/>
      <c r="I2320" s="10"/>
      <c r="J2320" s="10"/>
      <c r="K2320" s="10"/>
    </row>
    <row r="2321" spans="2:11" x14ac:dyDescent="0.3">
      <c r="B2321" s="2"/>
      <c r="C2321" s="10"/>
      <c r="D2321" s="10"/>
      <c r="E2321" s="10"/>
      <c r="F2321" s="10"/>
      <c r="G2321" s="10"/>
      <c r="H2321" s="10"/>
      <c r="I2321" s="10"/>
      <c r="J2321" s="10"/>
      <c r="K2321" s="10"/>
    </row>
    <row r="2322" spans="2:11" x14ac:dyDescent="0.3">
      <c r="B2322" s="2"/>
      <c r="C2322" s="10"/>
      <c r="D2322" s="10"/>
      <c r="E2322" s="10"/>
      <c r="F2322" s="10"/>
      <c r="G2322" s="10"/>
      <c r="H2322" s="10"/>
      <c r="I2322" s="10"/>
      <c r="J2322" s="10"/>
      <c r="K2322" s="10"/>
    </row>
    <row r="2323" spans="2:11" x14ac:dyDescent="0.3">
      <c r="B2323" s="2"/>
      <c r="C2323" s="10"/>
      <c r="D2323" s="10"/>
      <c r="E2323" s="10"/>
      <c r="F2323" s="10"/>
      <c r="G2323" s="10"/>
      <c r="H2323" s="10"/>
      <c r="I2323" s="10"/>
      <c r="J2323" s="10"/>
      <c r="K2323" s="10"/>
    </row>
    <row r="2324" spans="2:11" x14ac:dyDescent="0.3">
      <c r="B2324" s="2"/>
      <c r="C2324" s="10"/>
      <c r="D2324" s="10"/>
      <c r="E2324" s="10"/>
      <c r="F2324" s="10"/>
      <c r="G2324" s="10"/>
      <c r="H2324" s="10"/>
      <c r="I2324" s="10"/>
      <c r="J2324" s="10"/>
      <c r="K2324" s="10"/>
    </row>
    <row r="2325" spans="2:11" x14ac:dyDescent="0.3">
      <c r="B2325" s="2"/>
      <c r="C2325" s="10"/>
      <c r="D2325" s="10"/>
      <c r="E2325" s="10"/>
      <c r="F2325" s="10"/>
      <c r="G2325" s="10"/>
      <c r="H2325" s="10"/>
      <c r="I2325" s="10"/>
      <c r="J2325" s="10"/>
      <c r="K2325" s="10"/>
    </row>
    <row r="2326" spans="2:11" x14ac:dyDescent="0.3">
      <c r="B2326" s="2"/>
      <c r="C2326" s="10"/>
      <c r="D2326" s="10"/>
      <c r="E2326" s="10"/>
      <c r="F2326" s="10"/>
      <c r="G2326" s="10"/>
      <c r="H2326" s="10"/>
      <c r="I2326" s="10"/>
      <c r="J2326" s="10"/>
      <c r="K2326" s="10"/>
    </row>
    <row r="2327" spans="2:11" x14ac:dyDescent="0.3">
      <c r="B2327" s="2"/>
      <c r="C2327" s="10"/>
      <c r="D2327" s="10"/>
      <c r="E2327" s="10"/>
      <c r="F2327" s="10"/>
      <c r="G2327" s="10"/>
      <c r="H2327" s="10"/>
      <c r="I2327" s="10"/>
      <c r="J2327" s="10"/>
      <c r="K2327" s="10"/>
    </row>
    <row r="2328" spans="2:11" x14ac:dyDescent="0.3">
      <c r="B2328" s="2"/>
      <c r="C2328" s="10"/>
      <c r="D2328" s="10"/>
      <c r="E2328" s="10"/>
      <c r="F2328" s="10"/>
      <c r="G2328" s="10"/>
      <c r="H2328" s="10"/>
      <c r="I2328" s="10"/>
      <c r="J2328" s="10"/>
      <c r="K2328" s="10"/>
    </row>
    <row r="2329" spans="2:11" x14ac:dyDescent="0.3">
      <c r="B2329" s="2"/>
      <c r="C2329" s="10"/>
      <c r="D2329" s="10"/>
      <c r="E2329" s="10"/>
      <c r="F2329" s="10"/>
      <c r="G2329" s="10"/>
      <c r="H2329" s="10"/>
      <c r="I2329" s="10"/>
      <c r="J2329" s="10"/>
      <c r="K2329" s="10"/>
    </row>
    <row r="2330" spans="2:11" x14ac:dyDescent="0.3">
      <c r="B2330" s="2"/>
      <c r="C2330" s="10"/>
      <c r="D2330" s="10"/>
      <c r="E2330" s="10"/>
      <c r="F2330" s="10"/>
      <c r="G2330" s="10"/>
      <c r="H2330" s="10"/>
      <c r="I2330" s="10"/>
      <c r="J2330" s="10"/>
      <c r="K2330" s="10"/>
    </row>
    <row r="2331" spans="2:11" x14ac:dyDescent="0.3">
      <c r="B2331" s="2"/>
      <c r="C2331" s="10"/>
      <c r="D2331" s="10"/>
      <c r="E2331" s="10"/>
      <c r="F2331" s="10"/>
      <c r="G2331" s="10"/>
      <c r="H2331" s="10"/>
      <c r="I2331" s="10"/>
      <c r="J2331" s="10"/>
      <c r="K2331" s="10"/>
    </row>
    <row r="2332" spans="2:11" x14ac:dyDescent="0.3">
      <c r="B2332" s="2"/>
      <c r="C2332" s="10"/>
      <c r="D2332" s="10"/>
      <c r="E2332" s="10"/>
      <c r="F2332" s="10"/>
      <c r="G2332" s="10"/>
      <c r="H2332" s="10"/>
      <c r="I2332" s="10"/>
      <c r="J2332" s="10"/>
      <c r="K2332" s="10"/>
    </row>
    <row r="2333" spans="2:11" x14ac:dyDescent="0.3">
      <c r="B2333" s="2"/>
      <c r="C2333" s="10"/>
      <c r="D2333" s="10"/>
      <c r="E2333" s="10"/>
      <c r="F2333" s="10"/>
      <c r="G2333" s="10"/>
      <c r="H2333" s="10"/>
      <c r="I2333" s="10"/>
      <c r="J2333" s="10"/>
      <c r="K2333" s="10"/>
    </row>
    <row r="2334" spans="2:11" x14ac:dyDescent="0.3">
      <c r="B2334" s="2"/>
      <c r="C2334" s="10"/>
      <c r="D2334" s="10"/>
      <c r="E2334" s="10"/>
      <c r="F2334" s="10"/>
      <c r="G2334" s="10"/>
      <c r="H2334" s="10"/>
      <c r="I2334" s="10"/>
      <c r="J2334" s="10"/>
      <c r="K2334" s="10"/>
    </row>
    <row r="2335" spans="2:11" x14ac:dyDescent="0.3">
      <c r="B2335" s="2"/>
      <c r="C2335" s="10"/>
      <c r="D2335" s="10"/>
      <c r="E2335" s="10"/>
      <c r="F2335" s="10"/>
      <c r="G2335" s="10"/>
      <c r="H2335" s="10"/>
      <c r="I2335" s="10"/>
      <c r="J2335" s="10"/>
      <c r="K2335" s="10"/>
    </row>
    <row r="2336" spans="2:11" x14ac:dyDescent="0.3">
      <c r="B2336" s="2"/>
      <c r="C2336" s="10"/>
      <c r="D2336" s="10"/>
      <c r="E2336" s="10"/>
      <c r="F2336" s="10"/>
      <c r="G2336" s="10"/>
      <c r="H2336" s="10"/>
      <c r="I2336" s="10"/>
      <c r="J2336" s="10"/>
      <c r="K2336" s="10"/>
    </row>
    <row r="2337" spans="2:11" x14ac:dyDescent="0.3">
      <c r="B2337" s="2"/>
      <c r="C2337" s="10"/>
      <c r="D2337" s="10"/>
      <c r="E2337" s="10"/>
      <c r="F2337" s="10"/>
      <c r="G2337" s="10"/>
      <c r="H2337" s="10"/>
      <c r="I2337" s="10"/>
      <c r="J2337" s="10"/>
      <c r="K2337" s="10"/>
    </row>
    <row r="2338" spans="2:11" x14ac:dyDescent="0.3">
      <c r="B2338" s="2"/>
      <c r="C2338" s="10"/>
      <c r="D2338" s="10"/>
      <c r="E2338" s="10"/>
      <c r="F2338" s="10"/>
      <c r="G2338" s="10"/>
      <c r="H2338" s="10"/>
      <c r="I2338" s="10"/>
      <c r="J2338" s="10"/>
      <c r="K2338" s="10"/>
    </row>
    <row r="2339" spans="2:11" x14ac:dyDescent="0.3">
      <c r="B2339" s="2"/>
      <c r="C2339" s="10"/>
      <c r="D2339" s="10"/>
      <c r="E2339" s="10"/>
      <c r="F2339" s="10"/>
      <c r="G2339" s="10"/>
      <c r="H2339" s="10"/>
      <c r="I2339" s="10"/>
      <c r="J2339" s="10"/>
      <c r="K2339" s="10"/>
    </row>
    <row r="2340" spans="2:11" x14ac:dyDescent="0.3">
      <c r="B2340" s="2"/>
      <c r="C2340" s="10"/>
      <c r="D2340" s="10"/>
      <c r="E2340" s="10"/>
      <c r="F2340" s="10"/>
      <c r="G2340" s="10"/>
      <c r="H2340" s="10"/>
      <c r="I2340" s="10"/>
      <c r="J2340" s="10"/>
      <c r="K2340" s="10"/>
    </row>
    <row r="2341" spans="2:11" x14ac:dyDescent="0.3">
      <c r="B2341" s="2"/>
      <c r="C2341" s="10"/>
      <c r="D2341" s="10"/>
      <c r="E2341" s="10"/>
      <c r="F2341" s="10"/>
      <c r="G2341" s="10"/>
      <c r="H2341" s="10"/>
      <c r="I2341" s="10"/>
      <c r="J2341" s="10"/>
      <c r="K2341" s="10"/>
    </row>
    <row r="2342" spans="2:11" x14ac:dyDescent="0.3">
      <c r="B2342" s="2"/>
      <c r="C2342" s="10"/>
      <c r="D2342" s="10"/>
      <c r="E2342" s="10"/>
      <c r="F2342" s="10"/>
      <c r="G2342" s="10"/>
      <c r="H2342" s="10"/>
      <c r="I2342" s="10"/>
      <c r="J2342" s="10"/>
      <c r="K2342" s="10"/>
    </row>
    <row r="2343" spans="2:11" x14ac:dyDescent="0.3">
      <c r="B2343" s="2"/>
      <c r="C2343" s="10"/>
      <c r="D2343" s="10"/>
      <c r="E2343" s="10"/>
      <c r="F2343" s="10"/>
      <c r="G2343" s="10"/>
      <c r="H2343" s="10"/>
      <c r="I2343" s="10"/>
      <c r="J2343" s="10"/>
      <c r="K2343" s="10"/>
    </row>
    <row r="2344" spans="2:11" x14ac:dyDescent="0.3">
      <c r="B2344" s="2"/>
      <c r="C2344" s="10"/>
      <c r="D2344" s="10"/>
      <c r="E2344" s="10"/>
      <c r="F2344" s="10"/>
      <c r="G2344" s="10"/>
      <c r="H2344" s="10"/>
      <c r="I2344" s="10"/>
      <c r="J2344" s="10"/>
      <c r="K2344" s="10"/>
    </row>
    <row r="2345" spans="2:11" x14ac:dyDescent="0.3">
      <c r="B2345" s="2"/>
      <c r="C2345" s="10"/>
      <c r="D2345" s="10"/>
      <c r="E2345" s="10"/>
      <c r="F2345" s="10"/>
      <c r="G2345" s="10"/>
      <c r="H2345" s="10"/>
      <c r="I2345" s="10"/>
      <c r="J2345" s="10"/>
      <c r="K2345" s="10"/>
    </row>
    <row r="2346" spans="2:11" x14ac:dyDescent="0.3">
      <c r="B2346" s="2"/>
      <c r="C2346" s="10"/>
      <c r="D2346" s="10"/>
      <c r="E2346" s="10"/>
      <c r="F2346" s="10"/>
      <c r="G2346" s="10"/>
      <c r="H2346" s="10"/>
      <c r="I2346" s="10"/>
      <c r="J2346" s="10"/>
      <c r="K2346" s="10"/>
    </row>
    <row r="2347" spans="2:11" x14ac:dyDescent="0.3">
      <c r="B2347" s="2"/>
      <c r="C2347" s="10"/>
      <c r="D2347" s="10"/>
      <c r="E2347" s="10"/>
      <c r="F2347" s="10"/>
      <c r="G2347" s="10"/>
      <c r="H2347" s="10"/>
      <c r="I2347" s="10"/>
      <c r="J2347" s="10"/>
      <c r="K2347" s="10"/>
    </row>
    <row r="2348" spans="2:11" x14ac:dyDescent="0.3">
      <c r="B2348" s="2"/>
      <c r="C2348" s="10"/>
      <c r="D2348" s="10"/>
      <c r="E2348" s="10"/>
      <c r="F2348" s="10"/>
      <c r="G2348" s="10"/>
      <c r="H2348" s="10"/>
      <c r="I2348" s="10"/>
      <c r="J2348" s="10"/>
      <c r="K2348" s="10"/>
    </row>
    <row r="2349" spans="2:11" x14ac:dyDescent="0.3">
      <c r="B2349" s="2"/>
      <c r="C2349" s="10"/>
      <c r="D2349" s="10"/>
      <c r="E2349" s="10"/>
      <c r="F2349" s="10"/>
      <c r="G2349" s="10"/>
      <c r="H2349" s="10"/>
      <c r="I2349" s="10"/>
      <c r="J2349" s="10"/>
      <c r="K2349" s="10"/>
    </row>
    <row r="2350" spans="2:11" x14ac:dyDescent="0.3">
      <c r="B2350" s="2"/>
      <c r="C2350" s="10"/>
      <c r="D2350" s="10"/>
      <c r="E2350" s="10"/>
      <c r="F2350" s="10"/>
      <c r="G2350" s="10"/>
      <c r="H2350" s="10"/>
      <c r="I2350" s="10"/>
      <c r="J2350" s="10"/>
      <c r="K2350" s="10"/>
    </row>
    <row r="2351" spans="2:11" x14ac:dyDescent="0.3">
      <c r="B2351" s="2"/>
      <c r="C2351" s="10"/>
      <c r="D2351" s="10"/>
      <c r="E2351" s="10"/>
      <c r="F2351" s="10"/>
      <c r="G2351" s="10"/>
      <c r="H2351" s="10"/>
      <c r="I2351" s="10"/>
      <c r="J2351" s="10"/>
      <c r="K2351" s="10"/>
    </row>
    <row r="2352" spans="2:11" x14ac:dyDescent="0.3">
      <c r="B2352" s="2"/>
      <c r="C2352" s="10"/>
      <c r="D2352" s="10"/>
      <c r="E2352" s="10"/>
      <c r="F2352" s="10"/>
      <c r="G2352" s="10"/>
      <c r="H2352" s="10"/>
      <c r="I2352" s="10"/>
      <c r="J2352" s="10"/>
      <c r="K2352" s="10"/>
    </row>
    <row r="2353" spans="2:11" x14ac:dyDescent="0.3">
      <c r="B2353" s="2"/>
      <c r="C2353" s="10"/>
      <c r="D2353" s="10"/>
      <c r="E2353" s="10"/>
      <c r="F2353" s="10"/>
      <c r="G2353" s="10"/>
      <c r="H2353" s="10"/>
      <c r="I2353" s="10"/>
      <c r="J2353" s="10"/>
      <c r="K2353" s="10"/>
    </row>
    <row r="2354" spans="2:11" x14ac:dyDescent="0.3">
      <c r="B2354" s="2"/>
      <c r="C2354" s="10"/>
      <c r="D2354" s="10"/>
      <c r="E2354" s="10"/>
      <c r="F2354" s="10"/>
      <c r="G2354" s="10"/>
      <c r="H2354" s="10"/>
      <c r="I2354" s="10"/>
      <c r="J2354" s="10"/>
      <c r="K2354" s="10"/>
    </row>
    <row r="2355" spans="2:11" x14ac:dyDescent="0.3">
      <c r="B2355" s="2"/>
      <c r="C2355" s="10"/>
      <c r="D2355" s="10"/>
      <c r="E2355" s="10"/>
      <c r="F2355" s="10"/>
      <c r="G2355" s="10"/>
      <c r="H2355" s="10"/>
      <c r="I2355" s="10"/>
      <c r="J2355" s="10"/>
      <c r="K2355" s="10"/>
    </row>
    <row r="2356" spans="2:11" x14ac:dyDescent="0.3">
      <c r="B2356" s="2"/>
      <c r="C2356" s="10"/>
      <c r="D2356" s="10"/>
      <c r="E2356" s="10"/>
      <c r="F2356" s="10"/>
      <c r="G2356" s="10"/>
      <c r="H2356" s="10"/>
      <c r="I2356" s="10"/>
      <c r="J2356" s="10"/>
      <c r="K2356" s="10"/>
    </row>
    <row r="2357" spans="2:11" x14ac:dyDescent="0.3">
      <c r="B2357" s="2"/>
      <c r="C2357" s="10"/>
      <c r="D2357" s="10"/>
      <c r="E2357" s="10"/>
      <c r="F2357" s="10"/>
      <c r="G2357" s="10"/>
      <c r="H2357" s="10"/>
      <c r="I2357" s="10"/>
      <c r="J2357" s="10"/>
      <c r="K2357" s="10"/>
    </row>
    <row r="2358" spans="2:11" x14ac:dyDescent="0.3">
      <c r="B2358" s="2"/>
      <c r="C2358" s="10"/>
      <c r="D2358" s="10"/>
      <c r="E2358" s="10"/>
      <c r="F2358" s="10"/>
      <c r="G2358" s="10"/>
      <c r="H2358" s="10"/>
      <c r="I2358" s="10"/>
      <c r="J2358" s="10"/>
      <c r="K2358" s="10"/>
    </row>
    <row r="2359" spans="2:11" x14ac:dyDescent="0.3">
      <c r="B2359" s="2"/>
      <c r="C2359" s="10"/>
      <c r="D2359" s="10"/>
      <c r="E2359" s="10"/>
      <c r="F2359" s="10"/>
      <c r="G2359" s="10"/>
      <c r="H2359" s="10"/>
      <c r="I2359" s="10"/>
      <c r="J2359" s="10"/>
      <c r="K2359" s="10"/>
    </row>
    <row r="2360" spans="2:11" x14ac:dyDescent="0.3">
      <c r="B2360" s="2"/>
      <c r="C2360" s="10"/>
      <c r="D2360" s="10"/>
      <c r="E2360" s="10"/>
      <c r="F2360" s="10"/>
      <c r="G2360" s="10"/>
      <c r="H2360" s="10"/>
      <c r="I2360" s="10"/>
      <c r="J2360" s="10"/>
      <c r="K2360" s="10"/>
    </row>
    <row r="2361" spans="2:11" x14ac:dyDescent="0.3">
      <c r="B2361" s="2"/>
      <c r="C2361" s="10"/>
      <c r="D2361" s="10"/>
      <c r="E2361" s="10"/>
      <c r="F2361" s="10"/>
      <c r="G2361" s="10"/>
      <c r="H2361" s="10"/>
      <c r="I2361" s="10"/>
      <c r="J2361" s="10"/>
      <c r="K2361" s="10"/>
    </row>
    <row r="2362" spans="2:11" x14ac:dyDescent="0.3">
      <c r="B2362" s="2"/>
      <c r="C2362" s="10"/>
      <c r="D2362" s="10"/>
      <c r="E2362" s="10"/>
      <c r="F2362" s="10"/>
      <c r="G2362" s="10"/>
      <c r="H2362" s="10"/>
      <c r="I2362" s="10"/>
      <c r="J2362" s="10"/>
      <c r="K2362" s="10"/>
    </row>
    <row r="2363" spans="2:11" x14ac:dyDescent="0.3">
      <c r="B2363" s="2"/>
      <c r="C2363" s="10"/>
      <c r="D2363" s="10"/>
      <c r="E2363" s="10"/>
      <c r="F2363" s="10"/>
      <c r="G2363" s="10"/>
      <c r="H2363" s="10"/>
      <c r="I2363" s="10"/>
      <c r="J2363" s="10"/>
      <c r="K2363" s="10"/>
    </row>
    <row r="2364" spans="2:11" x14ac:dyDescent="0.3">
      <c r="B2364" s="2"/>
      <c r="C2364" s="10"/>
      <c r="D2364" s="10"/>
      <c r="E2364" s="10"/>
      <c r="F2364" s="10"/>
      <c r="G2364" s="10"/>
      <c r="H2364" s="10"/>
      <c r="I2364" s="10"/>
      <c r="J2364" s="10"/>
      <c r="K2364" s="10"/>
    </row>
    <row r="2365" spans="2:11" x14ac:dyDescent="0.3">
      <c r="B2365" s="2"/>
      <c r="C2365" s="10"/>
      <c r="D2365" s="10"/>
      <c r="E2365" s="10"/>
      <c r="F2365" s="10"/>
      <c r="G2365" s="10"/>
      <c r="H2365" s="10"/>
      <c r="I2365" s="10"/>
      <c r="J2365" s="10"/>
      <c r="K2365" s="10"/>
    </row>
    <row r="2366" spans="2:11" x14ac:dyDescent="0.3">
      <c r="B2366" s="2"/>
      <c r="C2366" s="10"/>
      <c r="D2366" s="10"/>
      <c r="E2366" s="10"/>
      <c r="F2366" s="10"/>
      <c r="G2366" s="10"/>
      <c r="H2366" s="10"/>
      <c r="I2366" s="10"/>
      <c r="J2366" s="10"/>
      <c r="K2366" s="10"/>
    </row>
    <row r="2367" spans="2:11" x14ac:dyDescent="0.3">
      <c r="B2367" s="2"/>
      <c r="C2367" s="10"/>
      <c r="D2367" s="10"/>
      <c r="E2367" s="10"/>
      <c r="F2367" s="10"/>
      <c r="G2367" s="10"/>
      <c r="H2367" s="10"/>
      <c r="I2367" s="10"/>
      <c r="J2367" s="10"/>
      <c r="K2367" s="10"/>
    </row>
    <row r="2368" spans="2:11" x14ac:dyDescent="0.3">
      <c r="B2368" s="2"/>
      <c r="C2368" s="10"/>
      <c r="D2368" s="10"/>
      <c r="E2368" s="10"/>
      <c r="F2368" s="10"/>
      <c r="G2368" s="10"/>
      <c r="H2368" s="10"/>
      <c r="I2368" s="10"/>
      <c r="J2368" s="10"/>
      <c r="K2368" s="10"/>
    </row>
    <row r="2369" spans="2:11" x14ac:dyDescent="0.3">
      <c r="B2369" s="2"/>
      <c r="C2369" s="10"/>
      <c r="D2369" s="10"/>
      <c r="E2369" s="10"/>
      <c r="F2369" s="10"/>
      <c r="G2369" s="10"/>
      <c r="H2369" s="10"/>
      <c r="I2369" s="10"/>
      <c r="J2369" s="10"/>
      <c r="K2369" s="10"/>
    </row>
    <row r="2370" spans="2:11" x14ac:dyDescent="0.3">
      <c r="B2370" s="2"/>
      <c r="C2370" s="10"/>
      <c r="D2370" s="10"/>
      <c r="E2370" s="10"/>
      <c r="F2370" s="10"/>
      <c r="G2370" s="10"/>
      <c r="H2370" s="10"/>
      <c r="I2370" s="10"/>
      <c r="J2370" s="10"/>
      <c r="K2370" s="10"/>
    </row>
    <row r="2371" spans="2:11" x14ac:dyDescent="0.3">
      <c r="B2371" s="2"/>
      <c r="C2371" s="10"/>
      <c r="D2371" s="10"/>
      <c r="E2371" s="10"/>
      <c r="F2371" s="10"/>
      <c r="G2371" s="10"/>
      <c r="H2371" s="10"/>
      <c r="I2371" s="10"/>
      <c r="J2371" s="10"/>
      <c r="K2371" s="10"/>
    </row>
    <row r="2372" spans="2:11" x14ac:dyDescent="0.3">
      <c r="B2372" s="2"/>
      <c r="C2372" s="10"/>
      <c r="D2372" s="10"/>
      <c r="E2372" s="10"/>
      <c r="F2372" s="10"/>
      <c r="G2372" s="10"/>
      <c r="H2372" s="10"/>
      <c r="I2372" s="10"/>
      <c r="J2372" s="10"/>
      <c r="K2372" s="10"/>
    </row>
    <row r="2373" spans="2:11" x14ac:dyDescent="0.3">
      <c r="B2373" s="2"/>
      <c r="C2373" s="10"/>
      <c r="D2373" s="10"/>
      <c r="E2373" s="10"/>
      <c r="F2373" s="10"/>
      <c r="G2373" s="10"/>
      <c r="H2373" s="10"/>
      <c r="I2373" s="10"/>
      <c r="J2373" s="10"/>
      <c r="K2373" s="10"/>
    </row>
    <row r="2374" spans="2:11" x14ac:dyDescent="0.3">
      <c r="B2374" s="2"/>
      <c r="C2374" s="10"/>
      <c r="D2374" s="10"/>
      <c r="E2374" s="10"/>
      <c r="F2374" s="10"/>
      <c r="G2374" s="10"/>
      <c r="H2374" s="10"/>
      <c r="I2374" s="10"/>
      <c r="J2374" s="10"/>
      <c r="K2374" s="10"/>
    </row>
    <row r="2375" spans="2:11" x14ac:dyDescent="0.3">
      <c r="B2375" s="2"/>
      <c r="C2375" s="10"/>
      <c r="D2375" s="10"/>
      <c r="E2375" s="10"/>
      <c r="F2375" s="10"/>
      <c r="G2375" s="10"/>
      <c r="H2375" s="10"/>
      <c r="I2375" s="10"/>
      <c r="J2375" s="10"/>
      <c r="K2375" s="10"/>
    </row>
    <row r="2376" spans="2:11" x14ac:dyDescent="0.3">
      <c r="B2376" s="2"/>
      <c r="C2376" s="10"/>
      <c r="D2376" s="10"/>
      <c r="E2376" s="10"/>
      <c r="F2376" s="10"/>
      <c r="G2376" s="10"/>
      <c r="H2376" s="10"/>
      <c r="I2376" s="10"/>
      <c r="J2376" s="10"/>
      <c r="K2376" s="10"/>
    </row>
    <row r="2377" spans="2:11" x14ac:dyDescent="0.3">
      <c r="B2377" s="2"/>
      <c r="C2377" s="10"/>
      <c r="D2377" s="10"/>
      <c r="E2377" s="10"/>
      <c r="F2377" s="10"/>
      <c r="G2377" s="10"/>
      <c r="H2377" s="10"/>
      <c r="I2377" s="10"/>
      <c r="J2377" s="10"/>
      <c r="K2377" s="10"/>
    </row>
    <row r="2378" spans="2:11" x14ac:dyDescent="0.3">
      <c r="B2378" s="2"/>
      <c r="C2378" s="10"/>
      <c r="D2378" s="10"/>
      <c r="E2378" s="10"/>
      <c r="F2378" s="10"/>
      <c r="G2378" s="10"/>
      <c r="H2378" s="10"/>
      <c r="I2378" s="10"/>
      <c r="J2378" s="10"/>
      <c r="K2378" s="10"/>
    </row>
    <row r="2379" spans="2:11" x14ac:dyDescent="0.3">
      <c r="B2379" s="2"/>
      <c r="C2379" s="10"/>
      <c r="D2379" s="10"/>
      <c r="E2379" s="10"/>
      <c r="F2379" s="10"/>
      <c r="G2379" s="10"/>
      <c r="H2379" s="10"/>
      <c r="I2379" s="10"/>
      <c r="J2379" s="10"/>
      <c r="K2379" s="10"/>
    </row>
    <row r="2380" spans="2:11" x14ac:dyDescent="0.3">
      <c r="B2380" s="2"/>
      <c r="C2380" s="10"/>
      <c r="D2380" s="10"/>
      <c r="E2380" s="10"/>
      <c r="F2380" s="10"/>
      <c r="G2380" s="10"/>
      <c r="H2380" s="10"/>
      <c r="I2380" s="10"/>
      <c r="J2380" s="10"/>
      <c r="K2380" s="10"/>
    </row>
    <row r="2381" spans="2:11" x14ac:dyDescent="0.3">
      <c r="B2381" s="2"/>
      <c r="C2381" s="10"/>
      <c r="D2381" s="10"/>
      <c r="E2381" s="10"/>
      <c r="F2381" s="10"/>
      <c r="G2381" s="10"/>
      <c r="H2381" s="10"/>
      <c r="I2381" s="10"/>
      <c r="J2381" s="10"/>
      <c r="K2381" s="10"/>
    </row>
    <row r="2382" spans="2:11" x14ac:dyDescent="0.3">
      <c r="B2382" s="2"/>
      <c r="C2382" s="10"/>
      <c r="D2382" s="10"/>
      <c r="E2382" s="10"/>
      <c r="F2382" s="10"/>
      <c r="G2382" s="10"/>
      <c r="H2382" s="10"/>
      <c r="I2382" s="10"/>
      <c r="J2382" s="10"/>
      <c r="K2382" s="10"/>
    </row>
    <row r="2383" spans="2:11" x14ac:dyDescent="0.3">
      <c r="B2383" s="2"/>
      <c r="C2383" s="10"/>
      <c r="D2383" s="10"/>
      <c r="E2383" s="10"/>
      <c r="F2383" s="10"/>
      <c r="G2383" s="10"/>
      <c r="H2383" s="10"/>
      <c r="I2383" s="10"/>
      <c r="J2383" s="10"/>
      <c r="K2383" s="10"/>
    </row>
    <row r="2384" spans="2:11" x14ac:dyDescent="0.3">
      <c r="B2384" s="2"/>
      <c r="C2384" s="10"/>
      <c r="D2384" s="10"/>
      <c r="E2384" s="10"/>
      <c r="F2384" s="10"/>
      <c r="G2384" s="10"/>
      <c r="H2384" s="10"/>
      <c r="I2384" s="10"/>
      <c r="J2384" s="10"/>
      <c r="K2384" s="10"/>
    </row>
    <row r="2385" spans="2:11" x14ac:dyDescent="0.3">
      <c r="B2385" s="2"/>
      <c r="C2385" s="10"/>
      <c r="D2385" s="10"/>
      <c r="E2385" s="10"/>
      <c r="F2385" s="10"/>
      <c r="G2385" s="10"/>
      <c r="H2385" s="10"/>
      <c r="I2385" s="10"/>
      <c r="J2385" s="10"/>
      <c r="K2385" s="10"/>
    </row>
    <row r="2386" spans="2:11" x14ac:dyDescent="0.3">
      <c r="B2386" s="2"/>
      <c r="C2386" s="10"/>
      <c r="D2386" s="10"/>
      <c r="E2386" s="10"/>
      <c r="F2386" s="10"/>
      <c r="G2386" s="10"/>
      <c r="H2386" s="10"/>
      <c r="I2386" s="10"/>
      <c r="J2386" s="10"/>
      <c r="K2386" s="10"/>
    </row>
    <row r="2387" spans="2:11" x14ac:dyDescent="0.3">
      <c r="B2387" s="2"/>
      <c r="C2387" s="10"/>
      <c r="D2387" s="10"/>
      <c r="E2387" s="10"/>
      <c r="F2387" s="10"/>
      <c r="G2387" s="10"/>
      <c r="H2387" s="10"/>
      <c r="I2387" s="10"/>
      <c r="J2387" s="10"/>
      <c r="K2387" s="10"/>
    </row>
    <row r="2388" spans="2:11" x14ac:dyDescent="0.3">
      <c r="B2388" s="2"/>
      <c r="C2388" s="10"/>
      <c r="D2388" s="10"/>
      <c r="E2388" s="10"/>
      <c r="F2388" s="10"/>
      <c r="G2388" s="10"/>
      <c r="H2388" s="10"/>
      <c r="I2388" s="10"/>
      <c r="J2388" s="10"/>
      <c r="K2388" s="10"/>
    </row>
    <row r="2389" spans="2:11" x14ac:dyDescent="0.3">
      <c r="B2389" s="2"/>
      <c r="C2389" s="10"/>
      <c r="D2389" s="10"/>
      <c r="E2389" s="10"/>
      <c r="F2389" s="10"/>
      <c r="G2389" s="10"/>
      <c r="H2389" s="10"/>
      <c r="I2389" s="10"/>
      <c r="J2389" s="10"/>
      <c r="K2389" s="10"/>
    </row>
    <row r="2390" spans="2:11" x14ac:dyDescent="0.3">
      <c r="B2390" s="2"/>
      <c r="C2390" s="10"/>
      <c r="D2390" s="10"/>
      <c r="E2390" s="10"/>
      <c r="F2390" s="10"/>
      <c r="G2390" s="10"/>
      <c r="H2390" s="10"/>
      <c r="I2390" s="10"/>
      <c r="J2390" s="10"/>
      <c r="K2390" s="10"/>
    </row>
    <row r="2391" spans="2:11" x14ac:dyDescent="0.3">
      <c r="B2391" s="2"/>
      <c r="C2391" s="10"/>
      <c r="D2391" s="10"/>
      <c r="E2391" s="10"/>
      <c r="F2391" s="10"/>
      <c r="G2391" s="10"/>
      <c r="H2391" s="10"/>
      <c r="I2391" s="10"/>
      <c r="J2391" s="10"/>
      <c r="K2391" s="10"/>
    </row>
    <row r="2392" spans="2:11" x14ac:dyDescent="0.3">
      <c r="B2392" s="2"/>
      <c r="C2392" s="10"/>
      <c r="D2392" s="10"/>
      <c r="E2392" s="10"/>
      <c r="F2392" s="10"/>
      <c r="G2392" s="10"/>
      <c r="H2392" s="10"/>
      <c r="I2392" s="10"/>
      <c r="J2392" s="10"/>
      <c r="K2392" s="10"/>
    </row>
    <row r="2393" spans="2:11" x14ac:dyDescent="0.3">
      <c r="B2393" s="2"/>
      <c r="C2393" s="10"/>
      <c r="D2393" s="10"/>
      <c r="E2393" s="10"/>
      <c r="F2393" s="10"/>
      <c r="G2393" s="10"/>
      <c r="H2393" s="10"/>
      <c r="I2393" s="10"/>
      <c r="J2393" s="10"/>
      <c r="K2393" s="10"/>
    </row>
    <row r="2394" spans="2:11" x14ac:dyDescent="0.3">
      <c r="B2394" s="2"/>
      <c r="C2394" s="10"/>
      <c r="D2394" s="10"/>
      <c r="E2394" s="10"/>
      <c r="F2394" s="10"/>
      <c r="G2394" s="10"/>
      <c r="H2394" s="10"/>
      <c r="I2394" s="10"/>
      <c r="J2394" s="10"/>
      <c r="K2394" s="10"/>
    </row>
    <row r="2395" spans="2:11" x14ac:dyDescent="0.3">
      <c r="B2395" s="2"/>
      <c r="C2395" s="10"/>
      <c r="D2395" s="10"/>
      <c r="E2395" s="10"/>
      <c r="F2395" s="10"/>
      <c r="G2395" s="10"/>
      <c r="H2395" s="10"/>
      <c r="I2395" s="10"/>
      <c r="J2395" s="10"/>
      <c r="K2395" s="10"/>
    </row>
    <row r="2396" spans="2:11" x14ac:dyDescent="0.3">
      <c r="B2396" s="2"/>
      <c r="C2396" s="10"/>
      <c r="D2396" s="10"/>
      <c r="E2396" s="10"/>
      <c r="F2396" s="10"/>
      <c r="G2396" s="10"/>
      <c r="H2396" s="10"/>
      <c r="I2396" s="10"/>
      <c r="J2396" s="10"/>
      <c r="K2396" s="10"/>
    </row>
    <row r="2397" spans="2:11" x14ac:dyDescent="0.3">
      <c r="B2397" s="2"/>
      <c r="C2397" s="10"/>
      <c r="D2397" s="10"/>
      <c r="E2397" s="10"/>
      <c r="F2397" s="10"/>
      <c r="G2397" s="10"/>
      <c r="H2397" s="10"/>
      <c r="I2397" s="10"/>
      <c r="J2397" s="10"/>
      <c r="K2397" s="10"/>
    </row>
    <row r="2398" spans="2:11" x14ac:dyDescent="0.3">
      <c r="B2398" s="2"/>
      <c r="C2398" s="10"/>
      <c r="D2398" s="10"/>
      <c r="E2398" s="10"/>
      <c r="F2398" s="10"/>
      <c r="G2398" s="10"/>
      <c r="H2398" s="10"/>
      <c r="I2398" s="10"/>
      <c r="J2398" s="10"/>
      <c r="K2398" s="10"/>
    </row>
    <row r="2399" spans="2:11" x14ac:dyDescent="0.3">
      <c r="B2399" s="2"/>
      <c r="C2399" s="10"/>
      <c r="D2399" s="10"/>
      <c r="E2399" s="10"/>
      <c r="F2399" s="10"/>
      <c r="G2399" s="10"/>
      <c r="H2399" s="10"/>
      <c r="I2399" s="10"/>
      <c r="J2399" s="10"/>
      <c r="K2399" s="10"/>
    </row>
    <row r="2400" spans="2:11" x14ac:dyDescent="0.3">
      <c r="B2400" s="2"/>
      <c r="C2400" s="10"/>
      <c r="D2400" s="10"/>
      <c r="E2400" s="10"/>
      <c r="F2400" s="10"/>
      <c r="G2400" s="10"/>
      <c r="H2400" s="10"/>
      <c r="I2400" s="10"/>
      <c r="J2400" s="10"/>
      <c r="K2400" s="10"/>
    </row>
    <row r="2401" spans="2:11" x14ac:dyDescent="0.3">
      <c r="B2401" s="2"/>
      <c r="C2401" s="10"/>
      <c r="D2401" s="10"/>
      <c r="E2401" s="10"/>
      <c r="F2401" s="10"/>
      <c r="G2401" s="10"/>
      <c r="H2401" s="10"/>
      <c r="I2401" s="10"/>
      <c r="J2401" s="10"/>
      <c r="K2401" s="10"/>
    </row>
    <row r="2402" spans="2:11" x14ac:dyDescent="0.3">
      <c r="B2402" s="2"/>
      <c r="C2402" s="10"/>
      <c r="D2402" s="10"/>
      <c r="E2402" s="10"/>
      <c r="F2402" s="10"/>
      <c r="G2402" s="10"/>
      <c r="H2402" s="10"/>
      <c r="I2402" s="10"/>
      <c r="J2402" s="10"/>
      <c r="K2402" s="10"/>
    </row>
    <row r="2403" spans="2:11" x14ac:dyDescent="0.3">
      <c r="B2403" s="2"/>
      <c r="C2403" s="10"/>
      <c r="D2403" s="10"/>
      <c r="E2403" s="10"/>
      <c r="F2403" s="10"/>
      <c r="G2403" s="10"/>
      <c r="H2403" s="10"/>
      <c r="I2403" s="10"/>
      <c r="J2403" s="10"/>
      <c r="K2403" s="10"/>
    </row>
    <row r="2404" spans="2:11" x14ac:dyDescent="0.3">
      <c r="B2404" s="2"/>
      <c r="C2404" s="10"/>
      <c r="D2404" s="10"/>
      <c r="E2404" s="10"/>
      <c r="F2404" s="10"/>
      <c r="G2404" s="10"/>
      <c r="H2404" s="10"/>
      <c r="I2404" s="10"/>
      <c r="J2404" s="10"/>
      <c r="K2404" s="10"/>
    </row>
    <row r="2405" spans="2:11" x14ac:dyDescent="0.3">
      <c r="B2405" s="2"/>
      <c r="C2405" s="10"/>
      <c r="D2405" s="10"/>
      <c r="E2405" s="10"/>
      <c r="F2405" s="10"/>
      <c r="G2405" s="10"/>
      <c r="H2405" s="10"/>
      <c r="I2405" s="10"/>
      <c r="J2405" s="10"/>
      <c r="K2405" s="10"/>
    </row>
    <row r="2406" spans="2:11" x14ac:dyDescent="0.3">
      <c r="B2406" s="2"/>
      <c r="C2406" s="10"/>
      <c r="D2406" s="10"/>
      <c r="E2406" s="10"/>
      <c r="F2406" s="10"/>
      <c r="G2406" s="10"/>
      <c r="H2406" s="10"/>
      <c r="I2406" s="10"/>
      <c r="J2406" s="10"/>
      <c r="K2406" s="10"/>
    </row>
    <row r="2407" spans="2:11" x14ac:dyDescent="0.3">
      <c r="B2407" s="2"/>
      <c r="C2407" s="10"/>
      <c r="D2407" s="10"/>
      <c r="E2407" s="10"/>
      <c r="F2407" s="10"/>
      <c r="G2407" s="10"/>
      <c r="H2407" s="10"/>
      <c r="I2407" s="10"/>
      <c r="J2407" s="10"/>
      <c r="K2407" s="10"/>
    </row>
    <row r="2408" spans="2:11" x14ac:dyDescent="0.3">
      <c r="B2408" s="2"/>
      <c r="C2408" s="10"/>
      <c r="D2408" s="10"/>
      <c r="E2408" s="10"/>
      <c r="F2408" s="10"/>
      <c r="G2408" s="10"/>
      <c r="H2408" s="10"/>
      <c r="I2408" s="10"/>
      <c r="J2408" s="10"/>
      <c r="K2408" s="10"/>
    </row>
    <row r="2409" spans="2:11" x14ac:dyDescent="0.3">
      <c r="B2409" s="2"/>
      <c r="C2409" s="10"/>
      <c r="D2409" s="10"/>
      <c r="E2409" s="10"/>
      <c r="F2409" s="10"/>
      <c r="G2409" s="10"/>
      <c r="H2409" s="10"/>
      <c r="I2409" s="10"/>
      <c r="J2409" s="10"/>
      <c r="K2409" s="10"/>
    </row>
    <row r="2410" spans="2:11" x14ac:dyDescent="0.3">
      <c r="B2410" s="2"/>
      <c r="C2410" s="10"/>
      <c r="D2410" s="10"/>
      <c r="E2410" s="10"/>
      <c r="F2410" s="10"/>
      <c r="G2410" s="10"/>
      <c r="H2410" s="10"/>
      <c r="I2410" s="10"/>
      <c r="J2410" s="10"/>
      <c r="K2410" s="10"/>
    </row>
    <row r="2411" spans="2:11" x14ac:dyDescent="0.3">
      <c r="B2411" s="2"/>
      <c r="C2411" s="10"/>
      <c r="D2411" s="10"/>
      <c r="E2411" s="10"/>
      <c r="F2411" s="10"/>
      <c r="G2411" s="10"/>
      <c r="H2411" s="10"/>
      <c r="I2411" s="10"/>
      <c r="J2411" s="10"/>
      <c r="K2411" s="10"/>
    </row>
    <row r="2412" spans="2:11" x14ac:dyDescent="0.3">
      <c r="B2412" s="2"/>
      <c r="C2412" s="10"/>
      <c r="D2412" s="10"/>
      <c r="E2412" s="10"/>
      <c r="F2412" s="10"/>
      <c r="G2412" s="10"/>
      <c r="H2412" s="10"/>
      <c r="I2412" s="10"/>
      <c r="J2412" s="10"/>
      <c r="K2412" s="10"/>
    </row>
    <row r="2413" spans="2:11" x14ac:dyDescent="0.3">
      <c r="B2413" s="2"/>
      <c r="C2413" s="10"/>
      <c r="D2413" s="10"/>
      <c r="E2413" s="10"/>
      <c r="F2413" s="10"/>
      <c r="G2413" s="10"/>
      <c r="H2413" s="10"/>
      <c r="I2413" s="10"/>
      <c r="J2413" s="10"/>
      <c r="K2413" s="10"/>
    </row>
    <row r="2414" spans="2:11" x14ac:dyDescent="0.3">
      <c r="B2414" s="2"/>
      <c r="C2414" s="10"/>
      <c r="D2414" s="10"/>
      <c r="E2414" s="10"/>
      <c r="F2414" s="10"/>
      <c r="G2414" s="10"/>
      <c r="H2414" s="10"/>
      <c r="I2414" s="10"/>
      <c r="J2414" s="10"/>
      <c r="K2414" s="10"/>
    </row>
    <row r="2415" spans="2:11" x14ac:dyDescent="0.3">
      <c r="B2415" s="2"/>
      <c r="C2415" s="10"/>
      <c r="D2415" s="10"/>
      <c r="E2415" s="10"/>
      <c r="F2415" s="10"/>
      <c r="G2415" s="10"/>
      <c r="H2415" s="10"/>
      <c r="I2415" s="10"/>
      <c r="J2415" s="10"/>
      <c r="K2415" s="10"/>
    </row>
    <row r="2416" spans="2:11" x14ac:dyDescent="0.3">
      <c r="B2416" s="2"/>
      <c r="C2416" s="10"/>
      <c r="D2416" s="10"/>
      <c r="E2416" s="10"/>
      <c r="F2416" s="10"/>
      <c r="G2416" s="10"/>
      <c r="H2416" s="10"/>
      <c r="I2416" s="10"/>
      <c r="J2416" s="10"/>
      <c r="K2416" s="10"/>
    </row>
    <row r="2417" spans="2:11" x14ac:dyDescent="0.3">
      <c r="B2417" s="2"/>
      <c r="C2417" s="10"/>
      <c r="D2417" s="10"/>
      <c r="E2417" s="10"/>
      <c r="F2417" s="10"/>
      <c r="G2417" s="10"/>
      <c r="H2417" s="10"/>
      <c r="I2417" s="10"/>
      <c r="J2417" s="10"/>
      <c r="K2417" s="10"/>
    </row>
    <row r="2418" spans="2:11" x14ac:dyDescent="0.3">
      <c r="B2418" s="2"/>
      <c r="C2418" s="10"/>
      <c r="D2418" s="10"/>
      <c r="E2418" s="10"/>
      <c r="F2418" s="10"/>
      <c r="G2418" s="10"/>
      <c r="H2418" s="10"/>
      <c r="I2418" s="10"/>
      <c r="J2418" s="10"/>
      <c r="K2418" s="10"/>
    </row>
    <row r="2419" spans="2:11" x14ac:dyDescent="0.3">
      <c r="B2419" s="2"/>
      <c r="C2419" s="10"/>
      <c r="D2419" s="10"/>
      <c r="E2419" s="10"/>
      <c r="F2419" s="10"/>
      <c r="G2419" s="10"/>
      <c r="H2419" s="10"/>
      <c r="I2419" s="10"/>
      <c r="J2419" s="10"/>
      <c r="K2419" s="10"/>
    </row>
    <row r="2420" spans="2:11" x14ac:dyDescent="0.3">
      <c r="B2420" s="2"/>
      <c r="C2420" s="10"/>
      <c r="D2420" s="10"/>
      <c r="E2420" s="10"/>
      <c r="F2420" s="10"/>
      <c r="G2420" s="10"/>
      <c r="H2420" s="10"/>
      <c r="I2420" s="10"/>
      <c r="J2420" s="10"/>
      <c r="K2420" s="10"/>
    </row>
    <row r="2421" spans="2:11" x14ac:dyDescent="0.3">
      <c r="B2421" s="2"/>
      <c r="C2421" s="10"/>
      <c r="D2421" s="10"/>
      <c r="E2421" s="10"/>
      <c r="F2421" s="10"/>
      <c r="G2421" s="10"/>
      <c r="H2421" s="10"/>
      <c r="I2421" s="10"/>
      <c r="J2421" s="10"/>
      <c r="K2421" s="10"/>
    </row>
    <row r="2422" spans="2:11" x14ac:dyDescent="0.3">
      <c r="B2422" s="2"/>
      <c r="C2422" s="10"/>
      <c r="D2422" s="10"/>
      <c r="E2422" s="10"/>
      <c r="F2422" s="10"/>
      <c r="G2422" s="10"/>
      <c r="H2422" s="10"/>
      <c r="I2422" s="10"/>
      <c r="J2422" s="10"/>
      <c r="K2422" s="10"/>
    </row>
    <row r="2423" spans="2:11" x14ac:dyDescent="0.3">
      <c r="B2423" s="2"/>
      <c r="C2423" s="10"/>
      <c r="D2423" s="10"/>
      <c r="E2423" s="10"/>
      <c r="F2423" s="10"/>
      <c r="G2423" s="10"/>
      <c r="H2423" s="10"/>
      <c r="I2423" s="10"/>
      <c r="J2423" s="10"/>
      <c r="K2423" s="10"/>
    </row>
    <row r="2424" spans="2:11" x14ac:dyDescent="0.3">
      <c r="B2424" s="2"/>
      <c r="C2424" s="10"/>
      <c r="D2424" s="10"/>
      <c r="E2424" s="10"/>
      <c r="F2424" s="10"/>
      <c r="G2424" s="10"/>
      <c r="H2424" s="10"/>
      <c r="I2424" s="10"/>
      <c r="J2424" s="10"/>
      <c r="K2424" s="10"/>
    </row>
    <row r="2425" spans="2:11" x14ac:dyDescent="0.3">
      <c r="B2425" s="2"/>
      <c r="C2425" s="10"/>
      <c r="D2425" s="10"/>
      <c r="E2425" s="10"/>
      <c r="F2425" s="10"/>
      <c r="G2425" s="10"/>
      <c r="H2425" s="10"/>
      <c r="I2425" s="10"/>
      <c r="J2425" s="10"/>
      <c r="K2425" s="10"/>
    </row>
    <row r="2426" spans="2:11" x14ac:dyDescent="0.3">
      <c r="B2426" s="2"/>
      <c r="C2426" s="10"/>
      <c r="D2426" s="10"/>
      <c r="E2426" s="10"/>
      <c r="F2426" s="10"/>
      <c r="G2426" s="10"/>
      <c r="H2426" s="10"/>
      <c r="I2426" s="10"/>
      <c r="J2426" s="10"/>
      <c r="K2426" s="10"/>
    </row>
    <row r="2427" spans="2:11" x14ac:dyDescent="0.3">
      <c r="B2427" s="2"/>
      <c r="C2427" s="10"/>
      <c r="D2427" s="10"/>
      <c r="E2427" s="10"/>
      <c r="F2427" s="10"/>
      <c r="G2427" s="10"/>
      <c r="H2427" s="10"/>
      <c r="I2427" s="10"/>
      <c r="J2427" s="10"/>
      <c r="K2427" s="10"/>
    </row>
    <row r="2428" spans="2:11" x14ac:dyDescent="0.3">
      <c r="B2428" s="2"/>
      <c r="C2428" s="10"/>
      <c r="D2428" s="10"/>
      <c r="E2428" s="10"/>
      <c r="F2428" s="10"/>
      <c r="G2428" s="10"/>
      <c r="H2428" s="10"/>
      <c r="I2428" s="10"/>
      <c r="J2428" s="10"/>
      <c r="K2428" s="10"/>
    </row>
    <row r="2429" spans="2:11" x14ac:dyDescent="0.3">
      <c r="B2429" s="2"/>
      <c r="C2429" s="10"/>
      <c r="D2429" s="10"/>
      <c r="E2429" s="10"/>
      <c r="F2429" s="10"/>
      <c r="G2429" s="10"/>
      <c r="H2429" s="10"/>
      <c r="I2429" s="10"/>
      <c r="J2429" s="10"/>
      <c r="K2429" s="10"/>
    </row>
    <row r="2430" spans="2:11" x14ac:dyDescent="0.3">
      <c r="B2430" s="2"/>
      <c r="C2430" s="10"/>
      <c r="D2430" s="10"/>
      <c r="E2430" s="10"/>
      <c r="F2430" s="10"/>
      <c r="G2430" s="10"/>
      <c r="H2430" s="10"/>
      <c r="I2430" s="10"/>
      <c r="J2430" s="10"/>
      <c r="K2430" s="10"/>
    </row>
    <row r="2431" spans="2:11" x14ac:dyDescent="0.3">
      <c r="B2431" s="2"/>
      <c r="C2431" s="10"/>
      <c r="D2431" s="10"/>
      <c r="E2431" s="10"/>
      <c r="F2431" s="10"/>
      <c r="G2431" s="10"/>
      <c r="H2431" s="10"/>
      <c r="I2431" s="10"/>
      <c r="J2431" s="10"/>
      <c r="K2431" s="10"/>
    </row>
    <row r="2432" spans="2:11" x14ac:dyDescent="0.3">
      <c r="B2432" s="2"/>
      <c r="C2432" s="10"/>
      <c r="D2432" s="10"/>
      <c r="E2432" s="10"/>
      <c r="F2432" s="10"/>
      <c r="G2432" s="10"/>
      <c r="H2432" s="10"/>
      <c r="I2432" s="10"/>
      <c r="J2432" s="10"/>
      <c r="K2432" s="10"/>
    </row>
    <row r="2433" spans="2:11" x14ac:dyDescent="0.3">
      <c r="B2433" s="2"/>
      <c r="C2433" s="10"/>
      <c r="D2433" s="10"/>
      <c r="E2433" s="10"/>
      <c r="F2433" s="10"/>
      <c r="G2433" s="10"/>
      <c r="H2433" s="10"/>
      <c r="I2433" s="10"/>
      <c r="J2433" s="10"/>
      <c r="K2433" s="10"/>
    </row>
    <row r="2434" spans="2:11" x14ac:dyDescent="0.3">
      <c r="B2434" s="2"/>
      <c r="C2434" s="10"/>
      <c r="D2434" s="10"/>
      <c r="E2434" s="10"/>
      <c r="F2434" s="10"/>
      <c r="G2434" s="10"/>
      <c r="H2434" s="10"/>
      <c r="I2434" s="10"/>
      <c r="J2434" s="10"/>
      <c r="K2434" s="10"/>
    </row>
    <row r="2435" spans="2:11" x14ac:dyDescent="0.3">
      <c r="B2435" s="2"/>
      <c r="C2435" s="10"/>
      <c r="D2435" s="10"/>
      <c r="E2435" s="10"/>
      <c r="F2435" s="10"/>
      <c r="G2435" s="10"/>
      <c r="H2435" s="10"/>
      <c r="I2435" s="10"/>
      <c r="J2435" s="10"/>
      <c r="K2435" s="10"/>
    </row>
    <row r="2436" spans="2:11" x14ac:dyDescent="0.3">
      <c r="B2436" s="2"/>
      <c r="C2436" s="10"/>
      <c r="D2436" s="10"/>
      <c r="E2436" s="10"/>
      <c r="F2436" s="10"/>
      <c r="G2436" s="10"/>
      <c r="H2436" s="10"/>
      <c r="I2436" s="10"/>
      <c r="J2436" s="10"/>
      <c r="K2436" s="10"/>
    </row>
    <row r="2437" spans="2:11" x14ac:dyDescent="0.3">
      <c r="B2437" s="2"/>
      <c r="C2437" s="10"/>
      <c r="D2437" s="10"/>
      <c r="E2437" s="10"/>
      <c r="F2437" s="10"/>
      <c r="G2437" s="10"/>
      <c r="H2437" s="10"/>
      <c r="I2437" s="10"/>
      <c r="J2437" s="10"/>
      <c r="K2437" s="10"/>
    </row>
    <row r="2438" spans="2:11" x14ac:dyDescent="0.3">
      <c r="B2438" s="2"/>
      <c r="C2438" s="10"/>
      <c r="D2438" s="10"/>
      <c r="E2438" s="10"/>
      <c r="F2438" s="10"/>
      <c r="G2438" s="10"/>
      <c r="H2438" s="10"/>
      <c r="I2438" s="10"/>
      <c r="J2438" s="10"/>
      <c r="K2438" s="10"/>
    </row>
    <row r="2439" spans="2:11" x14ac:dyDescent="0.3">
      <c r="B2439" s="2"/>
      <c r="C2439" s="10"/>
      <c r="D2439" s="10"/>
      <c r="E2439" s="10"/>
      <c r="F2439" s="10"/>
      <c r="G2439" s="10"/>
      <c r="H2439" s="10"/>
      <c r="I2439" s="10"/>
      <c r="J2439" s="10"/>
      <c r="K2439" s="10"/>
    </row>
    <row r="2440" spans="2:11" x14ac:dyDescent="0.3">
      <c r="B2440" s="2"/>
      <c r="C2440" s="10"/>
      <c r="D2440" s="10"/>
      <c r="E2440" s="10"/>
      <c r="F2440" s="10"/>
      <c r="G2440" s="10"/>
      <c r="H2440" s="10"/>
      <c r="I2440" s="10"/>
      <c r="J2440" s="10"/>
      <c r="K2440" s="10"/>
    </row>
    <row r="2441" spans="2:11" x14ac:dyDescent="0.3">
      <c r="B2441" s="2"/>
      <c r="C2441" s="10"/>
      <c r="D2441" s="10"/>
      <c r="E2441" s="10"/>
      <c r="F2441" s="10"/>
      <c r="G2441" s="10"/>
      <c r="H2441" s="10"/>
      <c r="I2441" s="10"/>
      <c r="J2441" s="10"/>
      <c r="K2441" s="10"/>
    </row>
    <row r="2442" spans="2:11" x14ac:dyDescent="0.3">
      <c r="B2442" s="2"/>
      <c r="C2442" s="10"/>
      <c r="D2442" s="10"/>
      <c r="E2442" s="10"/>
      <c r="F2442" s="10"/>
      <c r="G2442" s="10"/>
      <c r="H2442" s="10"/>
      <c r="I2442" s="10"/>
      <c r="J2442" s="10"/>
      <c r="K2442" s="10"/>
    </row>
    <row r="2443" spans="2:11" x14ac:dyDescent="0.3">
      <c r="B2443" s="2"/>
      <c r="C2443" s="10"/>
      <c r="D2443" s="10"/>
      <c r="E2443" s="10"/>
      <c r="F2443" s="10"/>
      <c r="G2443" s="10"/>
      <c r="H2443" s="10"/>
      <c r="I2443" s="10"/>
      <c r="J2443" s="10"/>
      <c r="K2443" s="10"/>
    </row>
    <row r="2444" spans="2:11" x14ac:dyDescent="0.3">
      <c r="B2444" s="2"/>
      <c r="C2444" s="10"/>
      <c r="D2444" s="10"/>
      <c r="E2444" s="10"/>
      <c r="F2444" s="10"/>
      <c r="G2444" s="10"/>
      <c r="H2444" s="10"/>
      <c r="I2444" s="10"/>
      <c r="J2444" s="10"/>
      <c r="K2444" s="10"/>
    </row>
    <row r="2445" spans="2:11" x14ac:dyDescent="0.3">
      <c r="B2445" s="2"/>
      <c r="C2445" s="10"/>
      <c r="D2445" s="10"/>
      <c r="E2445" s="10"/>
      <c r="F2445" s="10"/>
      <c r="G2445" s="10"/>
      <c r="H2445" s="10"/>
      <c r="I2445" s="10"/>
      <c r="J2445" s="10"/>
      <c r="K2445" s="10"/>
    </row>
    <row r="2446" spans="2:11" x14ac:dyDescent="0.3">
      <c r="B2446" s="2"/>
      <c r="C2446" s="10"/>
      <c r="D2446" s="10"/>
      <c r="E2446" s="10"/>
      <c r="F2446" s="10"/>
      <c r="G2446" s="10"/>
      <c r="H2446" s="10"/>
      <c r="I2446" s="10"/>
      <c r="J2446" s="10"/>
      <c r="K2446" s="10"/>
    </row>
    <row r="2447" spans="2:11" x14ac:dyDescent="0.3">
      <c r="B2447" s="2"/>
      <c r="C2447" s="10"/>
      <c r="D2447" s="10"/>
      <c r="E2447" s="10"/>
      <c r="F2447" s="10"/>
      <c r="G2447" s="10"/>
      <c r="H2447" s="10"/>
      <c r="I2447" s="10"/>
      <c r="J2447" s="10"/>
      <c r="K2447" s="10"/>
    </row>
    <row r="2448" spans="2:11" x14ac:dyDescent="0.3">
      <c r="B2448" s="2"/>
      <c r="C2448" s="10"/>
      <c r="D2448" s="10"/>
      <c r="E2448" s="10"/>
      <c r="F2448" s="10"/>
      <c r="G2448" s="10"/>
      <c r="H2448" s="10"/>
      <c r="I2448" s="10"/>
      <c r="J2448" s="10"/>
      <c r="K2448" s="10"/>
    </row>
    <row r="2449" spans="2:11" x14ac:dyDescent="0.3">
      <c r="B2449" s="2"/>
      <c r="C2449" s="10"/>
      <c r="D2449" s="10"/>
      <c r="E2449" s="10"/>
      <c r="F2449" s="10"/>
      <c r="G2449" s="10"/>
      <c r="H2449" s="10"/>
      <c r="I2449" s="10"/>
      <c r="J2449" s="10"/>
      <c r="K2449" s="10"/>
    </row>
    <row r="2450" spans="2:11" x14ac:dyDescent="0.3">
      <c r="B2450" s="2"/>
      <c r="C2450" s="10"/>
      <c r="D2450" s="10"/>
      <c r="E2450" s="10"/>
      <c r="F2450" s="10"/>
      <c r="G2450" s="10"/>
      <c r="H2450" s="10"/>
      <c r="I2450" s="10"/>
      <c r="J2450" s="10"/>
      <c r="K2450" s="10"/>
    </row>
    <row r="2451" spans="2:11" x14ac:dyDescent="0.3">
      <c r="B2451" s="2"/>
      <c r="C2451" s="10"/>
      <c r="D2451" s="10"/>
      <c r="E2451" s="10"/>
      <c r="F2451" s="10"/>
      <c r="G2451" s="10"/>
      <c r="H2451" s="10"/>
      <c r="I2451" s="10"/>
      <c r="J2451" s="10"/>
      <c r="K2451" s="10"/>
    </row>
    <row r="2452" spans="2:11" x14ac:dyDescent="0.3">
      <c r="B2452" s="2"/>
      <c r="C2452" s="10"/>
      <c r="D2452" s="10"/>
      <c r="E2452" s="10"/>
      <c r="F2452" s="10"/>
      <c r="G2452" s="10"/>
      <c r="H2452" s="10"/>
      <c r="I2452" s="10"/>
      <c r="J2452" s="10"/>
      <c r="K2452" s="10"/>
    </row>
    <row r="2453" spans="2:11" x14ac:dyDescent="0.3">
      <c r="B2453" s="2"/>
      <c r="C2453" s="10"/>
      <c r="D2453" s="10"/>
      <c r="E2453" s="10"/>
      <c r="F2453" s="10"/>
      <c r="G2453" s="10"/>
      <c r="H2453" s="10"/>
      <c r="I2453" s="10"/>
      <c r="J2453" s="10"/>
      <c r="K2453" s="10"/>
    </row>
    <row r="2454" spans="2:11" x14ac:dyDescent="0.3">
      <c r="B2454" s="2"/>
      <c r="C2454" s="10"/>
      <c r="D2454" s="10"/>
      <c r="E2454" s="10"/>
      <c r="F2454" s="10"/>
      <c r="G2454" s="10"/>
      <c r="H2454" s="10"/>
      <c r="I2454" s="10"/>
      <c r="J2454" s="10"/>
      <c r="K2454" s="10"/>
    </row>
    <row r="2455" spans="2:11" x14ac:dyDescent="0.3">
      <c r="B2455" s="2"/>
      <c r="C2455" s="10"/>
      <c r="D2455" s="10"/>
      <c r="E2455" s="10"/>
      <c r="F2455" s="10"/>
      <c r="G2455" s="10"/>
      <c r="H2455" s="10"/>
      <c r="I2455" s="10"/>
      <c r="J2455" s="10"/>
      <c r="K2455" s="10"/>
    </row>
    <row r="2456" spans="2:11" x14ac:dyDescent="0.3">
      <c r="B2456" s="2"/>
      <c r="C2456" s="10"/>
      <c r="D2456" s="10"/>
      <c r="E2456" s="10"/>
      <c r="F2456" s="10"/>
      <c r="G2456" s="10"/>
      <c r="H2456" s="10"/>
      <c r="I2456" s="10"/>
      <c r="J2456" s="10"/>
      <c r="K2456" s="10"/>
    </row>
    <row r="2457" spans="2:11" x14ac:dyDescent="0.3">
      <c r="B2457" s="2"/>
      <c r="C2457" s="10"/>
      <c r="D2457" s="10"/>
      <c r="E2457" s="10"/>
      <c r="F2457" s="10"/>
      <c r="G2457" s="10"/>
      <c r="H2457" s="10"/>
      <c r="I2457" s="10"/>
      <c r="J2457" s="10"/>
      <c r="K2457" s="10"/>
    </row>
    <row r="2458" spans="2:11" x14ac:dyDescent="0.3">
      <c r="B2458" s="2"/>
      <c r="C2458" s="10"/>
      <c r="D2458" s="10"/>
      <c r="E2458" s="10"/>
      <c r="F2458" s="10"/>
      <c r="G2458" s="10"/>
      <c r="H2458" s="10"/>
      <c r="I2458" s="10"/>
      <c r="J2458" s="10"/>
      <c r="K2458" s="10"/>
    </row>
    <row r="2459" spans="2:11" x14ac:dyDescent="0.3">
      <c r="B2459" s="2"/>
      <c r="C2459" s="10"/>
      <c r="D2459" s="10"/>
      <c r="E2459" s="10"/>
      <c r="F2459" s="10"/>
      <c r="G2459" s="10"/>
      <c r="H2459" s="10"/>
      <c r="I2459" s="10"/>
      <c r="J2459" s="10"/>
      <c r="K2459" s="10"/>
    </row>
    <row r="2460" spans="2:11" x14ac:dyDescent="0.3">
      <c r="B2460" s="2"/>
      <c r="C2460" s="10"/>
      <c r="D2460" s="10"/>
      <c r="E2460" s="10"/>
      <c r="F2460" s="10"/>
      <c r="G2460" s="10"/>
      <c r="H2460" s="10"/>
      <c r="I2460" s="10"/>
      <c r="J2460" s="10"/>
      <c r="K2460" s="10"/>
    </row>
    <row r="2461" spans="2:11" x14ac:dyDescent="0.3">
      <c r="B2461" s="2"/>
      <c r="C2461" s="10"/>
      <c r="D2461" s="10"/>
      <c r="E2461" s="10"/>
      <c r="F2461" s="10"/>
      <c r="G2461" s="10"/>
      <c r="H2461" s="10"/>
      <c r="I2461" s="10"/>
      <c r="J2461" s="10"/>
      <c r="K2461" s="10"/>
    </row>
    <row r="2462" spans="2:11" x14ac:dyDescent="0.3">
      <c r="B2462" s="2"/>
      <c r="C2462" s="10"/>
      <c r="D2462" s="10"/>
      <c r="E2462" s="10"/>
      <c r="F2462" s="10"/>
      <c r="G2462" s="10"/>
      <c r="H2462" s="10"/>
      <c r="I2462" s="10"/>
      <c r="J2462" s="10"/>
      <c r="K2462" s="10"/>
    </row>
    <row r="2463" spans="2:11" x14ac:dyDescent="0.3">
      <c r="B2463" s="2"/>
      <c r="C2463" s="10"/>
      <c r="D2463" s="10"/>
      <c r="E2463" s="10"/>
      <c r="F2463" s="10"/>
      <c r="G2463" s="10"/>
      <c r="H2463" s="10"/>
      <c r="I2463" s="10"/>
      <c r="J2463" s="10"/>
      <c r="K2463" s="10"/>
    </row>
    <row r="2464" spans="2:11" x14ac:dyDescent="0.3">
      <c r="B2464" s="2"/>
      <c r="C2464" s="10"/>
      <c r="D2464" s="10"/>
      <c r="E2464" s="10"/>
      <c r="F2464" s="10"/>
      <c r="G2464" s="10"/>
      <c r="H2464" s="10"/>
      <c r="I2464" s="10"/>
      <c r="J2464" s="10"/>
      <c r="K2464" s="10"/>
    </row>
    <row r="2465" spans="2:11" x14ac:dyDescent="0.3">
      <c r="B2465" s="2"/>
      <c r="C2465" s="10"/>
      <c r="D2465" s="10"/>
      <c r="E2465" s="10"/>
      <c r="F2465" s="10"/>
      <c r="G2465" s="10"/>
      <c r="H2465" s="10"/>
      <c r="I2465" s="10"/>
      <c r="J2465" s="10"/>
      <c r="K2465" s="10"/>
    </row>
    <row r="2466" spans="2:11" x14ac:dyDescent="0.3">
      <c r="B2466" s="2"/>
      <c r="C2466" s="10"/>
      <c r="D2466" s="10"/>
      <c r="E2466" s="10"/>
      <c r="F2466" s="10"/>
      <c r="G2466" s="10"/>
      <c r="H2466" s="10"/>
      <c r="I2466" s="10"/>
      <c r="J2466" s="10"/>
      <c r="K2466" s="10"/>
    </row>
    <row r="2467" spans="2:11" x14ac:dyDescent="0.3">
      <c r="B2467" s="2"/>
      <c r="C2467" s="10"/>
      <c r="D2467" s="10"/>
      <c r="E2467" s="10"/>
      <c r="F2467" s="10"/>
      <c r="G2467" s="10"/>
      <c r="H2467" s="10"/>
      <c r="I2467" s="10"/>
      <c r="J2467" s="10"/>
      <c r="K2467" s="10"/>
    </row>
    <row r="2468" spans="2:11" x14ac:dyDescent="0.3">
      <c r="B2468" s="2"/>
      <c r="C2468" s="10"/>
      <c r="D2468" s="10"/>
      <c r="E2468" s="10"/>
      <c r="F2468" s="10"/>
      <c r="G2468" s="10"/>
      <c r="H2468" s="10"/>
      <c r="I2468" s="10"/>
      <c r="J2468" s="10"/>
      <c r="K2468" s="10"/>
    </row>
    <row r="2469" spans="2:11" x14ac:dyDescent="0.3">
      <c r="B2469" s="2"/>
      <c r="C2469" s="10"/>
      <c r="D2469" s="10"/>
      <c r="E2469" s="10"/>
      <c r="F2469" s="10"/>
      <c r="G2469" s="10"/>
      <c r="H2469" s="10"/>
      <c r="I2469" s="10"/>
      <c r="J2469" s="10"/>
      <c r="K2469" s="10"/>
    </row>
    <row r="2470" spans="2:11" x14ac:dyDescent="0.3">
      <c r="B2470" s="2"/>
      <c r="C2470" s="10"/>
      <c r="D2470" s="10"/>
      <c r="E2470" s="10"/>
      <c r="F2470" s="10"/>
      <c r="G2470" s="10"/>
      <c r="H2470" s="10"/>
      <c r="I2470" s="10"/>
      <c r="J2470" s="10"/>
      <c r="K2470" s="10"/>
    </row>
    <row r="2471" spans="2:11" x14ac:dyDescent="0.3">
      <c r="B2471" s="2"/>
      <c r="C2471" s="10"/>
      <c r="D2471" s="10"/>
      <c r="E2471" s="10"/>
      <c r="F2471" s="10"/>
      <c r="G2471" s="10"/>
      <c r="H2471" s="10"/>
      <c r="I2471" s="10"/>
      <c r="J2471" s="10"/>
      <c r="K2471" s="10"/>
    </row>
    <row r="2472" spans="2:11" x14ac:dyDescent="0.3">
      <c r="B2472" s="2"/>
      <c r="C2472" s="10"/>
      <c r="D2472" s="10"/>
      <c r="E2472" s="10"/>
      <c r="F2472" s="10"/>
      <c r="G2472" s="10"/>
      <c r="H2472" s="10"/>
      <c r="I2472" s="10"/>
      <c r="J2472" s="10"/>
      <c r="K2472" s="10"/>
    </row>
    <row r="2473" spans="2:11" x14ac:dyDescent="0.3">
      <c r="B2473" s="2"/>
      <c r="C2473" s="10"/>
      <c r="D2473" s="10"/>
      <c r="E2473" s="10"/>
      <c r="F2473" s="10"/>
      <c r="G2473" s="10"/>
      <c r="H2473" s="10"/>
      <c r="I2473" s="10"/>
      <c r="J2473" s="10"/>
      <c r="K2473" s="10"/>
    </row>
    <row r="2474" spans="2:11" x14ac:dyDescent="0.3">
      <c r="B2474" s="2"/>
      <c r="C2474" s="10"/>
      <c r="D2474" s="10"/>
      <c r="E2474" s="10"/>
      <c r="F2474" s="10"/>
      <c r="G2474" s="10"/>
      <c r="H2474" s="10"/>
      <c r="I2474" s="10"/>
      <c r="J2474" s="10"/>
      <c r="K2474" s="10"/>
    </row>
    <row r="2475" spans="2:11" x14ac:dyDescent="0.3">
      <c r="B2475" s="2"/>
      <c r="C2475" s="10"/>
      <c r="D2475" s="10"/>
      <c r="E2475" s="10"/>
      <c r="F2475" s="10"/>
      <c r="G2475" s="10"/>
      <c r="H2475" s="10"/>
      <c r="I2475" s="10"/>
      <c r="J2475" s="10"/>
      <c r="K2475" s="10"/>
    </row>
    <row r="2476" spans="2:11" x14ac:dyDescent="0.3">
      <c r="B2476" s="2"/>
      <c r="C2476" s="10"/>
      <c r="D2476" s="10"/>
      <c r="E2476" s="10"/>
      <c r="F2476" s="10"/>
      <c r="G2476" s="10"/>
      <c r="H2476" s="10"/>
      <c r="I2476" s="10"/>
      <c r="J2476" s="10"/>
      <c r="K2476" s="10"/>
    </row>
    <row r="2477" spans="2:11" x14ac:dyDescent="0.3">
      <c r="B2477" s="2"/>
      <c r="C2477" s="10"/>
      <c r="D2477" s="10"/>
      <c r="E2477" s="10"/>
      <c r="F2477" s="10"/>
      <c r="G2477" s="10"/>
      <c r="H2477" s="10"/>
      <c r="I2477" s="10"/>
      <c r="J2477" s="10"/>
      <c r="K2477" s="10"/>
    </row>
    <row r="2478" spans="2:11" x14ac:dyDescent="0.3">
      <c r="B2478" s="2"/>
      <c r="C2478" s="10"/>
      <c r="D2478" s="10"/>
      <c r="E2478" s="10"/>
      <c r="F2478" s="10"/>
      <c r="G2478" s="10"/>
      <c r="H2478" s="10"/>
      <c r="I2478" s="10"/>
      <c r="J2478" s="10"/>
      <c r="K2478" s="10"/>
    </row>
    <row r="2479" spans="2:11" x14ac:dyDescent="0.3">
      <c r="B2479" s="2"/>
      <c r="C2479" s="10"/>
      <c r="D2479" s="10"/>
      <c r="E2479" s="10"/>
      <c r="F2479" s="10"/>
      <c r="G2479" s="10"/>
      <c r="H2479" s="10"/>
      <c r="I2479" s="10"/>
      <c r="J2479" s="10"/>
      <c r="K2479" s="10"/>
    </row>
    <row r="2480" spans="2:11" x14ac:dyDescent="0.3">
      <c r="B2480" s="2"/>
      <c r="C2480" s="10"/>
      <c r="D2480" s="10"/>
      <c r="E2480" s="10"/>
      <c r="F2480" s="10"/>
      <c r="G2480" s="10"/>
      <c r="H2480" s="10"/>
      <c r="I2480" s="10"/>
      <c r="J2480" s="10"/>
      <c r="K2480" s="10"/>
    </row>
    <row r="2481" spans="2:11" x14ac:dyDescent="0.3">
      <c r="B2481" s="2"/>
      <c r="C2481" s="10"/>
      <c r="D2481" s="10"/>
      <c r="E2481" s="10"/>
      <c r="F2481" s="10"/>
      <c r="G2481" s="10"/>
      <c r="H2481" s="10"/>
      <c r="I2481" s="10"/>
      <c r="J2481" s="10"/>
      <c r="K2481" s="10"/>
    </row>
    <row r="2482" spans="2:11" x14ac:dyDescent="0.3">
      <c r="B2482" s="2"/>
      <c r="C2482" s="10"/>
      <c r="D2482" s="10"/>
      <c r="E2482" s="10"/>
      <c r="F2482" s="10"/>
      <c r="G2482" s="10"/>
      <c r="H2482" s="10"/>
      <c r="I2482" s="10"/>
      <c r="J2482" s="10"/>
      <c r="K2482" s="10"/>
    </row>
    <row r="2483" spans="2:11" x14ac:dyDescent="0.3">
      <c r="B2483" s="2"/>
      <c r="C2483" s="10"/>
      <c r="D2483" s="10"/>
      <c r="E2483" s="10"/>
      <c r="F2483" s="10"/>
      <c r="G2483" s="10"/>
      <c r="H2483" s="10"/>
      <c r="I2483" s="10"/>
      <c r="J2483" s="10"/>
      <c r="K2483" s="10"/>
    </row>
    <row r="2484" spans="2:11" x14ac:dyDescent="0.3">
      <c r="B2484" s="2"/>
      <c r="C2484" s="10"/>
      <c r="D2484" s="10"/>
      <c r="E2484" s="10"/>
      <c r="F2484" s="10"/>
      <c r="G2484" s="10"/>
      <c r="H2484" s="10"/>
      <c r="I2484" s="10"/>
      <c r="J2484" s="10"/>
      <c r="K2484" s="10"/>
    </row>
    <row r="2485" spans="2:11" x14ac:dyDescent="0.3">
      <c r="B2485" s="2"/>
      <c r="C2485" s="10"/>
      <c r="D2485" s="10"/>
      <c r="E2485" s="10"/>
      <c r="F2485" s="10"/>
      <c r="G2485" s="10"/>
      <c r="H2485" s="10"/>
      <c r="I2485" s="10"/>
      <c r="J2485" s="10"/>
      <c r="K2485" s="10"/>
    </row>
    <row r="2486" spans="2:11" x14ac:dyDescent="0.3">
      <c r="B2486" s="2"/>
      <c r="C2486" s="10"/>
      <c r="D2486" s="10"/>
      <c r="E2486" s="10"/>
      <c r="F2486" s="10"/>
      <c r="G2486" s="10"/>
      <c r="H2486" s="10"/>
      <c r="I2486" s="10"/>
      <c r="J2486" s="10"/>
      <c r="K2486" s="10"/>
    </row>
    <row r="2487" spans="2:11" x14ac:dyDescent="0.3">
      <c r="B2487" s="2"/>
      <c r="C2487" s="10"/>
      <c r="D2487" s="10"/>
      <c r="E2487" s="10"/>
      <c r="F2487" s="10"/>
      <c r="G2487" s="10"/>
      <c r="H2487" s="10"/>
      <c r="I2487" s="10"/>
      <c r="J2487" s="10"/>
      <c r="K2487" s="10"/>
    </row>
    <row r="2488" spans="2:11" x14ac:dyDescent="0.3">
      <c r="B2488" s="2"/>
      <c r="C2488" s="10"/>
      <c r="D2488" s="10"/>
      <c r="E2488" s="10"/>
      <c r="F2488" s="10"/>
      <c r="G2488" s="10"/>
      <c r="H2488" s="10"/>
      <c r="I2488" s="10"/>
      <c r="J2488" s="10"/>
      <c r="K2488" s="10"/>
    </row>
    <row r="2489" spans="2:11" x14ac:dyDescent="0.3">
      <c r="B2489" s="2"/>
      <c r="C2489" s="10"/>
      <c r="D2489" s="10"/>
      <c r="E2489" s="10"/>
      <c r="F2489" s="10"/>
      <c r="G2489" s="10"/>
      <c r="H2489" s="10"/>
      <c r="I2489" s="10"/>
      <c r="J2489" s="10"/>
      <c r="K2489" s="10"/>
    </row>
    <row r="2490" spans="2:11" x14ac:dyDescent="0.3">
      <c r="B2490" s="2"/>
      <c r="C2490" s="10"/>
      <c r="D2490" s="10"/>
      <c r="E2490" s="10"/>
      <c r="F2490" s="10"/>
      <c r="G2490" s="10"/>
      <c r="H2490" s="10"/>
      <c r="I2490" s="10"/>
      <c r="J2490" s="10"/>
      <c r="K2490" s="10"/>
    </row>
    <row r="2491" spans="2:11" x14ac:dyDescent="0.3">
      <c r="B2491" s="2"/>
      <c r="C2491" s="10"/>
      <c r="D2491" s="10"/>
      <c r="E2491" s="10"/>
      <c r="F2491" s="10"/>
      <c r="G2491" s="10"/>
      <c r="H2491" s="10"/>
      <c r="I2491" s="10"/>
      <c r="J2491" s="10"/>
      <c r="K2491" s="10"/>
    </row>
    <row r="2492" spans="2:11" x14ac:dyDescent="0.3">
      <c r="B2492" s="2"/>
      <c r="C2492" s="10"/>
      <c r="D2492" s="10"/>
      <c r="E2492" s="10"/>
      <c r="F2492" s="10"/>
      <c r="G2492" s="10"/>
      <c r="H2492" s="10"/>
      <c r="I2492" s="10"/>
      <c r="J2492" s="10"/>
      <c r="K2492" s="10"/>
    </row>
    <row r="2493" spans="2:11" x14ac:dyDescent="0.3">
      <c r="B2493" s="2"/>
      <c r="C2493" s="10"/>
      <c r="D2493" s="10"/>
      <c r="E2493" s="10"/>
      <c r="F2493" s="10"/>
      <c r="G2493" s="10"/>
      <c r="H2493" s="10"/>
      <c r="I2493" s="10"/>
      <c r="J2493" s="10"/>
      <c r="K2493" s="10"/>
    </row>
    <row r="2494" spans="2:11" x14ac:dyDescent="0.3">
      <c r="B2494" s="2"/>
      <c r="C2494" s="10"/>
      <c r="D2494" s="10"/>
      <c r="E2494" s="10"/>
      <c r="F2494" s="10"/>
      <c r="G2494" s="10"/>
      <c r="H2494" s="10"/>
      <c r="I2494" s="10"/>
      <c r="J2494" s="10"/>
      <c r="K2494" s="10"/>
    </row>
    <row r="2495" spans="2:11" x14ac:dyDescent="0.3">
      <c r="B2495" s="2"/>
      <c r="C2495" s="10"/>
      <c r="D2495" s="10"/>
      <c r="E2495" s="10"/>
      <c r="F2495" s="10"/>
      <c r="G2495" s="10"/>
      <c r="H2495" s="10"/>
      <c r="I2495" s="10"/>
      <c r="J2495" s="10"/>
      <c r="K2495" s="10"/>
    </row>
    <row r="2496" spans="2:11" x14ac:dyDescent="0.3">
      <c r="B2496" s="2"/>
      <c r="C2496" s="10"/>
      <c r="D2496" s="10"/>
      <c r="E2496" s="10"/>
      <c r="F2496" s="10"/>
      <c r="G2496" s="10"/>
      <c r="H2496" s="10"/>
      <c r="I2496" s="10"/>
      <c r="J2496" s="10"/>
      <c r="K2496" s="10"/>
    </row>
    <row r="2497" spans="2:11" x14ac:dyDescent="0.3">
      <c r="B2497" s="2"/>
      <c r="C2497" s="10"/>
      <c r="D2497" s="10"/>
      <c r="E2497" s="10"/>
      <c r="F2497" s="10"/>
      <c r="G2497" s="10"/>
      <c r="H2497" s="10"/>
      <c r="I2497" s="10"/>
      <c r="J2497" s="10"/>
      <c r="K2497" s="10"/>
    </row>
    <row r="2498" spans="2:11" x14ac:dyDescent="0.3">
      <c r="B2498" s="2"/>
      <c r="C2498" s="10"/>
      <c r="D2498" s="10"/>
      <c r="E2498" s="10"/>
      <c r="F2498" s="10"/>
      <c r="G2498" s="10"/>
      <c r="H2498" s="10"/>
      <c r="I2498" s="10"/>
      <c r="J2498" s="10"/>
      <c r="K2498" s="10"/>
    </row>
    <row r="2499" spans="2:11" x14ac:dyDescent="0.3">
      <c r="B2499" s="2"/>
      <c r="C2499" s="10"/>
      <c r="D2499" s="10"/>
      <c r="E2499" s="10"/>
      <c r="F2499" s="10"/>
      <c r="G2499" s="10"/>
      <c r="H2499" s="10"/>
      <c r="I2499" s="10"/>
      <c r="J2499" s="10"/>
      <c r="K2499" s="10"/>
    </row>
    <row r="2500" spans="2:11" x14ac:dyDescent="0.3">
      <c r="B2500" s="2"/>
      <c r="C2500" s="10"/>
      <c r="D2500" s="10"/>
      <c r="E2500" s="10"/>
      <c r="F2500" s="10"/>
      <c r="G2500" s="10"/>
      <c r="H2500" s="10"/>
      <c r="I2500" s="10"/>
      <c r="J2500" s="10"/>
      <c r="K2500" s="10"/>
    </row>
    <row r="2501" spans="2:11" x14ac:dyDescent="0.3">
      <c r="B2501" s="2"/>
      <c r="C2501" s="10"/>
      <c r="D2501" s="10"/>
      <c r="E2501" s="10"/>
      <c r="F2501" s="10"/>
      <c r="G2501" s="10"/>
      <c r="H2501" s="10"/>
      <c r="I2501" s="10"/>
      <c r="J2501" s="10"/>
      <c r="K2501" s="10"/>
    </row>
    <row r="2502" spans="2:11" x14ac:dyDescent="0.3">
      <c r="B2502" s="2"/>
      <c r="C2502" s="10"/>
      <c r="D2502" s="10"/>
      <c r="E2502" s="10"/>
      <c r="F2502" s="10"/>
      <c r="G2502" s="10"/>
      <c r="H2502" s="10"/>
      <c r="I2502" s="10"/>
      <c r="J2502" s="10"/>
      <c r="K2502" s="10"/>
    </row>
    <row r="2503" spans="2:11" x14ac:dyDescent="0.3">
      <c r="B2503" s="2"/>
      <c r="C2503" s="10"/>
      <c r="D2503" s="10"/>
      <c r="E2503" s="10"/>
      <c r="F2503" s="10"/>
      <c r="G2503" s="10"/>
      <c r="H2503" s="10"/>
      <c r="I2503" s="10"/>
      <c r="J2503" s="10"/>
      <c r="K2503" s="10"/>
    </row>
    <row r="2504" spans="2:11" x14ac:dyDescent="0.3">
      <c r="B2504" s="2"/>
      <c r="C2504" s="10"/>
      <c r="D2504" s="10"/>
      <c r="E2504" s="10"/>
      <c r="F2504" s="10"/>
      <c r="G2504" s="10"/>
      <c r="H2504" s="10"/>
      <c r="I2504" s="10"/>
      <c r="J2504" s="10"/>
      <c r="K2504" s="10"/>
    </row>
    <row r="2505" spans="2:11" x14ac:dyDescent="0.3">
      <c r="B2505" s="2"/>
      <c r="C2505" s="10"/>
      <c r="D2505" s="10"/>
      <c r="E2505" s="10"/>
      <c r="F2505" s="10"/>
      <c r="G2505" s="10"/>
      <c r="H2505" s="10"/>
      <c r="I2505" s="10"/>
      <c r="J2505" s="10"/>
      <c r="K2505" s="10"/>
    </row>
    <row r="2506" spans="2:11" x14ac:dyDescent="0.3">
      <c r="B2506" s="2"/>
      <c r="C2506" s="10"/>
      <c r="D2506" s="10"/>
      <c r="E2506" s="10"/>
      <c r="F2506" s="10"/>
      <c r="G2506" s="10"/>
      <c r="H2506" s="10"/>
      <c r="I2506" s="10"/>
      <c r="J2506" s="10"/>
      <c r="K2506" s="10"/>
    </row>
    <row r="2507" spans="2:11" x14ac:dyDescent="0.3">
      <c r="B2507" s="2"/>
      <c r="C2507" s="10"/>
      <c r="D2507" s="10"/>
      <c r="E2507" s="10"/>
      <c r="F2507" s="10"/>
      <c r="G2507" s="10"/>
      <c r="H2507" s="10"/>
      <c r="I2507" s="10"/>
      <c r="J2507" s="10"/>
      <c r="K2507" s="10"/>
    </row>
    <row r="2508" spans="2:11" x14ac:dyDescent="0.3">
      <c r="B2508" s="2"/>
      <c r="C2508" s="10"/>
      <c r="D2508" s="10"/>
      <c r="E2508" s="10"/>
      <c r="F2508" s="10"/>
      <c r="G2508" s="10"/>
      <c r="H2508" s="10"/>
      <c r="I2508" s="10"/>
      <c r="J2508" s="10"/>
      <c r="K2508" s="10"/>
    </row>
    <row r="2509" spans="2:11" x14ac:dyDescent="0.3">
      <c r="B2509" s="2"/>
      <c r="C2509" s="10"/>
      <c r="D2509" s="10"/>
      <c r="E2509" s="10"/>
      <c r="F2509" s="10"/>
      <c r="G2509" s="10"/>
      <c r="H2509" s="10"/>
      <c r="I2509" s="10"/>
      <c r="J2509" s="10"/>
      <c r="K2509" s="10"/>
    </row>
    <row r="2510" spans="2:11" x14ac:dyDescent="0.3">
      <c r="B2510" s="2"/>
      <c r="C2510" s="10"/>
      <c r="D2510" s="10"/>
      <c r="E2510" s="10"/>
      <c r="F2510" s="10"/>
      <c r="G2510" s="10"/>
      <c r="H2510" s="10"/>
      <c r="I2510" s="10"/>
      <c r="J2510" s="10"/>
      <c r="K2510" s="10"/>
    </row>
    <row r="2511" spans="2:11" x14ac:dyDescent="0.3">
      <c r="B2511" s="2"/>
      <c r="C2511" s="10"/>
      <c r="D2511" s="10"/>
      <c r="E2511" s="10"/>
      <c r="F2511" s="10"/>
      <c r="G2511" s="10"/>
      <c r="H2511" s="10"/>
      <c r="I2511" s="10"/>
      <c r="J2511" s="10"/>
      <c r="K2511" s="10"/>
    </row>
    <row r="2512" spans="2:11" x14ac:dyDescent="0.3">
      <c r="B2512" s="2"/>
      <c r="C2512" s="10"/>
      <c r="D2512" s="10"/>
      <c r="E2512" s="10"/>
      <c r="F2512" s="10"/>
      <c r="G2512" s="10"/>
      <c r="H2512" s="10"/>
      <c r="I2512" s="10"/>
      <c r="J2512" s="10"/>
      <c r="K2512" s="10"/>
    </row>
    <row r="2513" spans="2:11" x14ac:dyDescent="0.3">
      <c r="B2513" s="2"/>
      <c r="C2513" s="10"/>
      <c r="D2513" s="10"/>
      <c r="E2513" s="10"/>
      <c r="F2513" s="10"/>
      <c r="G2513" s="10"/>
      <c r="H2513" s="10"/>
      <c r="I2513" s="10"/>
      <c r="J2513" s="10"/>
      <c r="K2513" s="10"/>
    </row>
    <row r="2514" spans="2:11" x14ac:dyDescent="0.3">
      <c r="B2514" s="2"/>
      <c r="C2514" s="10"/>
      <c r="D2514" s="10"/>
      <c r="E2514" s="10"/>
      <c r="F2514" s="10"/>
      <c r="G2514" s="10"/>
      <c r="H2514" s="10"/>
      <c r="I2514" s="10"/>
      <c r="J2514" s="10"/>
      <c r="K2514" s="10"/>
    </row>
    <row r="2515" spans="2:11" x14ac:dyDescent="0.3">
      <c r="B2515" s="2"/>
      <c r="C2515" s="10"/>
      <c r="D2515" s="10"/>
      <c r="E2515" s="10"/>
      <c r="F2515" s="10"/>
      <c r="G2515" s="10"/>
      <c r="H2515" s="10"/>
      <c r="I2515" s="10"/>
      <c r="J2515" s="10"/>
      <c r="K2515" s="10"/>
    </row>
    <row r="2516" spans="2:11" x14ac:dyDescent="0.3">
      <c r="B2516" s="2"/>
      <c r="C2516" s="10"/>
      <c r="D2516" s="10"/>
      <c r="E2516" s="10"/>
      <c r="F2516" s="10"/>
      <c r="G2516" s="10"/>
      <c r="H2516" s="10"/>
      <c r="I2516" s="10"/>
      <c r="J2516" s="10"/>
      <c r="K2516" s="10"/>
    </row>
    <row r="2517" spans="2:11" x14ac:dyDescent="0.3">
      <c r="B2517" s="2"/>
      <c r="C2517" s="10"/>
      <c r="D2517" s="10"/>
      <c r="E2517" s="10"/>
      <c r="F2517" s="10"/>
      <c r="G2517" s="10"/>
      <c r="H2517" s="10"/>
      <c r="I2517" s="10"/>
      <c r="J2517" s="10"/>
      <c r="K2517" s="10"/>
    </row>
    <row r="2518" spans="2:11" x14ac:dyDescent="0.3">
      <c r="B2518" s="2"/>
      <c r="C2518" s="10"/>
      <c r="D2518" s="10"/>
      <c r="E2518" s="10"/>
      <c r="F2518" s="10"/>
      <c r="G2518" s="10"/>
      <c r="H2518" s="10"/>
      <c r="I2518" s="10"/>
      <c r="J2518" s="10"/>
      <c r="K2518" s="10"/>
    </row>
    <row r="2519" spans="2:11" x14ac:dyDescent="0.3">
      <c r="B2519" s="2"/>
      <c r="C2519" s="10"/>
      <c r="D2519" s="10"/>
      <c r="E2519" s="10"/>
      <c r="F2519" s="10"/>
      <c r="G2519" s="10"/>
      <c r="H2519" s="10"/>
      <c r="I2519" s="10"/>
      <c r="J2519" s="10"/>
      <c r="K2519" s="10"/>
    </row>
    <row r="2520" spans="2:11" x14ac:dyDescent="0.3">
      <c r="B2520" s="2"/>
      <c r="C2520" s="10"/>
      <c r="D2520" s="10"/>
      <c r="E2520" s="10"/>
      <c r="F2520" s="10"/>
      <c r="G2520" s="10"/>
      <c r="H2520" s="10"/>
      <c r="I2520" s="10"/>
      <c r="J2520" s="10"/>
      <c r="K2520" s="10"/>
    </row>
    <row r="2521" spans="2:11" x14ac:dyDescent="0.3">
      <c r="B2521" s="2"/>
      <c r="C2521" s="10"/>
      <c r="D2521" s="10"/>
      <c r="E2521" s="10"/>
      <c r="F2521" s="10"/>
      <c r="G2521" s="10"/>
      <c r="H2521" s="10"/>
      <c r="I2521" s="10"/>
      <c r="J2521" s="10"/>
      <c r="K2521" s="10"/>
    </row>
    <row r="2522" spans="2:11" x14ac:dyDescent="0.3">
      <c r="B2522" s="2"/>
      <c r="C2522" s="10"/>
      <c r="D2522" s="10"/>
      <c r="E2522" s="10"/>
      <c r="F2522" s="10"/>
      <c r="G2522" s="10"/>
      <c r="H2522" s="10"/>
      <c r="I2522" s="10"/>
      <c r="J2522" s="10"/>
      <c r="K2522" s="10"/>
    </row>
    <row r="2523" spans="2:11" x14ac:dyDescent="0.3">
      <c r="B2523" s="2"/>
      <c r="C2523" s="10"/>
      <c r="D2523" s="10"/>
      <c r="E2523" s="10"/>
      <c r="F2523" s="10"/>
      <c r="G2523" s="10"/>
      <c r="H2523" s="10"/>
      <c r="I2523" s="10"/>
      <c r="J2523" s="10"/>
      <c r="K2523" s="10"/>
    </row>
    <row r="2524" spans="2:11" x14ac:dyDescent="0.3">
      <c r="B2524" s="2"/>
      <c r="C2524" s="10"/>
      <c r="D2524" s="10"/>
      <c r="E2524" s="10"/>
      <c r="F2524" s="10"/>
      <c r="G2524" s="10"/>
      <c r="H2524" s="10"/>
      <c r="I2524" s="10"/>
      <c r="J2524" s="10"/>
      <c r="K2524" s="10"/>
    </row>
    <row r="2525" spans="2:11" x14ac:dyDescent="0.3">
      <c r="B2525" s="2"/>
      <c r="C2525" s="10"/>
      <c r="D2525" s="10"/>
      <c r="E2525" s="10"/>
      <c r="F2525" s="10"/>
      <c r="G2525" s="10"/>
      <c r="H2525" s="10"/>
      <c r="I2525" s="10"/>
      <c r="J2525" s="10"/>
      <c r="K2525" s="10"/>
    </row>
    <row r="2526" spans="2:11" x14ac:dyDescent="0.3">
      <c r="B2526" s="2"/>
      <c r="C2526" s="10"/>
      <c r="D2526" s="10"/>
      <c r="E2526" s="10"/>
      <c r="F2526" s="10"/>
      <c r="G2526" s="10"/>
      <c r="H2526" s="10"/>
      <c r="I2526" s="10"/>
      <c r="J2526" s="10"/>
      <c r="K2526" s="10"/>
    </row>
    <row r="2527" spans="2:11" x14ac:dyDescent="0.3">
      <c r="B2527" s="2"/>
      <c r="C2527" s="10"/>
      <c r="D2527" s="10"/>
      <c r="E2527" s="10"/>
      <c r="F2527" s="10"/>
      <c r="G2527" s="10"/>
      <c r="H2527" s="10"/>
      <c r="I2527" s="10"/>
      <c r="J2527" s="10"/>
      <c r="K2527" s="10"/>
    </row>
    <row r="2528" spans="2:11" x14ac:dyDescent="0.3">
      <c r="B2528" s="2"/>
      <c r="C2528" s="10"/>
      <c r="D2528" s="10"/>
      <c r="E2528" s="10"/>
      <c r="F2528" s="10"/>
      <c r="G2528" s="10"/>
      <c r="H2528" s="10"/>
      <c r="I2528" s="10"/>
      <c r="J2528" s="10"/>
      <c r="K2528" s="10"/>
    </row>
    <row r="2529" spans="2:11" x14ac:dyDescent="0.3">
      <c r="B2529" s="2"/>
      <c r="C2529" s="10"/>
      <c r="D2529" s="10"/>
      <c r="E2529" s="10"/>
      <c r="F2529" s="10"/>
      <c r="G2529" s="10"/>
      <c r="H2529" s="10"/>
      <c r="I2529" s="10"/>
      <c r="J2529" s="10"/>
      <c r="K2529" s="10"/>
    </row>
    <row r="2530" spans="2:11" x14ac:dyDescent="0.3">
      <c r="B2530" s="2"/>
      <c r="C2530" s="10"/>
      <c r="D2530" s="10"/>
      <c r="E2530" s="10"/>
      <c r="F2530" s="10"/>
      <c r="G2530" s="10"/>
      <c r="H2530" s="10"/>
      <c r="I2530" s="10"/>
      <c r="J2530" s="10"/>
      <c r="K2530" s="10"/>
    </row>
    <row r="2531" spans="2:11" x14ac:dyDescent="0.3">
      <c r="B2531" s="2"/>
      <c r="C2531" s="10"/>
      <c r="D2531" s="10"/>
      <c r="E2531" s="10"/>
      <c r="F2531" s="10"/>
      <c r="G2531" s="10"/>
      <c r="H2531" s="10"/>
      <c r="I2531" s="10"/>
      <c r="J2531" s="10"/>
      <c r="K2531" s="10"/>
    </row>
    <row r="2532" spans="2:11" x14ac:dyDescent="0.3">
      <c r="B2532" s="2"/>
      <c r="C2532" s="10"/>
      <c r="D2532" s="10"/>
      <c r="E2532" s="10"/>
      <c r="F2532" s="10"/>
      <c r="G2532" s="10"/>
      <c r="H2532" s="10"/>
      <c r="I2532" s="10"/>
      <c r="J2532" s="10"/>
      <c r="K2532" s="10"/>
    </row>
    <row r="2533" spans="2:11" x14ac:dyDescent="0.3">
      <c r="B2533" s="2"/>
      <c r="C2533" s="10"/>
      <c r="D2533" s="10"/>
      <c r="E2533" s="10"/>
      <c r="F2533" s="10"/>
      <c r="G2533" s="10"/>
      <c r="H2533" s="10"/>
      <c r="I2533" s="10"/>
      <c r="J2533" s="10"/>
      <c r="K2533" s="10"/>
    </row>
    <row r="2534" spans="2:11" x14ac:dyDescent="0.3">
      <c r="B2534" s="2"/>
      <c r="C2534" s="10"/>
      <c r="D2534" s="10"/>
      <c r="E2534" s="10"/>
      <c r="F2534" s="10"/>
      <c r="G2534" s="10"/>
      <c r="H2534" s="10"/>
      <c r="I2534" s="10"/>
      <c r="J2534" s="10"/>
      <c r="K2534" s="10"/>
    </row>
    <row r="2535" spans="2:11" x14ac:dyDescent="0.3">
      <c r="B2535" s="2"/>
      <c r="C2535" s="10"/>
      <c r="D2535" s="10"/>
      <c r="E2535" s="10"/>
      <c r="F2535" s="10"/>
      <c r="G2535" s="10"/>
      <c r="H2535" s="10"/>
      <c r="I2535" s="10"/>
      <c r="J2535" s="10"/>
      <c r="K2535" s="10"/>
    </row>
    <row r="2536" spans="2:11" x14ac:dyDescent="0.3">
      <c r="B2536" s="2"/>
      <c r="C2536" s="10"/>
      <c r="D2536" s="10"/>
      <c r="E2536" s="10"/>
      <c r="F2536" s="10"/>
      <c r="G2536" s="10"/>
      <c r="H2536" s="10"/>
      <c r="I2536" s="10"/>
      <c r="J2536" s="10"/>
      <c r="K2536" s="10"/>
    </row>
    <row r="2537" spans="2:11" x14ac:dyDescent="0.3">
      <c r="B2537" s="2"/>
      <c r="C2537" s="10"/>
      <c r="D2537" s="10"/>
      <c r="E2537" s="10"/>
      <c r="F2537" s="10"/>
      <c r="G2537" s="10"/>
      <c r="H2537" s="10"/>
      <c r="I2537" s="10"/>
      <c r="J2537" s="10"/>
      <c r="K2537" s="10"/>
    </row>
    <row r="2538" spans="2:11" x14ac:dyDescent="0.3">
      <c r="B2538" s="2"/>
      <c r="C2538" s="10"/>
      <c r="D2538" s="10"/>
      <c r="E2538" s="10"/>
      <c r="F2538" s="10"/>
      <c r="G2538" s="10"/>
      <c r="H2538" s="10"/>
      <c r="I2538" s="10"/>
      <c r="J2538" s="10"/>
      <c r="K2538" s="10"/>
    </row>
    <row r="2539" spans="2:11" x14ac:dyDescent="0.3">
      <c r="B2539" s="2"/>
      <c r="C2539" s="10"/>
      <c r="D2539" s="10"/>
      <c r="E2539" s="10"/>
      <c r="F2539" s="10"/>
      <c r="G2539" s="10"/>
      <c r="H2539" s="10"/>
      <c r="I2539" s="10"/>
      <c r="J2539" s="10"/>
      <c r="K2539" s="10"/>
    </row>
    <row r="2540" spans="2:11" x14ac:dyDescent="0.3">
      <c r="B2540" s="2"/>
      <c r="C2540" s="10"/>
      <c r="D2540" s="10"/>
      <c r="E2540" s="10"/>
      <c r="F2540" s="10"/>
      <c r="G2540" s="10"/>
      <c r="H2540" s="10"/>
      <c r="I2540" s="10"/>
      <c r="J2540" s="10"/>
      <c r="K2540" s="10"/>
    </row>
    <row r="2541" spans="2:11" x14ac:dyDescent="0.3">
      <c r="B2541" s="2"/>
      <c r="C2541" s="10"/>
      <c r="D2541" s="10"/>
      <c r="E2541" s="10"/>
      <c r="F2541" s="10"/>
      <c r="G2541" s="10"/>
      <c r="H2541" s="10"/>
      <c r="I2541" s="10"/>
      <c r="J2541" s="10"/>
      <c r="K2541" s="10"/>
    </row>
    <row r="2542" spans="2:11" x14ac:dyDescent="0.3">
      <c r="B2542" s="2"/>
      <c r="C2542" s="10"/>
      <c r="D2542" s="10"/>
      <c r="E2542" s="10"/>
      <c r="F2542" s="10"/>
      <c r="G2542" s="10"/>
      <c r="H2542" s="10"/>
      <c r="I2542" s="10"/>
      <c r="J2542" s="10"/>
      <c r="K2542" s="10"/>
    </row>
    <row r="2543" spans="2:11" x14ac:dyDescent="0.3">
      <c r="B2543" s="2"/>
      <c r="C2543" s="10"/>
      <c r="D2543" s="10"/>
      <c r="E2543" s="10"/>
      <c r="F2543" s="10"/>
      <c r="G2543" s="10"/>
      <c r="H2543" s="10"/>
      <c r="I2543" s="10"/>
      <c r="J2543" s="10"/>
      <c r="K2543" s="10"/>
    </row>
    <row r="2544" spans="2:11" x14ac:dyDescent="0.3">
      <c r="B2544" s="2"/>
      <c r="C2544" s="10"/>
      <c r="D2544" s="10"/>
      <c r="E2544" s="10"/>
      <c r="F2544" s="10"/>
      <c r="G2544" s="10"/>
      <c r="H2544" s="10"/>
      <c r="I2544" s="10"/>
      <c r="J2544" s="10"/>
      <c r="K2544" s="10"/>
    </row>
    <row r="2545" spans="2:11" x14ac:dyDescent="0.3">
      <c r="B2545" s="2"/>
      <c r="C2545" s="10"/>
      <c r="D2545" s="10"/>
      <c r="E2545" s="10"/>
      <c r="F2545" s="10"/>
      <c r="G2545" s="10"/>
      <c r="H2545" s="10"/>
      <c r="I2545" s="10"/>
      <c r="J2545" s="10"/>
      <c r="K2545" s="10"/>
    </row>
    <row r="2546" spans="2:11" x14ac:dyDescent="0.3">
      <c r="B2546" s="2"/>
      <c r="C2546" s="10"/>
      <c r="D2546" s="10"/>
      <c r="E2546" s="10"/>
      <c r="F2546" s="10"/>
      <c r="G2546" s="10"/>
      <c r="H2546" s="10"/>
      <c r="I2546" s="10"/>
      <c r="J2546" s="10"/>
      <c r="K2546" s="10"/>
    </row>
    <row r="2547" spans="2:11" x14ac:dyDescent="0.3">
      <c r="B2547" s="2"/>
      <c r="C2547" s="10"/>
      <c r="D2547" s="10"/>
      <c r="E2547" s="10"/>
      <c r="F2547" s="10"/>
      <c r="G2547" s="10"/>
      <c r="H2547" s="10"/>
      <c r="I2547" s="10"/>
      <c r="J2547" s="10"/>
      <c r="K2547" s="10"/>
    </row>
    <row r="2548" spans="2:11" x14ac:dyDescent="0.3">
      <c r="B2548" s="2"/>
      <c r="C2548" s="10"/>
      <c r="D2548" s="10"/>
      <c r="E2548" s="10"/>
      <c r="F2548" s="10"/>
      <c r="G2548" s="10"/>
      <c r="H2548" s="10"/>
      <c r="I2548" s="10"/>
      <c r="J2548" s="10"/>
      <c r="K2548" s="10"/>
    </row>
    <row r="2549" spans="2:11" x14ac:dyDescent="0.3">
      <c r="B2549" s="2"/>
      <c r="C2549" s="10"/>
      <c r="D2549" s="10"/>
      <c r="E2549" s="10"/>
      <c r="F2549" s="10"/>
      <c r="G2549" s="10"/>
      <c r="H2549" s="10"/>
      <c r="I2549" s="10"/>
      <c r="J2549" s="10"/>
      <c r="K2549" s="10"/>
    </row>
    <row r="2550" spans="2:11" x14ac:dyDescent="0.3">
      <c r="B2550" s="2"/>
      <c r="C2550" s="10"/>
      <c r="D2550" s="10"/>
      <c r="E2550" s="10"/>
      <c r="F2550" s="10"/>
      <c r="G2550" s="10"/>
      <c r="H2550" s="10"/>
      <c r="I2550" s="10"/>
      <c r="J2550" s="10"/>
      <c r="K2550" s="10"/>
    </row>
    <row r="2551" spans="2:11" x14ac:dyDescent="0.3">
      <c r="B2551" s="2"/>
      <c r="C2551" s="10"/>
      <c r="D2551" s="10"/>
      <c r="E2551" s="10"/>
      <c r="F2551" s="10"/>
      <c r="G2551" s="10"/>
      <c r="H2551" s="10"/>
      <c r="I2551" s="10"/>
      <c r="J2551" s="10"/>
      <c r="K2551" s="10"/>
    </row>
    <row r="2552" spans="2:11" x14ac:dyDescent="0.3">
      <c r="B2552" s="2"/>
      <c r="C2552" s="10"/>
      <c r="D2552" s="10"/>
      <c r="E2552" s="10"/>
      <c r="F2552" s="10"/>
      <c r="G2552" s="10"/>
      <c r="H2552" s="10"/>
      <c r="I2552" s="10"/>
      <c r="J2552" s="10"/>
      <c r="K2552" s="10"/>
    </row>
    <row r="2553" spans="2:11" x14ac:dyDescent="0.3">
      <c r="B2553" s="2"/>
      <c r="C2553" s="10"/>
      <c r="D2553" s="10"/>
      <c r="E2553" s="10"/>
      <c r="F2553" s="10"/>
      <c r="G2553" s="10"/>
      <c r="H2553" s="10"/>
      <c r="I2553" s="10"/>
      <c r="J2553" s="10"/>
      <c r="K2553" s="10"/>
    </row>
    <row r="2554" spans="2:11" x14ac:dyDescent="0.3">
      <c r="B2554" s="2"/>
      <c r="C2554" s="10"/>
      <c r="D2554" s="10"/>
      <c r="E2554" s="10"/>
      <c r="F2554" s="10"/>
      <c r="G2554" s="10"/>
      <c r="H2554" s="10"/>
      <c r="I2554" s="10"/>
      <c r="J2554" s="10"/>
      <c r="K2554" s="10"/>
    </row>
    <row r="2555" spans="2:11" x14ac:dyDescent="0.3">
      <c r="B2555" s="2"/>
      <c r="C2555" s="10"/>
      <c r="D2555" s="10"/>
      <c r="E2555" s="10"/>
      <c r="F2555" s="10"/>
      <c r="G2555" s="10"/>
      <c r="H2555" s="10"/>
      <c r="I2555" s="10"/>
      <c r="J2555" s="10"/>
      <c r="K2555" s="10"/>
    </row>
    <row r="2556" spans="2:11" x14ac:dyDescent="0.3">
      <c r="B2556" s="2"/>
      <c r="C2556" s="10"/>
      <c r="D2556" s="10"/>
      <c r="E2556" s="10"/>
      <c r="F2556" s="10"/>
      <c r="G2556" s="10"/>
      <c r="H2556" s="10"/>
      <c r="I2556" s="10"/>
      <c r="J2556" s="10"/>
      <c r="K2556" s="10"/>
    </row>
    <row r="2557" spans="2:11" x14ac:dyDescent="0.3">
      <c r="B2557" s="2"/>
      <c r="C2557" s="10"/>
      <c r="D2557" s="10"/>
      <c r="E2557" s="10"/>
      <c r="F2557" s="10"/>
      <c r="G2557" s="10"/>
      <c r="H2557" s="10"/>
      <c r="I2557" s="10"/>
      <c r="J2557" s="10"/>
      <c r="K2557" s="10"/>
    </row>
    <row r="2558" spans="2:11" x14ac:dyDescent="0.3">
      <c r="B2558" s="2"/>
      <c r="C2558" s="10"/>
      <c r="D2558" s="10"/>
      <c r="E2558" s="10"/>
      <c r="F2558" s="10"/>
      <c r="G2558" s="10"/>
      <c r="H2558" s="10"/>
      <c r="I2558" s="10"/>
      <c r="J2558" s="10"/>
      <c r="K2558" s="10"/>
    </row>
    <row r="2559" spans="2:11" x14ac:dyDescent="0.3">
      <c r="B2559" s="2"/>
      <c r="C2559" s="10"/>
      <c r="D2559" s="10"/>
      <c r="E2559" s="10"/>
      <c r="F2559" s="10"/>
      <c r="G2559" s="10"/>
      <c r="H2559" s="10"/>
      <c r="I2559" s="10"/>
      <c r="J2559" s="10"/>
      <c r="K2559" s="10"/>
    </row>
    <row r="2560" spans="2:11" x14ac:dyDescent="0.3">
      <c r="B2560" s="2"/>
      <c r="C2560" s="10"/>
      <c r="D2560" s="10"/>
      <c r="E2560" s="10"/>
      <c r="F2560" s="10"/>
      <c r="G2560" s="10"/>
      <c r="H2560" s="10"/>
      <c r="I2560" s="10"/>
      <c r="J2560" s="10"/>
      <c r="K2560" s="10"/>
    </row>
    <row r="2561" spans="2:11" x14ac:dyDescent="0.3">
      <c r="B2561" s="2"/>
      <c r="C2561" s="10"/>
      <c r="D2561" s="10"/>
      <c r="E2561" s="10"/>
      <c r="F2561" s="10"/>
      <c r="G2561" s="10"/>
      <c r="H2561" s="10"/>
      <c r="I2561" s="10"/>
      <c r="J2561" s="10"/>
      <c r="K2561" s="10"/>
    </row>
    <row r="2562" spans="2:11" x14ac:dyDescent="0.3">
      <c r="B2562" s="2"/>
      <c r="C2562" s="10"/>
      <c r="D2562" s="10"/>
      <c r="E2562" s="10"/>
      <c r="F2562" s="10"/>
      <c r="G2562" s="10"/>
      <c r="H2562" s="10"/>
      <c r="I2562" s="10"/>
      <c r="J2562" s="10"/>
      <c r="K2562" s="10"/>
    </row>
    <row r="2563" spans="2:11" x14ac:dyDescent="0.3">
      <c r="B2563" s="2"/>
      <c r="C2563" s="10"/>
      <c r="D2563" s="10"/>
      <c r="E2563" s="10"/>
      <c r="F2563" s="10"/>
      <c r="G2563" s="10"/>
      <c r="H2563" s="10"/>
      <c r="I2563" s="10"/>
      <c r="J2563" s="10"/>
      <c r="K2563" s="10"/>
    </row>
    <row r="2564" spans="2:11" x14ac:dyDescent="0.3">
      <c r="B2564" s="2"/>
      <c r="C2564" s="10"/>
      <c r="D2564" s="10"/>
      <c r="E2564" s="10"/>
      <c r="F2564" s="10"/>
      <c r="G2564" s="10"/>
      <c r="H2564" s="10"/>
      <c r="I2564" s="10"/>
      <c r="J2564" s="10"/>
      <c r="K2564" s="10"/>
    </row>
    <row r="2565" spans="2:11" x14ac:dyDescent="0.3">
      <c r="B2565" s="2"/>
      <c r="C2565" s="10"/>
      <c r="D2565" s="10"/>
      <c r="E2565" s="10"/>
      <c r="F2565" s="10"/>
      <c r="G2565" s="10"/>
      <c r="H2565" s="10"/>
      <c r="I2565" s="10"/>
      <c r="J2565" s="10"/>
      <c r="K2565" s="10"/>
    </row>
    <row r="2566" spans="2:11" x14ac:dyDescent="0.3">
      <c r="B2566" s="2"/>
      <c r="C2566" s="10"/>
      <c r="D2566" s="10"/>
      <c r="E2566" s="10"/>
      <c r="F2566" s="10"/>
      <c r="G2566" s="10"/>
      <c r="H2566" s="10"/>
      <c r="I2566" s="10"/>
      <c r="J2566" s="10"/>
      <c r="K2566" s="10"/>
    </row>
    <row r="2567" spans="2:11" x14ac:dyDescent="0.3">
      <c r="B2567" s="2"/>
      <c r="C2567" s="10"/>
      <c r="D2567" s="10"/>
      <c r="E2567" s="10"/>
      <c r="F2567" s="10"/>
      <c r="G2567" s="10"/>
      <c r="H2567" s="10"/>
      <c r="I2567" s="10"/>
      <c r="J2567" s="10"/>
      <c r="K2567" s="10"/>
    </row>
    <row r="2568" spans="2:11" x14ac:dyDescent="0.3">
      <c r="B2568" s="2"/>
      <c r="C2568" s="10"/>
      <c r="D2568" s="10"/>
      <c r="E2568" s="10"/>
      <c r="F2568" s="10"/>
      <c r="G2568" s="10"/>
      <c r="H2568" s="10"/>
      <c r="I2568" s="10"/>
      <c r="J2568" s="10"/>
      <c r="K2568" s="10"/>
    </row>
    <row r="2569" spans="2:11" x14ac:dyDescent="0.3">
      <c r="B2569" s="2"/>
      <c r="C2569" s="10"/>
      <c r="D2569" s="10"/>
      <c r="E2569" s="10"/>
      <c r="F2569" s="10"/>
      <c r="G2569" s="10"/>
      <c r="H2569" s="10"/>
      <c r="I2569" s="10"/>
      <c r="J2569" s="10"/>
      <c r="K2569" s="10"/>
    </row>
    <row r="2570" spans="2:11" x14ac:dyDescent="0.3">
      <c r="B2570" s="2"/>
      <c r="C2570" s="10"/>
      <c r="D2570" s="10"/>
      <c r="E2570" s="10"/>
      <c r="F2570" s="10"/>
      <c r="G2570" s="10"/>
      <c r="H2570" s="10"/>
      <c r="I2570" s="10"/>
      <c r="J2570" s="10"/>
      <c r="K2570" s="10"/>
    </row>
    <row r="2571" spans="2:11" x14ac:dyDescent="0.3">
      <c r="B2571" s="2"/>
      <c r="C2571" s="10"/>
      <c r="D2571" s="10"/>
      <c r="E2571" s="10"/>
      <c r="F2571" s="10"/>
      <c r="G2571" s="10"/>
      <c r="H2571" s="10"/>
      <c r="I2571" s="10"/>
      <c r="J2571" s="10"/>
      <c r="K2571" s="10"/>
    </row>
    <row r="2572" spans="2:11" x14ac:dyDescent="0.3">
      <c r="B2572" s="2"/>
      <c r="C2572" s="10"/>
      <c r="D2572" s="10"/>
      <c r="E2572" s="10"/>
      <c r="F2572" s="10"/>
      <c r="G2572" s="10"/>
      <c r="H2572" s="10"/>
      <c r="I2572" s="10"/>
      <c r="J2572" s="10"/>
      <c r="K2572" s="10"/>
    </row>
    <row r="2573" spans="2:11" x14ac:dyDescent="0.3">
      <c r="B2573" s="2"/>
      <c r="C2573" s="10"/>
      <c r="D2573" s="10"/>
      <c r="E2573" s="10"/>
      <c r="F2573" s="10"/>
      <c r="G2573" s="10"/>
      <c r="H2573" s="10"/>
      <c r="I2573" s="10"/>
      <c r="J2573" s="10"/>
      <c r="K2573" s="10"/>
    </row>
    <row r="2574" spans="2:11" x14ac:dyDescent="0.3">
      <c r="B2574" s="2"/>
      <c r="C2574" s="10"/>
      <c r="D2574" s="10"/>
      <c r="E2574" s="10"/>
      <c r="F2574" s="10"/>
      <c r="G2574" s="10"/>
      <c r="H2574" s="10"/>
      <c r="I2574" s="10"/>
      <c r="J2574" s="10"/>
      <c r="K2574" s="10"/>
    </row>
    <row r="2575" spans="2:11" x14ac:dyDescent="0.3">
      <c r="B2575" s="2"/>
      <c r="C2575" s="10"/>
      <c r="D2575" s="10"/>
      <c r="E2575" s="10"/>
      <c r="F2575" s="10"/>
      <c r="G2575" s="10"/>
      <c r="H2575" s="10"/>
      <c r="I2575" s="10"/>
      <c r="J2575" s="10"/>
      <c r="K2575" s="10"/>
    </row>
    <row r="2576" spans="2:11" x14ac:dyDescent="0.3">
      <c r="B2576" s="2"/>
      <c r="C2576" s="10"/>
      <c r="D2576" s="10"/>
      <c r="E2576" s="10"/>
      <c r="F2576" s="10"/>
      <c r="G2576" s="10"/>
      <c r="H2576" s="10"/>
      <c r="I2576" s="10"/>
      <c r="J2576" s="10"/>
      <c r="K2576" s="10"/>
    </row>
    <row r="2577" spans="2:11" x14ac:dyDescent="0.3">
      <c r="B2577" s="2"/>
      <c r="C2577" s="10"/>
      <c r="D2577" s="10"/>
      <c r="E2577" s="10"/>
      <c r="F2577" s="10"/>
      <c r="G2577" s="10"/>
      <c r="H2577" s="10"/>
      <c r="I2577" s="10"/>
      <c r="J2577" s="10"/>
      <c r="K2577" s="10"/>
    </row>
    <row r="2578" spans="2:11" x14ac:dyDescent="0.3">
      <c r="B2578" s="2"/>
      <c r="C2578" s="10"/>
      <c r="D2578" s="10"/>
      <c r="E2578" s="10"/>
      <c r="F2578" s="10"/>
      <c r="G2578" s="10"/>
      <c r="H2578" s="10"/>
      <c r="I2578" s="10"/>
      <c r="J2578" s="10"/>
      <c r="K2578" s="10"/>
    </row>
    <row r="2579" spans="2:11" x14ac:dyDescent="0.3">
      <c r="B2579" s="2"/>
      <c r="C2579" s="10"/>
      <c r="D2579" s="10"/>
      <c r="E2579" s="10"/>
      <c r="F2579" s="10"/>
      <c r="G2579" s="10"/>
      <c r="H2579" s="10"/>
      <c r="I2579" s="10"/>
      <c r="J2579" s="10"/>
      <c r="K2579" s="10"/>
    </row>
    <row r="2580" spans="2:11" x14ac:dyDescent="0.3">
      <c r="B2580" s="2"/>
      <c r="C2580" s="10"/>
      <c r="D2580" s="10"/>
      <c r="E2580" s="10"/>
      <c r="F2580" s="10"/>
      <c r="G2580" s="10"/>
      <c r="H2580" s="10"/>
      <c r="I2580" s="10"/>
      <c r="J2580" s="10"/>
      <c r="K2580" s="10"/>
    </row>
    <row r="2581" spans="2:11" x14ac:dyDescent="0.3">
      <c r="B2581" s="2"/>
      <c r="C2581" s="10"/>
      <c r="D2581" s="10"/>
      <c r="E2581" s="10"/>
      <c r="F2581" s="10"/>
      <c r="G2581" s="10"/>
      <c r="H2581" s="10"/>
      <c r="I2581" s="10"/>
      <c r="J2581" s="10"/>
      <c r="K2581" s="10"/>
    </row>
    <row r="2582" spans="2:11" x14ac:dyDescent="0.3">
      <c r="B2582" s="2"/>
      <c r="C2582" s="10"/>
      <c r="D2582" s="10"/>
      <c r="E2582" s="10"/>
      <c r="F2582" s="10"/>
      <c r="G2582" s="10"/>
      <c r="H2582" s="10"/>
      <c r="I2582" s="10"/>
      <c r="J2582" s="10"/>
      <c r="K2582" s="10"/>
    </row>
    <row r="2583" spans="2:11" x14ac:dyDescent="0.3">
      <c r="B2583" s="2"/>
      <c r="C2583" s="10"/>
      <c r="D2583" s="10"/>
      <c r="E2583" s="10"/>
      <c r="F2583" s="10"/>
      <c r="G2583" s="10"/>
      <c r="H2583" s="10"/>
      <c r="I2583" s="10"/>
      <c r="J2583" s="10"/>
      <c r="K2583" s="10"/>
    </row>
    <row r="2584" spans="2:11" x14ac:dyDescent="0.3">
      <c r="B2584" s="2"/>
      <c r="C2584" s="10"/>
      <c r="D2584" s="10"/>
      <c r="E2584" s="10"/>
      <c r="F2584" s="10"/>
      <c r="G2584" s="10"/>
      <c r="H2584" s="10"/>
      <c r="I2584" s="10"/>
      <c r="J2584" s="10"/>
      <c r="K2584" s="10"/>
    </row>
    <row r="2585" spans="2:11" x14ac:dyDescent="0.3">
      <c r="B2585" s="2"/>
      <c r="C2585" s="10"/>
      <c r="D2585" s="10"/>
      <c r="E2585" s="10"/>
      <c r="F2585" s="10"/>
      <c r="G2585" s="10"/>
      <c r="H2585" s="10"/>
      <c r="I2585" s="10"/>
      <c r="J2585" s="10"/>
      <c r="K2585" s="10"/>
    </row>
    <row r="2586" spans="2:11" x14ac:dyDescent="0.3">
      <c r="B2586" s="2"/>
      <c r="C2586" s="10"/>
      <c r="D2586" s="10"/>
      <c r="E2586" s="10"/>
      <c r="F2586" s="10"/>
      <c r="G2586" s="10"/>
      <c r="H2586" s="10"/>
      <c r="I2586" s="10"/>
      <c r="J2586" s="10"/>
      <c r="K2586" s="10"/>
    </row>
    <row r="2587" spans="2:11" x14ac:dyDescent="0.3">
      <c r="B2587" s="2"/>
      <c r="C2587" s="10"/>
      <c r="D2587" s="10"/>
      <c r="E2587" s="10"/>
      <c r="F2587" s="10"/>
      <c r="G2587" s="10"/>
      <c r="H2587" s="10"/>
      <c r="I2587" s="10"/>
      <c r="J2587" s="10"/>
      <c r="K2587" s="10"/>
    </row>
    <row r="2588" spans="2:11" x14ac:dyDescent="0.3">
      <c r="B2588" s="2"/>
      <c r="C2588" s="10"/>
      <c r="D2588" s="10"/>
      <c r="E2588" s="10"/>
      <c r="F2588" s="10"/>
      <c r="G2588" s="10"/>
      <c r="H2588" s="10"/>
      <c r="I2588" s="10"/>
      <c r="J2588" s="10"/>
      <c r="K2588" s="10"/>
    </row>
    <row r="2589" spans="2:11" x14ac:dyDescent="0.3">
      <c r="B2589" s="2"/>
      <c r="C2589" s="10"/>
      <c r="D2589" s="10"/>
      <c r="E2589" s="10"/>
      <c r="F2589" s="10"/>
      <c r="G2589" s="10"/>
      <c r="H2589" s="10"/>
      <c r="I2589" s="10"/>
      <c r="J2589" s="10"/>
      <c r="K2589" s="10"/>
    </row>
    <row r="2590" spans="2:11" x14ac:dyDescent="0.3">
      <c r="B2590" s="2"/>
      <c r="C2590" s="10"/>
      <c r="D2590" s="10"/>
      <c r="E2590" s="10"/>
      <c r="F2590" s="10"/>
      <c r="G2590" s="10"/>
      <c r="H2590" s="10"/>
      <c r="I2590" s="10"/>
      <c r="J2590" s="10"/>
      <c r="K2590" s="10"/>
    </row>
    <row r="2591" spans="2:11" x14ac:dyDescent="0.3">
      <c r="B2591" s="2"/>
      <c r="C2591" s="10"/>
      <c r="D2591" s="10"/>
      <c r="E2591" s="10"/>
      <c r="F2591" s="10"/>
      <c r="G2591" s="10"/>
      <c r="H2591" s="10"/>
      <c r="I2591" s="10"/>
      <c r="J2591" s="10"/>
      <c r="K2591" s="10"/>
    </row>
    <row r="2592" spans="2:11" x14ac:dyDescent="0.3">
      <c r="B2592" s="2"/>
      <c r="C2592" s="10"/>
      <c r="D2592" s="10"/>
      <c r="E2592" s="10"/>
      <c r="F2592" s="10"/>
      <c r="G2592" s="10"/>
      <c r="H2592" s="10"/>
      <c r="I2592" s="10"/>
      <c r="J2592" s="10"/>
      <c r="K2592" s="10"/>
    </row>
    <row r="2593" spans="2:11" x14ac:dyDescent="0.3">
      <c r="B2593" s="2"/>
      <c r="C2593" s="10"/>
      <c r="D2593" s="10"/>
      <c r="E2593" s="10"/>
      <c r="F2593" s="10"/>
      <c r="G2593" s="10"/>
      <c r="H2593" s="10"/>
      <c r="I2593" s="10"/>
      <c r="J2593" s="10"/>
      <c r="K2593" s="10"/>
    </row>
    <row r="2594" spans="2:11" x14ac:dyDescent="0.3">
      <c r="B2594" s="2"/>
      <c r="C2594" s="10"/>
      <c r="D2594" s="10"/>
      <c r="E2594" s="10"/>
      <c r="F2594" s="10"/>
      <c r="G2594" s="10"/>
      <c r="H2594" s="10"/>
      <c r="I2594" s="10"/>
      <c r="J2594" s="10"/>
      <c r="K2594" s="10"/>
    </row>
    <row r="2595" spans="2:11" x14ac:dyDescent="0.3">
      <c r="B2595" s="2"/>
      <c r="C2595" s="10"/>
      <c r="D2595" s="10"/>
      <c r="E2595" s="10"/>
      <c r="F2595" s="10"/>
      <c r="G2595" s="10"/>
      <c r="H2595" s="10"/>
      <c r="I2595" s="10"/>
      <c r="J2595" s="10"/>
      <c r="K2595" s="10"/>
    </row>
    <row r="2596" spans="2:11" x14ac:dyDescent="0.3">
      <c r="B2596" s="2"/>
      <c r="C2596" s="10"/>
      <c r="D2596" s="10"/>
      <c r="E2596" s="10"/>
      <c r="F2596" s="10"/>
      <c r="G2596" s="10"/>
      <c r="H2596" s="10"/>
      <c r="I2596" s="10"/>
      <c r="J2596" s="10"/>
      <c r="K2596" s="10"/>
    </row>
    <row r="2597" spans="2:11" x14ac:dyDescent="0.3">
      <c r="B2597" s="2"/>
      <c r="C2597" s="10"/>
      <c r="D2597" s="10"/>
      <c r="E2597" s="10"/>
      <c r="F2597" s="10"/>
      <c r="G2597" s="10"/>
      <c r="H2597" s="10"/>
      <c r="I2597" s="10"/>
      <c r="J2597" s="10"/>
      <c r="K2597" s="10"/>
    </row>
    <row r="2598" spans="2:11" x14ac:dyDescent="0.3">
      <c r="B2598" s="2"/>
      <c r="C2598" s="10"/>
      <c r="D2598" s="10"/>
      <c r="E2598" s="10"/>
      <c r="F2598" s="10"/>
      <c r="G2598" s="10"/>
      <c r="H2598" s="10"/>
      <c r="I2598" s="10"/>
      <c r="J2598" s="10"/>
      <c r="K2598" s="10"/>
    </row>
    <row r="2599" spans="2:11" x14ac:dyDescent="0.3">
      <c r="B2599" s="2"/>
      <c r="C2599" s="10"/>
      <c r="D2599" s="10"/>
      <c r="E2599" s="10"/>
      <c r="F2599" s="10"/>
      <c r="G2599" s="10"/>
      <c r="H2599" s="10"/>
      <c r="I2599" s="10"/>
      <c r="J2599" s="10"/>
      <c r="K2599" s="10"/>
    </row>
    <row r="2600" spans="2:11" x14ac:dyDescent="0.3">
      <c r="B2600" s="2"/>
      <c r="C2600" s="10"/>
      <c r="D2600" s="10"/>
      <c r="E2600" s="10"/>
      <c r="F2600" s="10"/>
      <c r="G2600" s="10"/>
      <c r="H2600" s="10"/>
      <c r="I2600" s="10"/>
      <c r="J2600" s="10"/>
      <c r="K2600" s="10"/>
    </row>
    <row r="2601" spans="2:11" x14ac:dyDescent="0.3">
      <c r="B2601" s="2"/>
      <c r="C2601" s="10"/>
      <c r="D2601" s="10"/>
      <c r="E2601" s="10"/>
      <c r="F2601" s="10"/>
      <c r="G2601" s="10"/>
      <c r="H2601" s="10"/>
      <c r="I2601" s="10"/>
      <c r="J2601" s="10"/>
      <c r="K2601" s="10"/>
    </row>
    <row r="2602" spans="2:11" x14ac:dyDescent="0.3">
      <c r="B2602" s="2"/>
      <c r="C2602" s="10"/>
      <c r="D2602" s="10"/>
      <c r="E2602" s="10"/>
      <c r="F2602" s="10"/>
      <c r="G2602" s="10"/>
      <c r="H2602" s="10"/>
      <c r="I2602" s="10"/>
      <c r="J2602" s="10"/>
      <c r="K2602" s="10"/>
    </row>
    <row r="2603" spans="2:11" x14ac:dyDescent="0.3">
      <c r="B2603" s="2"/>
      <c r="C2603" s="10"/>
      <c r="D2603" s="10"/>
      <c r="E2603" s="10"/>
      <c r="F2603" s="10"/>
      <c r="G2603" s="10"/>
      <c r="H2603" s="10"/>
      <c r="I2603" s="10"/>
      <c r="J2603" s="10"/>
      <c r="K2603" s="10"/>
    </row>
    <row r="2604" spans="2:11" x14ac:dyDescent="0.3">
      <c r="B2604" s="2"/>
      <c r="C2604" s="10"/>
      <c r="D2604" s="10"/>
      <c r="E2604" s="10"/>
      <c r="F2604" s="10"/>
      <c r="G2604" s="10"/>
      <c r="H2604" s="10"/>
      <c r="I2604" s="10"/>
      <c r="J2604" s="10"/>
      <c r="K2604" s="10"/>
    </row>
    <row r="2605" spans="2:11" x14ac:dyDescent="0.3">
      <c r="B2605" s="2"/>
      <c r="C2605" s="10"/>
      <c r="D2605" s="10"/>
      <c r="E2605" s="10"/>
      <c r="F2605" s="10"/>
      <c r="G2605" s="10"/>
      <c r="H2605" s="10"/>
      <c r="I2605" s="10"/>
      <c r="J2605" s="10"/>
      <c r="K2605" s="10"/>
    </row>
    <row r="2606" spans="2:11" x14ac:dyDescent="0.3">
      <c r="B2606" s="2"/>
      <c r="C2606" s="10"/>
      <c r="D2606" s="10"/>
      <c r="E2606" s="10"/>
      <c r="F2606" s="10"/>
      <c r="G2606" s="10"/>
      <c r="H2606" s="10"/>
      <c r="I2606" s="10"/>
      <c r="J2606" s="10"/>
      <c r="K2606" s="10"/>
    </row>
    <row r="2607" spans="2:11" x14ac:dyDescent="0.3">
      <c r="B2607" s="2"/>
      <c r="C2607" s="10"/>
      <c r="D2607" s="10"/>
      <c r="E2607" s="10"/>
      <c r="F2607" s="10"/>
      <c r="G2607" s="10"/>
      <c r="H2607" s="10"/>
      <c r="I2607" s="10"/>
      <c r="J2607" s="10"/>
      <c r="K2607" s="10"/>
    </row>
    <row r="2608" spans="2:11" x14ac:dyDescent="0.3">
      <c r="B2608" s="2"/>
      <c r="C2608" s="10"/>
      <c r="D2608" s="10"/>
      <c r="E2608" s="10"/>
      <c r="F2608" s="10"/>
      <c r="G2608" s="10"/>
      <c r="H2608" s="10"/>
      <c r="I2608" s="10"/>
      <c r="J2608" s="10"/>
      <c r="K2608" s="10"/>
    </row>
    <row r="2609" spans="2:11" x14ac:dyDescent="0.3">
      <c r="B2609" s="2"/>
      <c r="C2609" s="10"/>
      <c r="D2609" s="10"/>
      <c r="E2609" s="10"/>
      <c r="F2609" s="10"/>
      <c r="G2609" s="10"/>
      <c r="H2609" s="10"/>
      <c r="I2609" s="10"/>
      <c r="J2609" s="10"/>
      <c r="K2609" s="10"/>
    </row>
    <row r="2610" spans="2:11" x14ac:dyDescent="0.3">
      <c r="B2610" s="2"/>
      <c r="C2610" s="10"/>
      <c r="D2610" s="10"/>
      <c r="E2610" s="10"/>
      <c r="F2610" s="10"/>
      <c r="G2610" s="10"/>
      <c r="H2610" s="10"/>
      <c r="I2610" s="10"/>
      <c r="J2610" s="10"/>
      <c r="K2610" s="10"/>
    </row>
    <row r="2611" spans="2:11" x14ac:dyDescent="0.3">
      <c r="B2611" s="2"/>
      <c r="C2611" s="10"/>
      <c r="D2611" s="10"/>
      <c r="E2611" s="10"/>
      <c r="F2611" s="10"/>
      <c r="G2611" s="10"/>
      <c r="H2611" s="10"/>
      <c r="I2611" s="10"/>
      <c r="J2611" s="10"/>
      <c r="K2611" s="10"/>
    </row>
    <row r="2612" spans="2:11" x14ac:dyDescent="0.3">
      <c r="B2612" s="2"/>
      <c r="C2612" s="10"/>
      <c r="D2612" s="10"/>
      <c r="E2612" s="10"/>
      <c r="F2612" s="10"/>
      <c r="G2612" s="10"/>
      <c r="H2612" s="10"/>
      <c r="I2612" s="10"/>
      <c r="J2612" s="10"/>
      <c r="K2612" s="10"/>
    </row>
    <row r="2613" spans="2:11" x14ac:dyDescent="0.3">
      <c r="B2613" s="2"/>
      <c r="C2613" s="10"/>
      <c r="D2613" s="10"/>
      <c r="E2613" s="10"/>
      <c r="F2613" s="10"/>
      <c r="G2613" s="10"/>
      <c r="H2613" s="10"/>
      <c r="I2613" s="10"/>
      <c r="J2613" s="10"/>
      <c r="K2613" s="10"/>
    </row>
    <row r="2614" spans="2:11" x14ac:dyDescent="0.3">
      <c r="B2614" s="2"/>
      <c r="C2614" s="10"/>
      <c r="D2614" s="10"/>
      <c r="E2614" s="10"/>
      <c r="F2614" s="10"/>
      <c r="G2614" s="10"/>
      <c r="H2614" s="10"/>
      <c r="I2614" s="10"/>
      <c r="J2614" s="10"/>
      <c r="K2614" s="10"/>
    </row>
    <row r="2615" spans="2:11" x14ac:dyDescent="0.3">
      <c r="B2615" s="2"/>
      <c r="C2615" s="10"/>
      <c r="D2615" s="10"/>
      <c r="E2615" s="10"/>
      <c r="F2615" s="10"/>
      <c r="G2615" s="10"/>
      <c r="H2615" s="10"/>
      <c r="I2615" s="10"/>
      <c r="J2615" s="10"/>
      <c r="K2615" s="10"/>
    </row>
    <row r="2616" spans="2:11" x14ac:dyDescent="0.3">
      <c r="B2616" s="2"/>
      <c r="C2616" s="10"/>
      <c r="D2616" s="10"/>
      <c r="E2616" s="10"/>
      <c r="F2616" s="10"/>
      <c r="G2616" s="10"/>
      <c r="H2616" s="10"/>
      <c r="I2616" s="10"/>
      <c r="J2616" s="10"/>
      <c r="K2616" s="10"/>
    </row>
    <row r="2617" spans="2:11" x14ac:dyDescent="0.3">
      <c r="B2617" s="2"/>
      <c r="C2617" s="10"/>
      <c r="D2617" s="10"/>
      <c r="E2617" s="10"/>
      <c r="F2617" s="10"/>
      <c r="G2617" s="10"/>
      <c r="H2617" s="10"/>
      <c r="I2617" s="10"/>
      <c r="J2617" s="10"/>
      <c r="K2617" s="10"/>
    </row>
    <row r="2618" spans="2:11" x14ac:dyDescent="0.3">
      <c r="B2618" s="2"/>
      <c r="C2618" s="10"/>
      <c r="D2618" s="10"/>
      <c r="E2618" s="10"/>
      <c r="F2618" s="10"/>
      <c r="G2618" s="10"/>
      <c r="H2618" s="10"/>
      <c r="I2618" s="10"/>
      <c r="J2618" s="10"/>
      <c r="K2618" s="10"/>
    </row>
    <row r="2619" spans="2:11" x14ac:dyDescent="0.3">
      <c r="B2619" s="2"/>
      <c r="C2619" s="10"/>
      <c r="D2619" s="10"/>
      <c r="E2619" s="10"/>
      <c r="F2619" s="10"/>
      <c r="G2619" s="10"/>
      <c r="H2619" s="10"/>
      <c r="I2619" s="10"/>
      <c r="J2619" s="10"/>
      <c r="K2619" s="10"/>
    </row>
    <row r="2620" spans="2:11" x14ac:dyDescent="0.3">
      <c r="B2620" s="2"/>
      <c r="C2620" s="10"/>
      <c r="D2620" s="10"/>
      <c r="E2620" s="10"/>
      <c r="F2620" s="10"/>
      <c r="G2620" s="10"/>
      <c r="H2620" s="10"/>
      <c r="I2620" s="10"/>
      <c r="J2620" s="10"/>
      <c r="K2620" s="10"/>
    </row>
    <row r="2621" spans="2:11" x14ac:dyDescent="0.3">
      <c r="B2621" s="2"/>
      <c r="C2621" s="10"/>
      <c r="D2621" s="10"/>
      <c r="E2621" s="10"/>
      <c r="F2621" s="10"/>
      <c r="G2621" s="10"/>
      <c r="H2621" s="10"/>
      <c r="I2621" s="10"/>
      <c r="J2621" s="10"/>
      <c r="K2621" s="10"/>
    </row>
    <row r="2622" spans="2:11" x14ac:dyDescent="0.3">
      <c r="B2622" s="2"/>
      <c r="C2622" s="10"/>
      <c r="D2622" s="10"/>
      <c r="E2622" s="10"/>
      <c r="F2622" s="10"/>
      <c r="G2622" s="10"/>
      <c r="H2622" s="10"/>
      <c r="I2622" s="10"/>
      <c r="J2622" s="10"/>
      <c r="K2622" s="10"/>
    </row>
    <row r="2623" spans="2:11" x14ac:dyDescent="0.3">
      <c r="B2623" s="2"/>
      <c r="C2623" s="10"/>
      <c r="D2623" s="10"/>
      <c r="E2623" s="10"/>
      <c r="F2623" s="10"/>
      <c r="G2623" s="10"/>
      <c r="H2623" s="10"/>
      <c r="I2623" s="10"/>
      <c r="J2623" s="10"/>
      <c r="K2623" s="10"/>
    </row>
    <row r="2624" spans="2:11" x14ac:dyDescent="0.3">
      <c r="B2624" s="2"/>
      <c r="C2624" s="10"/>
      <c r="D2624" s="10"/>
      <c r="E2624" s="10"/>
      <c r="F2624" s="10"/>
      <c r="G2624" s="10"/>
      <c r="H2624" s="10"/>
      <c r="I2624" s="10"/>
      <c r="J2624" s="10"/>
      <c r="K2624" s="10"/>
    </row>
    <row r="2625" spans="2:11" x14ac:dyDescent="0.3">
      <c r="B2625" s="2"/>
      <c r="C2625" s="10"/>
      <c r="D2625" s="10"/>
      <c r="E2625" s="10"/>
      <c r="F2625" s="10"/>
      <c r="G2625" s="10"/>
      <c r="H2625" s="10"/>
      <c r="I2625" s="10"/>
      <c r="J2625" s="10"/>
      <c r="K2625" s="10"/>
    </row>
    <row r="2626" spans="2:11" x14ac:dyDescent="0.3">
      <c r="B2626" s="2"/>
      <c r="C2626" s="10"/>
      <c r="D2626" s="10"/>
      <c r="E2626" s="10"/>
      <c r="F2626" s="10"/>
      <c r="G2626" s="10"/>
      <c r="H2626" s="10"/>
      <c r="I2626" s="10"/>
      <c r="J2626" s="10"/>
      <c r="K2626" s="10"/>
    </row>
    <row r="2627" spans="2:11" x14ac:dyDescent="0.3">
      <c r="B2627" s="2"/>
      <c r="C2627" s="10"/>
      <c r="D2627" s="10"/>
      <c r="E2627" s="10"/>
      <c r="F2627" s="10"/>
      <c r="G2627" s="10"/>
      <c r="H2627" s="10"/>
      <c r="I2627" s="10"/>
      <c r="J2627" s="10"/>
      <c r="K2627" s="10"/>
    </row>
    <row r="2628" spans="2:11" x14ac:dyDescent="0.3">
      <c r="B2628" s="2"/>
      <c r="C2628" s="10"/>
      <c r="D2628" s="10"/>
      <c r="E2628" s="10"/>
      <c r="F2628" s="10"/>
      <c r="G2628" s="10"/>
      <c r="H2628" s="10"/>
      <c r="I2628" s="10"/>
      <c r="J2628" s="10"/>
      <c r="K2628" s="10"/>
    </row>
    <row r="2629" spans="2:11" x14ac:dyDescent="0.3">
      <c r="B2629" s="2"/>
      <c r="C2629" s="10"/>
      <c r="D2629" s="10"/>
      <c r="E2629" s="10"/>
      <c r="F2629" s="10"/>
      <c r="G2629" s="10"/>
      <c r="H2629" s="10"/>
      <c r="I2629" s="10"/>
      <c r="J2629" s="10"/>
      <c r="K2629" s="10"/>
    </row>
    <row r="2630" spans="2:11" x14ac:dyDescent="0.3">
      <c r="B2630" s="2"/>
      <c r="C2630" s="10"/>
      <c r="D2630" s="10"/>
      <c r="E2630" s="10"/>
      <c r="F2630" s="10"/>
      <c r="G2630" s="10"/>
      <c r="H2630" s="10"/>
      <c r="I2630" s="10"/>
      <c r="J2630" s="10"/>
      <c r="K2630" s="10"/>
    </row>
    <row r="2631" spans="2:11" x14ac:dyDescent="0.3">
      <c r="B2631" s="2"/>
      <c r="C2631" s="10"/>
      <c r="D2631" s="10"/>
      <c r="E2631" s="10"/>
      <c r="F2631" s="10"/>
      <c r="G2631" s="10"/>
      <c r="H2631" s="10"/>
      <c r="I2631" s="10"/>
      <c r="J2631" s="10"/>
      <c r="K2631" s="10"/>
    </row>
    <row r="2632" spans="2:11" x14ac:dyDescent="0.3">
      <c r="B2632" s="2"/>
      <c r="C2632" s="10"/>
      <c r="D2632" s="10"/>
      <c r="E2632" s="10"/>
      <c r="F2632" s="10"/>
      <c r="G2632" s="10"/>
      <c r="H2632" s="10"/>
      <c r="I2632" s="10"/>
      <c r="J2632" s="10"/>
      <c r="K2632" s="10"/>
    </row>
    <row r="2633" spans="2:11" x14ac:dyDescent="0.3">
      <c r="B2633" s="2"/>
      <c r="C2633" s="10"/>
      <c r="D2633" s="10"/>
      <c r="E2633" s="10"/>
      <c r="F2633" s="10"/>
      <c r="G2633" s="10"/>
      <c r="H2633" s="10"/>
      <c r="I2633" s="10"/>
      <c r="J2633" s="10"/>
      <c r="K2633" s="10"/>
    </row>
    <row r="2634" spans="2:11" x14ac:dyDescent="0.3">
      <c r="B2634" s="2"/>
      <c r="C2634" s="10"/>
      <c r="D2634" s="10"/>
      <c r="E2634" s="10"/>
      <c r="F2634" s="10"/>
      <c r="G2634" s="10"/>
      <c r="H2634" s="10"/>
      <c r="I2634" s="10"/>
      <c r="J2634" s="10"/>
      <c r="K2634" s="10"/>
    </row>
    <row r="2635" spans="2:11" x14ac:dyDescent="0.3">
      <c r="B2635" s="2"/>
      <c r="C2635" s="10"/>
      <c r="D2635" s="10"/>
      <c r="E2635" s="10"/>
      <c r="F2635" s="10"/>
      <c r="G2635" s="10"/>
      <c r="H2635" s="10"/>
      <c r="I2635" s="10"/>
      <c r="J2635" s="10"/>
      <c r="K2635" s="10"/>
    </row>
    <row r="2636" spans="2:11" x14ac:dyDescent="0.3">
      <c r="B2636" s="2"/>
      <c r="C2636" s="10"/>
      <c r="D2636" s="10"/>
      <c r="E2636" s="10"/>
      <c r="F2636" s="10"/>
      <c r="G2636" s="10"/>
      <c r="H2636" s="10"/>
      <c r="I2636" s="10"/>
      <c r="J2636" s="10"/>
      <c r="K2636" s="10"/>
    </row>
    <row r="2637" spans="2:11" x14ac:dyDescent="0.3">
      <c r="B2637" s="2"/>
      <c r="C2637" s="10"/>
      <c r="D2637" s="10"/>
      <c r="E2637" s="10"/>
      <c r="F2637" s="10"/>
      <c r="G2637" s="10"/>
      <c r="H2637" s="10"/>
      <c r="I2637" s="10"/>
      <c r="J2637" s="10"/>
      <c r="K2637" s="10"/>
    </row>
    <row r="2638" spans="2:11" x14ac:dyDescent="0.3">
      <c r="B2638" s="2"/>
      <c r="C2638" s="10"/>
      <c r="D2638" s="10"/>
      <c r="E2638" s="10"/>
      <c r="F2638" s="10"/>
      <c r="G2638" s="10"/>
      <c r="H2638" s="10"/>
      <c r="I2638" s="10"/>
      <c r="J2638" s="10"/>
      <c r="K2638" s="10"/>
    </row>
    <row r="2639" spans="2:11" x14ac:dyDescent="0.3">
      <c r="B2639" s="2"/>
      <c r="C2639" s="10"/>
      <c r="D2639" s="10"/>
      <c r="E2639" s="10"/>
      <c r="F2639" s="10"/>
      <c r="G2639" s="10"/>
      <c r="H2639" s="10"/>
      <c r="I2639" s="10"/>
      <c r="J2639" s="10"/>
      <c r="K2639" s="10"/>
    </row>
    <row r="2640" spans="2:11" x14ac:dyDescent="0.3">
      <c r="B2640" s="2"/>
      <c r="C2640" s="10"/>
      <c r="D2640" s="10"/>
      <c r="E2640" s="10"/>
      <c r="F2640" s="10"/>
      <c r="G2640" s="10"/>
      <c r="H2640" s="10"/>
      <c r="I2640" s="10"/>
      <c r="J2640" s="10"/>
      <c r="K2640" s="10"/>
    </row>
    <row r="2641" spans="2:11" x14ac:dyDescent="0.3">
      <c r="B2641" s="2"/>
      <c r="C2641" s="10"/>
      <c r="D2641" s="10"/>
      <c r="E2641" s="10"/>
      <c r="F2641" s="10"/>
      <c r="G2641" s="10"/>
      <c r="H2641" s="10"/>
      <c r="I2641" s="10"/>
      <c r="J2641" s="10"/>
      <c r="K2641" s="10"/>
    </row>
    <row r="2642" spans="2:11" x14ac:dyDescent="0.3">
      <c r="B2642" s="2"/>
      <c r="C2642" s="10"/>
      <c r="D2642" s="10"/>
      <c r="E2642" s="10"/>
      <c r="F2642" s="10"/>
      <c r="G2642" s="10"/>
      <c r="H2642" s="10"/>
      <c r="I2642" s="10"/>
      <c r="J2642" s="10"/>
      <c r="K2642" s="10"/>
    </row>
    <row r="2643" spans="2:11" x14ac:dyDescent="0.3">
      <c r="B2643" s="2"/>
      <c r="C2643" s="10"/>
      <c r="D2643" s="10"/>
      <c r="E2643" s="10"/>
      <c r="F2643" s="10"/>
      <c r="G2643" s="10"/>
      <c r="H2643" s="10"/>
      <c r="I2643" s="10"/>
      <c r="J2643" s="10"/>
      <c r="K2643" s="10"/>
    </row>
    <row r="2644" spans="2:11" x14ac:dyDescent="0.3">
      <c r="B2644" s="2"/>
      <c r="C2644" s="10"/>
      <c r="D2644" s="10"/>
      <c r="E2644" s="10"/>
      <c r="F2644" s="10"/>
      <c r="G2644" s="10"/>
      <c r="H2644" s="10"/>
      <c r="I2644" s="10"/>
      <c r="J2644" s="10"/>
      <c r="K2644" s="10"/>
    </row>
    <row r="2645" spans="2:11" x14ac:dyDescent="0.3">
      <c r="B2645" s="2"/>
      <c r="C2645" s="10"/>
      <c r="D2645" s="10"/>
      <c r="E2645" s="10"/>
      <c r="F2645" s="10"/>
      <c r="G2645" s="10"/>
      <c r="H2645" s="10"/>
      <c r="I2645" s="10"/>
      <c r="J2645" s="10"/>
      <c r="K2645" s="10"/>
    </row>
    <row r="2646" spans="2:11" x14ac:dyDescent="0.3">
      <c r="B2646" s="2"/>
      <c r="C2646" s="10"/>
      <c r="D2646" s="10"/>
      <c r="E2646" s="10"/>
      <c r="F2646" s="10"/>
      <c r="G2646" s="10"/>
      <c r="H2646" s="10"/>
      <c r="I2646" s="10"/>
      <c r="J2646" s="10"/>
      <c r="K2646" s="10"/>
    </row>
    <row r="2647" spans="2:11" x14ac:dyDescent="0.3">
      <c r="B2647" s="2"/>
      <c r="C2647" s="10"/>
      <c r="D2647" s="10"/>
      <c r="E2647" s="10"/>
      <c r="F2647" s="10"/>
      <c r="G2647" s="10"/>
      <c r="H2647" s="10"/>
      <c r="I2647" s="10"/>
      <c r="J2647" s="10"/>
      <c r="K2647" s="10"/>
    </row>
    <row r="2648" spans="2:11" x14ac:dyDescent="0.3">
      <c r="B2648" s="2"/>
      <c r="C2648" s="10"/>
      <c r="D2648" s="10"/>
      <c r="E2648" s="10"/>
      <c r="F2648" s="10"/>
      <c r="G2648" s="10"/>
      <c r="H2648" s="10"/>
      <c r="I2648" s="10"/>
      <c r="J2648" s="10"/>
      <c r="K2648" s="10"/>
    </row>
    <row r="2649" spans="2:11" x14ac:dyDescent="0.3">
      <c r="B2649" s="2"/>
      <c r="C2649" s="10"/>
      <c r="D2649" s="10"/>
      <c r="E2649" s="10"/>
      <c r="F2649" s="10"/>
      <c r="G2649" s="10"/>
      <c r="H2649" s="10"/>
      <c r="I2649" s="10"/>
      <c r="J2649" s="10"/>
      <c r="K2649" s="10"/>
    </row>
    <row r="2650" spans="2:11" x14ac:dyDescent="0.3">
      <c r="B2650" s="2"/>
      <c r="C2650" s="10"/>
      <c r="D2650" s="10"/>
      <c r="E2650" s="10"/>
      <c r="F2650" s="10"/>
      <c r="G2650" s="10"/>
      <c r="H2650" s="10"/>
      <c r="I2650" s="10"/>
      <c r="J2650" s="10"/>
      <c r="K2650" s="10"/>
    </row>
    <row r="2651" spans="2:11" x14ac:dyDescent="0.3">
      <c r="B2651" s="2"/>
      <c r="C2651" s="10"/>
      <c r="D2651" s="10"/>
      <c r="E2651" s="10"/>
      <c r="F2651" s="10"/>
      <c r="G2651" s="10"/>
      <c r="H2651" s="10"/>
      <c r="I2651" s="10"/>
      <c r="J2651" s="10"/>
      <c r="K2651" s="10"/>
    </row>
    <row r="2652" spans="2:11" x14ac:dyDescent="0.3">
      <c r="B2652" s="2"/>
      <c r="C2652" s="10"/>
      <c r="D2652" s="10"/>
      <c r="E2652" s="10"/>
      <c r="F2652" s="10"/>
      <c r="G2652" s="10"/>
      <c r="H2652" s="10"/>
      <c r="I2652" s="10"/>
      <c r="J2652" s="10"/>
      <c r="K2652" s="10"/>
    </row>
    <row r="2653" spans="2:11" x14ac:dyDescent="0.3">
      <c r="B2653" s="2"/>
      <c r="C2653" s="10"/>
      <c r="D2653" s="10"/>
      <c r="E2653" s="10"/>
      <c r="F2653" s="10"/>
      <c r="G2653" s="10"/>
      <c r="H2653" s="10"/>
      <c r="I2653" s="10"/>
      <c r="J2653" s="10"/>
      <c r="K2653" s="10"/>
    </row>
    <row r="2654" spans="2:11" x14ac:dyDescent="0.3">
      <c r="B2654" s="2"/>
      <c r="C2654" s="10"/>
      <c r="D2654" s="10"/>
      <c r="E2654" s="10"/>
      <c r="F2654" s="10"/>
      <c r="G2654" s="10"/>
      <c r="H2654" s="10"/>
      <c r="I2654" s="10"/>
      <c r="J2654" s="10"/>
      <c r="K2654" s="10"/>
    </row>
    <row r="2655" spans="2:11" x14ac:dyDescent="0.3">
      <c r="B2655" s="2"/>
      <c r="C2655" s="10"/>
      <c r="D2655" s="10"/>
      <c r="E2655" s="10"/>
      <c r="F2655" s="10"/>
      <c r="G2655" s="10"/>
      <c r="H2655" s="10"/>
      <c r="I2655" s="10"/>
      <c r="J2655" s="10"/>
      <c r="K2655" s="10"/>
    </row>
    <row r="2656" spans="2:11" x14ac:dyDescent="0.3">
      <c r="B2656" s="2"/>
      <c r="C2656" s="10"/>
      <c r="D2656" s="10"/>
      <c r="E2656" s="10"/>
      <c r="F2656" s="10"/>
      <c r="G2656" s="10"/>
      <c r="H2656" s="10"/>
      <c r="I2656" s="10"/>
      <c r="J2656" s="10"/>
      <c r="K2656" s="10"/>
    </row>
    <row r="2657" spans="2:11" x14ac:dyDescent="0.3">
      <c r="B2657" s="2"/>
      <c r="C2657" s="10"/>
      <c r="D2657" s="10"/>
      <c r="E2657" s="10"/>
      <c r="F2657" s="10"/>
      <c r="G2657" s="10"/>
      <c r="H2657" s="10"/>
      <c r="I2657" s="10"/>
      <c r="J2657" s="10"/>
      <c r="K2657" s="10"/>
    </row>
    <row r="2658" spans="2:11" x14ac:dyDescent="0.3">
      <c r="B2658" s="2"/>
      <c r="C2658" s="10"/>
      <c r="D2658" s="10"/>
      <c r="E2658" s="10"/>
      <c r="F2658" s="10"/>
      <c r="G2658" s="10"/>
      <c r="H2658" s="10"/>
      <c r="I2658" s="10"/>
      <c r="J2658" s="10"/>
      <c r="K2658" s="10"/>
    </row>
    <row r="2659" spans="2:11" x14ac:dyDescent="0.3">
      <c r="B2659" s="2"/>
      <c r="C2659" s="10"/>
      <c r="D2659" s="10"/>
      <c r="E2659" s="10"/>
      <c r="F2659" s="10"/>
      <c r="G2659" s="10"/>
      <c r="H2659" s="10"/>
      <c r="I2659" s="10"/>
      <c r="J2659" s="10"/>
      <c r="K2659" s="10"/>
    </row>
    <row r="2660" spans="2:11" x14ac:dyDescent="0.3">
      <c r="B2660" s="2"/>
      <c r="C2660" s="10"/>
      <c r="D2660" s="10"/>
      <c r="E2660" s="10"/>
      <c r="F2660" s="10"/>
      <c r="G2660" s="10"/>
      <c r="H2660" s="10"/>
      <c r="I2660" s="10"/>
      <c r="J2660" s="10"/>
      <c r="K2660" s="10"/>
    </row>
    <row r="2661" spans="2:11" x14ac:dyDescent="0.3">
      <c r="B2661" s="2"/>
      <c r="C2661" s="10"/>
      <c r="D2661" s="10"/>
      <c r="E2661" s="10"/>
      <c r="F2661" s="10"/>
      <c r="G2661" s="10"/>
      <c r="H2661" s="10"/>
      <c r="I2661" s="10"/>
      <c r="J2661" s="10"/>
      <c r="K2661" s="10"/>
    </row>
    <row r="2662" spans="2:11" x14ac:dyDescent="0.3">
      <c r="B2662" s="2"/>
      <c r="C2662" s="10"/>
      <c r="D2662" s="10"/>
      <c r="E2662" s="10"/>
      <c r="F2662" s="10"/>
      <c r="G2662" s="10"/>
      <c r="H2662" s="10"/>
      <c r="I2662" s="10"/>
      <c r="J2662" s="10"/>
      <c r="K2662" s="10"/>
    </row>
    <row r="2663" spans="2:11" x14ac:dyDescent="0.3">
      <c r="B2663" s="2"/>
      <c r="C2663" s="10"/>
      <c r="D2663" s="10"/>
      <c r="E2663" s="10"/>
      <c r="F2663" s="10"/>
      <c r="G2663" s="10"/>
      <c r="H2663" s="10"/>
      <c r="I2663" s="10"/>
      <c r="J2663" s="10"/>
      <c r="K2663" s="10"/>
    </row>
    <row r="2664" spans="2:11" x14ac:dyDescent="0.3">
      <c r="B2664" s="2"/>
      <c r="C2664" s="10"/>
      <c r="D2664" s="10"/>
      <c r="E2664" s="10"/>
      <c r="F2664" s="10"/>
      <c r="G2664" s="10"/>
      <c r="H2664" s="10"/>
      <c r="I2664" s="10"/>
      <c r="J2664" s="10"/>
      <c r="K2664" s="10"/>
    </row>
    <row r="2665" spans="2:11" x14ac:dyDescent="0.3">
      <c r="B2665" s="2"/>
      <c r="C2665" s="10"/>
      <c r="D2665" s="10"/>
      <c r="E2665" s="10"/>
      <c r="F2665" s="10"/>
      <c r="G2665" s="10"/>
      <c r="H2665" s="10"/>
      <c r="I2665" s="10"/>
      <c r="J2665" s="10"/>
      <c r="K2665" s="10"/>
    </row>
    <row r="2666" spans="2:11" x14ac:dyDescent="0.3">
      <c r="B2666" s="2"/>
      <c r="C2666" s="10"/>
      <c r="D2666" s="10"/>
      <c r="E2666" s="10"/>
      <c r="F2666" s="10"/>
      <c r="G2666" s="10"/>
      <c r="H2666" s="10"/>
      <c r="I2666" s="10"/>
      <c r="J2666" s="10"/>
      <c r="K2666" s="10"/>
    </row>
    <row r="2667" spans="2:11" x14ac:dyDescent="0.3">
      <c r="B2667" s="2"/>
      <c r="C2667" s="10"/>
      <c r="D2667" s="10"/>
      <c r="E2667" s="10"/>
      <c r="F2667" s="10"/>
      <c r="G2667" s="10"/>
      <c r="H2667" s="10"/>
      <c r="I2667" s="10"/>
      <c r="J2667" s="10"/>
      <c r="K2667" s="10"/>
    </row>
    <row r="2668" spans="2:11" x14ac:dyDescent="0.3">
      <c r="B2668" s="2"/>
      <c r="C2668" s="10"/>
      <c r="D2668" s="10"/>
      <c r="E2668" s="10"/>
      <c r="F2668" s="10"/>
      <c r="G2668" s="10"/>
      <c r="H2668" s="10"/>
      <c r="I2668" s="10"/>
      <c r="J2668" s="10"/>
      <c r="K2668" s="10"/>
    </row>
    <row r="2669" spans="2:11" x14ac:dyDescent="0.3">
      <c r="B2669" s="2"/>
      <c r="C2669" s="10"/>
      <c r="D2669" s="10"/>
      <c r="E2669" s="10"/>
      <c r="F2669" s="10"/>
      <c r="G2669" s="10"/>
      <c r="H2669" s="10"/>
      <c r="I2669" s="10"/>
      <c r="J2669" s="10"/>
      <c r="K2669" s="10"/>
    </row>
    <row r="2670" spans="2:11" x14ac:dyDescent="0.3">
      <c r="B2670" s="2"/>
      <c r="C2670" s="10"/>
      <c r="D2670" s="10"/>
      <c r="E2670" s="10"/>
      <c r="F2670" s="10"/>
      <c r="G2670" s="10"/>
      <c r="H2670" s="10"/>
      <c r="I2670" s="10"/>
      <c r="J2670" s="10"/>
      <c r="K2670" s="10"/>
    </row>
    <row r="2671" spans="2:11" x14ac:dyDescent="0.3">
      <c r="B2671" s="2"/>
      <c r="C2671" s="10"/>
      <c r="D2671" s="10"/>
      <c r="E2671" s="10"/>
      <c r="F2671" s="10"/>
      <c r="G2671" s="10"/>
      <c r="H2671" s="10"/>
      <c r="I2671" s="10"/>
      <c r="J2671" s="10"/>
      <c r="K2671" s="10"/>
    </row>
    <row r="2672" spans="2:11" x14ac:dyDescent="0.3">
      <c r="B2672" s="2"/>
      <c r="C2672" s="10"/>
      <c r="D2672" s="10"/>
      <c r="E2672" s="10"/>
      <c r="F2672" s="10"/>
      <c r="G2672" s="10"/>
      <c r="H2672" s="10"/>
      <c r="I2672" s="10"/>
      <c r="J2672" s="10"/>
      <c r="K2672" s="10"/>
    </row>
    <row r="2673" spans="2:11" x14ac:dyDescent="0.3">
      <c r="B2673" s="2"/>
      <c r="C2673" s="10"/>
      <c r="D2673" s="10"/>
      <c r="E2673" s="10"/>
      <c r="F2673" s="10"/>
      <c r="G2673" s="10"/>
      <c r="H2673" s="10"/>
      <c r="I2673" s="10"/>
      <c r="J2673" s="10"/>
      <c r="K2673" s="10"/>
    </row>
    <row r="2674" spans="2:11" x14ac:dyDescent="0.3">
      <c r="B2674" s="2"/>
      <c r="C2674" s="10"/>
      <c r="D2674" s="10"/>
      <c r="E2674" s="10"/>
      <c r="F2674" s="10"/>
      <c r="G2674" s="10"/>
      <c r="H2674" s="10"/>
      <c r="I2674" s="10"/>
      <c r="J2674" s="10"/>
      <c r="K2674" s="10"/>
    </row>
    <row r="2675" spans="2:11" x14ac:dyDescent="0.3">
      <c r="B2675" s="2"/>
      <c r="C2675" s="10"/>
      <c r="D2675" s="10"/>
      <c r="E2675" s="10"/>
      <c r="F2675" s="10"/>
      <c r="G2675" s="10"/>
      <c r="H2675" s="10"/>
      <c r="I2675" s="10"/>
      <c r="J2675" s="10"/>
      <c r="K2675" s="10"/>
    </row>
    <row r="2676" spans="2:11" x14ac:dyDescent="0.3">
      <c r="B2676" s="2"/>
      <c r="C2676" s="10"/>
      <c r="D2676" s="10"/>
      <c r="E2676" s="10"/>
      <c r="F2676" s="10"/>
      <c r="G2676" s="10"/>
      <c r="H2676" s="10"/>
      <c r="I2676" s="10"/>
      <c r="J2676" s="10"/>
      <c r="K2676" s="10"/>
    </row>
    <row r="2677" spans="2:11" x14ac:dyDescent="0.3">
      <c r="B2677" s="2"/>
      <c r="C2677" s="10"/>
      <c r="D2677" s="10"/>
      <c r="E2677" s="10"/>
      <c r="F2677" s="10"/>
      <c r="G2677" s="10"/>
      <c r="H2677" s="10"/>
      <c r="I2677" s="10"/>
      <c r="J2677" s="10"/>
      <c r="K2677" s="10"/>
    </row>
    <row r="2678" spans="2:11" x14ac:dyDescent="0.3">
      <c r="B2678" s="2"/>
      <c r="C2678" s="10"/>
      <c r="D2678" s="10"/>
      <c r="E2678" s="10"/>
      <c r="F2678" s="10"/>
      <c r="G2678" s="10"/>
      <c r="H2678" s="10"/>
      <c r="I2678" s="10"/>
      <c r="J2678" s="10"/>
      <c r="K2678" s="10"/>
    </row>
    <row r="2679" spans="2:11" x14ac:dyDescent="0.3">
      <c r="B2679" s="2"/>
      <c r="C2679" s="10"/>
      <c r="D2679" s="10"/>
      <c r="E2679" s="10"/>
      <c r="F2679" s="10"/>
      <c r="G2679" s="10"/>
      <c r="H2679" s="10"/>
      <c r="I2679" s="10"/>
      <c r="J2679" s="10"/>
      <c r="K2679" s="10"/>
    </row>
    <row r="2680" spans="2:11" x14ac:dyDescent="0.3">
      <c r="B2680" s="2"/>
      <c r="C2680" s="10"/>
      <c r="D2680" s="10"/>
      <c r="E2680" s="10"/>
      <c r="F2680" s="10"/>
      <c r="G2680" s="10"/>
      <c r="H2680" s="10"/>
      <c r="I2680" s="10"/>
      <c r="J2680" s="10"/>
      <c r="K2680" s="10"/>
    </row>
    <row r="2681" spans="2:11" x14ac:dyDescent="0.3">
      <c r="B2681" s="2"/>
      <c r="C2681" s="10"/>
      <c r="D2681" s="10"/>
      <c r="E2681" s="10"/>
      <c r="F2681" s="10"/>
      <c r="G2681" s="10"/>
      <c r="H2681" s="10"/>
      <c r="I2681" s="10"/>
      <c r="J2681" s="10"/>
      <c r="K2681" s="10"/>
    </row>
    <row r="2682" spans="2:11" x14ac:dyDescent="0.3">
      <c r="B2682" s="2"/>
      <c r="C2682" s="10"/>
      <c r="D2682" s="10"/>
      <c r="E2682" s="10"/>
      <c r="F2682" s="10"/>
      <c r="G2682" s="10"/>
      <c r="H2682" s="10"/>
      <c r="I2682" s="10"/>
      <c r="J2682" s="10"/>
      <c r="K2682" s="10"/>
    </row>
    <row r="2683" spans="2:11" x14ac:dyDescent="0.3">
      <c r="B2683" s="2"/>
      <c r="C2683" s="10"/>
      <c r="D2683" s="10"/>
      <c r="E2683" s="10"/>
      <c r="F2683" s="10"/>
      <c r="G2683" s="10"/>
      <c r="H2683" s="10"/>
      <c r="I2683" s="10"/>
      <c r="J2683" s="10"/>
      <c r="K2683" s="10"/>
    </row>
    <row r="2684" spans="2:11" x14ac:dyDescent="0.3">
      <c r="B2684" s="2"/>
      <c r="C2684" s="10"/>
      <c r="D2684" s="10"/>
      <c r="E2684" s="10"/>
      <c r="F2684" s="10"/>
      <c r="G2684" s="10"/>
      <c r="H2684" s="10"/>
      <c r="I2684" s="10"/>
      <c r="J2684" s="10"/>
      <c r="K2684" s="10"/>
    </row>
    <row r="2685" spans="2:11" x14ac:dyDescent="0.3">
      <c r="B2685" s="2"/>
      <c r="C2685" s="10"/>
      <c r="D2685" s="10"/>
      <c r="E2685" s="10"/>
      <c r="F2685" s="10"/>
      <c r="G2685" s="10"/>
      <c r="H2685" s="10"/>
      <c r="I2685" s="10"/>
      <c r="J2685" s="10"/>
      <c r="K2685" s="10"/>
    </row>
    <row r="2686" spans="2:11" x14ac:dyDescent="0.3">
      <c r="B2686" s="2"/>
      <c r="C2686" s="10"/>
      <c r="D2686" s="10"/>
      <c r="E2686" s="10"/>
      <c r="F2686" s="10"/>
      <c r="G2686" s="10"/>
      <c r="H2686" s="10"/>
      <c r="I2686" s="10"/>
      <c r="J2686" s="10"/>
      <c r="K2686" s="10"/>
    </row>
    <row r="2687" spans="2:11" x14ac:dyDescent="0.3">
      <c r="B2687" s="2"/>
      <c r="C2687" s="10"/>
      <c r="D2687" s="10"/>
      <c r="E2687" s="10"/>
      <c r="F2687" s="10"/>
      <c r="G2687" s="10"/>
      <c r="H2687" s="10"/>
      <c r="I2687" s="10"/>
      <c r="J2687" s="10"/>
      <c r="K2687" s="10"/>
    </row>
    <row r="2688" spans="2:11" x14ac:dyDescent="0.3">
      <c r="B2688" s="2"/>
      <c r="C2688" s="10"/>
      <c r="D2688" s="10"/>
      <c r="E2688" s="10"/>
      <c r="F2688" s="10"/>
      <c r="G2688" s="10"/>
      <c r="H2688" s="10"/>
      <c r="I2688" s="10"/>
      <c r="J2688" s="10"/>
      <c r="K2688" s="10"/>
    </row>
    <row r="2689" spans="2:11" x14ac:dyDescent="0.3">
      <c r="B2689" s="2"/>
      <c r="C2689" s="10"/>
      <c r="D2689" s="10"/>
      <c r="E2689" s="10"/>
      <c r="F2689" s="10"/>
      <c r="G2689" s="10"/>
      <c r="H2689" s="10"/>
      <c r="I2689" s="10"/>
      <c r="J2689" s="10"/>
      <c r="K2689" s="10"/>
    </row>
    <row r="2690" spans="2:11" x14ac:dyDescent="0.3">
      <c r="B2690" s="2"/>
      <c r="C2690" s="10"/>
      <c r="D2690" s="10"/>
      <c r="E2690" s="10"/>
      <c r="F2690" s="10"/>
      <c r="G2690" s="10"/>
      <c r="H2690" s="10"/>
      <c r="I2690" s="10"/>
      <c r="J2690" s="10"/>
      <c r="K2690" s="10"/>
    </row>
    <row r="2691" spans="2:11" x14ac:dyDescent="0.3">
      <c r="B2691" s="2"/>
      <c r="C2691" s="10"/>
      <c r="D2691" s="10"/>
      <c r="E2691" s="10"/>
      <c r="F2691" s="10"/>
      <c r="G2691" s="10"/>
      <c r="H2691" s="10"/>
      <c r="I2691" s="10"/>
      <c r="J2691" s="10"/>
      <c r="K2691" s="10"/>
    </row>
    <row r="2692" spans="2:11" x14ac:dyDescent="0.3">
      <c r="B2692" s="2"/>
      <c r="C2692" s="10"/>
      <c r="D2692" s="10"/>
      <c r="E2692" s="10"/>
      <c r="F2692" s="10"/>
      <c r="G2692" s="10"/>
      <c r="H2692" s="10"/>
      <c r="I2692" s="10"/>
      <c r="J2692" s="10"/>
      <c r="K2692" s="10"/>
    </row>
    <row r="2693" spans="2:11" x14ac:dyDescent="0.3">
      <c r="B2693" s="2"/>
      <c r="C2693" s="10"/>
      <c r="D2693" s="10"/>
      <c r="E2693" s="10"/>
      <c r="F2693" s="10"/>
      <c r="G2693" s="10"/>
      <c r="H2693" s="10"/>
      <c r="I2693" s="10"/>
      <c r="J2693" s="10"/>
      <c r="K2693" s="10"/>
    </row>
    <row r="2694" spans="2:11" x14ac:dyDescent="0.3">
      <c r="B2694" s="2"/>
      <c r="C2694" s="10"/>
      <c r="D2694" s="10"/>
      <c r="E2694" s="10"/>
      <c r="F2694" s="10"/>
      <c r="G2694" s="10"/>
      <c r="H2694" s="10"/>
      <c r="I2694" s="10"/>
      <c r="J2694" s="10"/>
      <c r="K2694" s="10"/>
    </row>
    <row r="2695" spans="2:11" x14ac:dyDescent="0.3">
      <c r="B2695" s="2"/>
      <c r="C2695" s="10"/>
      <c r="D2695" s="10"/>
      <c r="E2695" s="10"/>
      <c r="F2695" s="10"/>
      <c r="G2695" s="10"/>
      <c r="H2695" s="10"/>
      <c r="I2695" s="10"/>
      <c r="J2695" s="10"/>
      <c r="K2695" s="10"/>
    </row>
    <row r="2696" spans="2:11" x14ac:dyDescent="0.3">
      <c r="B2696" s="2"/>
      <c r="C2696" s="10"/>
      <c r="D2696" s="10"/>
      <c r="E2696" s="10"/>
      <c r="F2696" s="10"/>
      <c r="G2696" s="10"/>
      <c r="H2696" s="10"/>
      <c r="I2696" s="10"/>
      <c r="J2696" s="10"/>
      <c r="K2696" s="10"/>
    </row>
    <row r="2697" spans="2:11" x14ac:dyDescent="0.3">
      <c r="B2697" s="2"/>
      <c r="C2697" s="10"/>
      <c r="D2697" s="10"/>
      <c r="E2697" s="10"/>
      <c r="F2697" s="10"/>
      <c r="G2697" s="10"/>
      <c r="H2697" s="10"/>
      <c r="I2697" s="10"/>
      <c r="J2697" s="10"/>
      <c r="K2697" s="10"/>
    </row>
    <row r="2698" spans="2:11" x14ac:dyDescent="0.3">
      <c r="B2698" s="2"/>
      <c r="C2698" s="10"/>
      <c r="D2698" s="10"/>
      <c r="E2698" s="10"/>
      <c r="F2698" s="10"/>
      <c r="G2698" s="10"/>
      <c r="H2698" s="10"/>
      <c r="I2698" s="10"/>
      <c r="J2698" s="10"/>
      <c r="K2698" s="10"/>
    </row>
    <row r="2699" spans="2:11" x14ac:dyDescent="0.3">
      <c r="B2699" s="2"/>
      <c r="C2699" s="10"/>
      <c r="D2699" s="10"/>
      <c r="E2699" s="10"/>
      <c r="F2699" s="10"/>
      <c r="G2699" s="10"/>
      <c r="H2699" s="10"/>
      <c r="I2699" s="10"/>
      <c r="J2699" s="10"/>
      <c r="K2699" s="10"/>
    </row>
    <row r="2700" spans="2:11" x14ac:dyDescent="0.3">
      <c r="B2700" s="2"/>
      <c r="C2700" s="10"/>
      <c r="D2700" s="10"/>
      <c r="E2700" s="10"/>
      <c r="F2700" s="10"/>
      <c r="G2700" s="10"/>
      <c r="H2700" s="10"/>
      <c r="I2700" s="10"/>
      <c r="J2700" s="10"/>
      <c r="K2700" s="10"/>
    </row>
    <row r="2701" spans="2:11" x14ac:dyDescent="0.3">
      <c r="B2701" s="2"/>
      <c r="C2701" s="10"/>
      <c r="D2701" s="10"/>
      <c r="E2701" s="10"/>
      <c r="F2701" s="10"/>
      <c r="G2701" s="10"/>
      <c r="H2701" s="10"/>
      <c r="I2701" s="10"/>
      <c r="J2701" s="10"/>
      <c r="K2701" s="10"/>
    </row>
    <row r="2702" spans="2:11" x14ac:dyDescent="0.3">
      <c r="B2702" s="2"/>
      <c r="C2702" s="10"/>
      <c r="D2702" s="10"/>
      <c r="E2702" s="10"/>
      <c r="F2702" s="10"/>
      <c r="G2702" s="10"/>
      <c r="H2702" s="10"/>
      <c r="I2702" s="10"/>
      <c r="J2702" s="10"/>
      <c r="K2702" s="10"/>
    </row>
    <row r="2703" spans="2:11" x14ac:dyDescent="0.3">
      <c r="B2703" s="2"/>
      <c r="C2703" s="10"/>
      <c r="D2703" s="10"/>
      <c r="E2703" s="10"/>
      <c r="F2703" s="10"/>
      <c r="G2703" s="10"/>
      <c r="H2703" s="10"/>
      <c r="I2703" s="10"/>
      <c r="J2703" s="10"/>
      <c r="K2703" s="10"/>
    </row>
    <row r="2704" spans="2:11" x14ac:dyDescent="0.3">
      <c r="B2704" s="2"/>
      <c r="C2704" s="10"/>
      <c r="D2704" s="10"/>
      <c r="E2704" s="10"/>
      <c r="F2704" s="10"/>
      <c r="G2704" s="10"/>
      <c r="H2704" s="10"/>
      <c r="I2704" s="10"/>
      <c r="J2704" s="10"/>
      <c r="K2704" s="10"/>
    </row>
    <row r="2705" spans="2:11" x14ac:dyDescent="0.3">
      <c r="B2705" s="2"/>
      <c r="C2705" s="10"/>
      <c r="D2705" s="10"/>
      <c r="E2705" s="10"/>
      <c r="F2705" s="10"/>
      <c r="G2705" s="10"/>
      <c r="H2705" s="10"/>
      <c r="I2705" s="10"/>
      <c r="J2705" s="10"/>
      <c r="K2705" s="10"/>
    </row>
    <row r="2706" spans="2:11" x14ac:dyDescent="0.3">
      <c r="B2706" s="2"/>
      <c r="C2706" s="10"/>
      <c r="D2706" s="10"/>
      <c r="E2706" s="10"/>
      <c r="F2706" s="10"/>
      <c r="G2706" s="10"/>
      <c r="H2706" s="10"/>
      <c r="I2706" s="10"/>
      <c r="J2706" s="10"/>
      <c r="K2706" s="10"/>
    </row>
    <row r="2707" spans="2:11" x14ac:dyDescent="0.3">
      <c r="B2707" s="2"/>
      <c r="C2707" s="10"/>
      <c r="D2707" s="10"/>
      <c r="E2707" s="10"/>
      <c r="F2707" s="10"/>
      <c r="G2707" s="10"/>
      <c r="H2707" s="10"/>
      <c r="I2707" s="10"/>
      <c r="J2707" s="10"/>
      <c r="K2707" s="10"/>
    </row>
    <row r="2708" spans="2:11" x14ac:dyDescent="0.3">
      <c r="B2708" s="2"/>
      <c r="C2708" s="10"/>
      <c r="D2708" s="10"/>
      <c r="E2708" s="10"/>
      <c r="F2708" s="10"/>
      <c r="G2708" s="10"/>
      <c r="H2708" s="10"/>
      <c r="I2708" s="10"/>
      <c r="J2708" s="10"/>
      <c r="K2708" s="10"/>
    </row>
    <row r="2709" spans="2:11" x14ac:dyDescent="0.3">
      <c r="B2709" s="2"/>
      <c r="C2709" s="10"/>
      <c r="D2709" s="10"/>
      <c r="E2709" s="10"/>
      <c r="F2709" s="10"/>
      <c r="G2709" s="10"/>
      <c r="H2709" s="10"/>
      <c r="I2709" s="10"/>
      <c r="J2709" s="10"/>
      <c r="K2709" s="10"/>
    </row>
    <row r="2710" spans="2:11" x14ac:dyDescent="0.3">
      <c r="B2710" s="2"/>
      <c r="C2710" s="10"/>
      <c r="D2710" s="10"/>
      <c r="E2710" s="10"/>
      <c r="F2710" s="10"/>
      <c r="G2710" s="10"/>
      <c r="H2710" s="10"/>
      <c r="I2710" s="10"/>
      <c r="J2710" s="10"/>
      <c r="K2710" s="10"/>
    </row>
    <row r="2711" spans="2:11" x14ac:dyDescent="0.3">
      <c r="B2711" s="2"/>
      <c r="C2711" s="10"/>
      <c r="D2711" s="10"/>
      <c r="E2711" s="10"/>
      <c r="F2711" s="10"/>
      <c r="G2711" s="10"/>
      <c r="H2711" s="10"/>
      <c r="I2711" s="10"/>
      <c r="J2711" s="10"/>
      <c r="K2711" s="10"/>
    </row>
    <row r="2712" spans="2:11" x14ac:dyDescent="0.3">
      <c r="B2712" s="2"/>
      <c r="C2712" s="10"/>
      <c r="D2712" s="10"/>
      <c r="E2712" s="10"/>
      <c r="F2712" s="10"/>
      <c r="G2712" s="10"/>
      <c r="H2712" s="10"/>
      <c r="I2712" s="10"/>
      <c r="J2712" s="10"/>
      <c r="K2712" s="10"/>
    </row>
    <row r="2713" spans="2:11" x14ac:dyDescent="0.3">
      <c r="B2713" s="2"/>
      <c r="C2713" s="10"/>
      <c r="D2713" s="10"/>
      <c r="E2713" s="10"/>
      <c r="F2713" s="10"/>
      <c r="G2713" s="10"/>
      <c r="H2713" s="10"/>
      <c r="I2713" s="10"/>
      <c r="J2713" s="10"/>
      <c r="K2713" s="10"/>
    </row>
    <row r="2714" spans="2:11" x14ac:dyDescent="0.3">
      <c r="B2714" s="2"/>
      <c r="C2714" s="10"/>
      <c r="D2714" s="10"/>
      <c r="E2714" s="10"/>
      <c r="F2714" s="10"/>
      <c r="G2714" s="10"/>
      <c r="H2714" s="10"/>
      <c r="I2714" s="10"/>
      <c r="J2714" s="10"/>
      <c r="K2714" s="10"/>
    </row>
    <row r="2715" spans="2:11" x14ac:dyDescent="0.3">
      <c r="B2715" s="2"/>
      <c r="C2715" s="10"/>
      <c r="D2715" s="10"/>
      <c r="E2715" s="10"/>
      <c r="F2715" s="10"/>
      <c r="G2715" s="10"/>
      <c r="H2715" s="10"/>
      <c r="I2715" s="10"/>
      <c r="J2715" s="10"/>
      <c r="K2715" s="10"/>
    </row>
    <row r="2716" spans="2:11" x14ac:dyDescent="0.3">
      <c r="B2716" s="2"/>
      <c r="C2716" s="10"/>
      <c r="D2716" s="10"/>
      <c r="E2716" s="10"/>
      <c r="F2716" s="10"/>
      <c r="G2716" s="10"/>
      <c r="H2716" s="10"/>
      <c r="I2716" s="10"/>
      <c r="J2716" s="10"/>
      <c r="K2716" s="10"/>
    </row>
    <row r="2717" spans="2:11" x14ac:dyDescent="0.3">
      <c r="B2717" s="2"/>
      <c r="C2717" s="10"/>
      <c r="D2717" s="10"/>
      <c r="E2717" s="10"/>
      <c r="F2717" s="10"/>
      <c r="G2717" s="10"/>
      <c r="H2717" s="10"/>
      <c r="I2717" s="10"/>
      <c r="J2717" s="10"/>
      <c r="K2717" s="10"/>
    </row>
    <row r="2718" spans="2:11" x14ac:dyDescent="0.3">
      <c r="B2718" s="2"/>
      <c r="C2718" s="10"/>
      <c r="D2718" s="10"/>
      <c r="E2718" s="10"/>
      <c r="F2718" s="10"/>
      <c r="G2718" s="10"/>
      <c r="H2718" s="10"/>
      <c r="I2718" s="10"/>
      <c r="J2718" s="10"/>
      <c r="K2718" s="10"/>
    </row>
    <row r="2719" spans="2:11" x14ac:dyDescent="0.3">
      <c r="B2719" s="2"/>
      <c r="C2719" s="10"/>
      <c r="D2719" s="10"/>
      <c r="E2719" s="10"/>
      <c r="F2719" s="10"/>
      <c r="G2719" s="10"/>
      <c r="H2719" s="10"/>
      <c r="I2719" s="10"/>
      <c r="J2719" s="10"/>
      <c r="K2719" s="10"/>
    </row>
    <row r="2720" spans="2:11" x14ac:dyDescent="0.3">
      <c r="B2720" s="2"/>
      <c r="C2720" s="10"/>
      <c r="D2720" s="10"/>
      <c r="E2720" s="10"/>
      <c r="F2720" s="10"/>
      <c r="G2720" s="10"/>
      <c r="H2720" s="10"/>
      <c r="I2720" s="10"/>
      <c r="J2720" s="10"/>
      <c r="K2720" s="10"/>
    </row>
    <row r="2721" spans="2:11" x14ac:dyDescent="0.3">
      <c r="B2721" s="2"/>
      <c r="C2721" s="10"/>
      <c r="D2721" s="10"/>
      <c r="E2721" s="10"/>
      <c r="F2721" s="10"/>
      <c r="G2721" s="10"/>
      <c r="H2721" s="10"/>
      <c r="I2721" s="10"/>
      <c r="J2721" s="10"/>
      <c r="K2721" s="10"/>
    </row>
    <row r="2722" spans="2:11" x14ac:dyDescent="0.3">
      <c r="B2722" s="2"/>
      <c r="C2722" s="10"/>
      <c r="D2722" s="10"/>
      <c r="E2722" s="10"/>
      <c r="F2722" s="10"/>
      <c r="G2722" s="10"/>
      <c r="H2722" s="10"/>
      <c r="I2722" s="10"/>
      <c r="J2722" s="10"/>
      <c r="K2722" s="10"/>
    </row>
    <row r="2723" spans="2:11" x14ac:dyDescent="0.3">
      <c r="B2723" s="2"/>
      <c r="C2723" s="10"/>
      <c r="D2723" s="10"/>
      <c r="E2723" s="10"/>
      <c r="F2723" s="10"/>
      <c r="G2723" s="10"/>
      <c r="H2723" s="10"/>
      <c r="I2723" s="10"/>
      <c r="J2723" s="10"/>
      <c r="K2723" s="10"/>
    </row>
    <row r="2724" spans="2:11" x14ac:dyDescent="0.3">
      <c r="B2724" s="2"/>
      <c r="C2724" s="10"/>
      <c r="D2724" s="10"/>
      <c r="E2724" s="10"/>
      <c r="F2724" s="10"/>
      <c r="G2724" s="10"/>
      <c r="H2724" s="10"/>
      <c r="I2724" s="10"/>
      <c r="J2724" s="10"/>
      <c r="K2724" s="10"/>
    </row>
    <row r="2725" spans="2:11" x14ac:dyDescent="0.3">
      <c r="B2725" s="2"/>
      <c r="C2725" s="10"/>
      <c r="D2725" s="10"/>
      <c r="E2725" s="10"/>
      <c r="F2725" s="10"/>
      <c r="G2725" s="10"/>
      <c r="H2725" s="10"/>
      <c r="I2725" s="10"/>
      <c r="J2725" s="10"/>
      <c r="K2725" s="10"/>
    </row>
    <row r="2726" spans="2:11" x14ac:dyDescent="0.3">
      <c r="B2726" s="2"/>
      <c r="C2726" s="10"/>
      <c r="D2726" s="10"/>
      <c r="E2726" s="10"/>
      <c r="F2726" s="10"/>
      <c r="G2726" s="10"/>
      <c r="H2726" s="10"/>
      <c r="I2726" s="10"/>
      <c r="J2726" s="10"/>
      <c r="K2726" s="10"/>
    </row>
    <row r="2727" spans="2:11" x14ac:dyDescent="0.3">
      <c r="B2727" s="2"/>
      <c r="C2727" s="10"/>
      <c r="D2727" s="10"/>
      <c r="E2727" s="10"/>
      <c r="F2727" s="10"/>
      <c r="G2727" s="10"/>
      <c r="H2727" s="10"/>
      <c r="I2727" s="10"/>
      <c r="J2727" s="10"/>
      <c r="K2727" s="10"/>
    </row>
    <row r="2728" spans="2:11" x14ac:dyDescent="0.3">
      <c r="B2728" s="2"/>
      <c r="C2728" s="10"/>
      <c r="D2728" s="10"/>
      <c r="E2728" s="10"/>
      <c r="F2728" s="10"/>
      <c r="G2728" s="10"/>
      <c r="H2728" s="10"/>
      <c r="I2728" s="10"/>
      <c r="J2728" s="10"/>
      <c r="K2728" s="10"/>
    </row>
    <row r="2729" spans="2:11" x14ac:dyDescent="0.3">
      <c r="B2729" s="2"/>
      <c r="C2729" s="10"/>
      <c r="D2729" s="10"/>
      <c r="E2729" s="10"/>
      <c r="F2729" s="10"/>
      <c r="G2729" s="10"/>
      <c r="H2729" s="10"/>
      <c r="I2729" s="10"/>
      <c r="J2729" s="10"/>
      <c r="K2729" s="10"/>
    </row>
    <row r="2730" spans="2:11" x14ac:dyDescent="0.3">
      <c r="B2730" s="2"/>
      <c r="C2730" s="10"/>
      <c r="D2730" s="10"/>
      <c r="E2730" s="10"/>
      <c r="F2730" s="10"/>
      <c r="G2730" s="10"/>
      <c r="H2730" s="10"/>
      <c r="I2730" s="10"/>
      <c r="J2730" s="10"/>
      <c r="K2730" s="10"/>
    </row>
    <row r="2731" spans="2:11" x14ac:dyDescent="0.3">
      <c r="B2731" s="2"/>
      <c r="C2731" s="10"/>
      <c r="D2731" s="10"/>
      <c r="E2731" s="10"/>
      <c r="F2731" s="10"/>
      <c r="G2731" s="10"/>
      <c r="H2731" s="10"/>
      <c r="I2731" s="10"/>
      <c r="J2731" s="10"/>
      <c r="K2731" s="10"/>
    </row>
    <row r="2732" spans="2:11" x14ac:dyDescent="0.3">
      <c r="B2732" s="2"/>
      <c r="C2732" s="10"/>
      <c r="D2732" s="10"/>
      <c r="E2732" s="10"/>
      <c r="F2732" s="10"/>
      <c r="G2732" s="10"/>
      <c r="H2732" s="10"/>
      <c r="I2732" s="10"/>
      <c r="J2732" s="10"/>
      <c r="K2732" s="10"/>
    </row>
    <row r="2733" spans="2:11" x14ac:dyDescent="0.3">
      <c r="B2733" s="2"/>
      <c r="C2733" s="10"/>
      <c r="D2733" s="10"/>
      <c r="E2733" s="10"/>
      <c r="F2733" s="10"/>
      <c r="G2733" s="10"/>
      <c r="H2733" s="10"/>
      <c r="I2733" s="10"/>
      <c r="J2733" s="10"/>
      <c r="K2733" s="10"/>
    </row>
    <row r="2734" spans="2:11" x14ac:dyDescent="0.3">
      <c r="B2734" s="2"/>
      <c r="C2734" s="10"/>
      <c r="D2734" s="10"/>
      <c r="E2734" s="10"/>
      <c r="F2734" s="10"/>
      <c r="G2734" s="10"/>
      <c r="H2734" s="10"/>
      <c r="I2734" s="10"/>
      <c r="J2734" s="10"/>
      <c r="K2734" s="10"/>
    </row>
    <row r="2735" spans="2:11" x14ac:dyDescent="0.3">
      <c r="B2735" s="2"/>
      <c r="C2735" s="10"/>
      <c r="D2735" s="10"/>
      <c r="E2735" s="10"/>
      <c r="F2735" s="10"/>
      <c r="G2735" s="10"/>
      <c r="H2735" s="10"/>
      <c r="I2735" s="10"/>
      <c r="J2735" s="10"/>
      <c r="K2735" s="10"/>
    </row>
    <row r="2736" spans="2:11" x14ac:dyDescent="0.3">
      <c r="B2736" s="2"/>
      <c r="C2736" s="10"/>
      <c r="D2736" s="10"/>
      <c r="E2736" s="10"/>
      <c r="F2736" s="10"/>
      <c r="G2736" s="10"/>
      <c r="H2736" s="10"/>
      <c r="I2736" s="10"/>
      <c r="J2736" s="10"/>
      <c r="K2736" s="10"/>
    </row>
    <row r="2737" spans="2:11" x14ac:dyDescent="0.3">
      <c r="B2737" s="2"/>
      <c r="C2737" s="10"/>
      <c r="D2737" s="10"/>
      <c r="E2737" s="10"/>
      <c r="F2737" s="10"/>
      <c r="G2737" s="10"/>
      <c r="H2737" s="10"/>
      <c r="I2737" s="10"/>
      <c r="J2737" s="10"/>
      <c r="K2737" s="10"/>
    </row>
    <row r="2738" spans="2:11" x14ac:dyDescent="0.3">
      <c r="B2738" s="2"/>
      <c r="C2738" s="10"/>
      <c r="D2738" s="10"/>
      <c r="E2738" s="10"/>
      <c r="F2738" s="10"/>
      <c r="G2738" s="10"/>
      <c r="H2738" s="10"/>
      <c r="I2738" s="10"/>
      <c r="J2738" s="10"/>
      <c r="K2738" s="10"/>
    </row>
    <row r="2739" spans="2:11" x14ac:dyDescent="0.3">
      <c r="B2739" s="2"/>
      <c r="C2739" s="10"/>
      <c r="D2739" s="10"/>
      <c r="E2739" s="10"/>
      <c r="F2739" s="10"/>
      <c r="G2739" s="10"/>
      <c r="H2739" s="10"/>
      <c r="I2739" s="10"/>
      <c r="J2739" s="10"/>
      <c r="K2739" s="10"/>
    </row>
    <row r="2740" spans="2:11" x14ac:dyDescent="0.3">
      <c r="B2740" s="2"/>
      <c r="C2740" s="10"/>
      <c r="D2740" s="10"/>
      <c r="E2740" s="10"/>
      <c r="F2740" s="10"/>
      <c r="G2740" s="10"/>
      <c r="H2740" s="10"/>
      <c r="I2740" s="10"/>
      <c r="J2740" s="10"/>
      <c r="K2740" s="10"/>
    </row>
    <row r="2741" spans="2:11" x14ac:dyDescent="0.3">
      <c r="B2741" s="2"/>
      <c r="C2741" s="10"/>
      <c r="D2741" s="10"/>
      <c r="E2741" s="10"/>
      <c r="F2741" s="10"/>
      <c r="G2741" s="10"/>
      <c r="H2741" s="10"/>
      <c r="I2741" s="10"/>
      <c r="J2741" s="10"/>
      <c r="K2741" s="10"/>
    </row>
    <row r="2742" spans="2:11" x14ac:dyDescent="0.3">
      <c r="B2742" s="2"/>
      <c r="C2742" s="10"/>
      <c r="D2742" s="10"/>
      <c r="E2742" s="10"/>
      <c r="F2742" s="10"/>
      <c r="G2742" s="10"/>
      <c r="H2742" s="10"/>
      <c r="I2742" s="10"/>
      <c r="J2742" s="10"/>
      <c r="K2742" s="10"/>
    </row>
    <row r="2743" spans="2:11" x14ac:dyDescent="0.3">
      <c r="B2743" s="2"/>
      <c r="C2743" s="10"/>
      <c r="D2743" s="10"/>
      <c r="E2743" s="10"/>
      <c r="F2743" s="10"/>
      <c r="G2743" s="10"/>
      <c r="H2743" s="10"/>
      <c r="I2743" s="10"/>
      <c r="J2743" s="10"/>
      <c r="K2743" s="10"/>
    </row>
    <row r="2744" spans="2:11" x14ac:dyDescent="0.3">
      <c r="B2744" s="2"/>
      <c r="C2744" s="10"/>
      <c r="D2744" s="10"/>
      <c r="E2744" s="10"/>
      <c r="F2744" s="10"/>
      <c r="G2744" s="10"/>
      <c r="H2744" s="10"/>
      <c r="I2744" s="10"/>
      <c r="J2744" s="10"/>
      <c r="K2744" s="10"/>
    </row>
    <row r="2745" spans="2:11" x14ac:dyDescent="0.3">
      <c r="B2745" s="2"/>
      <c r="C2745" s="10"/>
      <c r="D2745" s="10"/>
      <c r="E2745" s="10"/>
      <c r="F2745" s="10"/>
      <c r="G2745" s="10"/>
      <c r="H2745" s="10"/>
      <c r="I2745" s="10"/>
      <c r="J2745" s="10"/>
      <c r="K2745" s="10"/>
    </row>
    <row r="2746" spans="2:11" x14ac:dyDescent="0.3">
      <c r="B2746" s="2"/>
      <c r="C2746" s="10"/>
      <c r="D2746" s="10"/>
      <c r="E2746" s="10"/>
      <c r="F2746" s="10"/>
      <c r="G2746" s="10"/>
      <c r="H2746" s="10"/>
      <c r="I2746" s="10"/>
      <c r="J2746" s="10"/>
      <c r="K2746" s="10"/>
    </row>
    <row r="2747" spans="2:11" x14ac:dyDescent="0.3">
      <c r="B2747" s="2"/>
      <c r="C2747" s="10"/>
      <c r="D2747" s="10"/>
      <c r="E2747" s="10"/>
      <c r="F2747" s="10"/>
      <c r="G2747" s="10"/>
      <c r="H2747" s="10"/>
      <c r="I2747" s="10"/>
      <c r="J2747" s="10"/>
      <c r="K2747" s="10"/>
    </row>
    <row r="2748" spans="2:11" x14ac:dyDescent="0.3">
      <c r="B2748" s="2"/>
      <c r="C2748" s="10"/>
      <c r="D2748" s="10"/>
      <c r="E2748" s="10"/>
      <c r="F2748" s="10"/>
      <c r="G2748" s="10"/>
      <c r="H2748" s="10"/>
      <c r="I2748" s="10"/>
      <c r="J2748" s="10"/>
      <c r="K2748" s="10"/>
    </row>
    <row r="2749" spans="2:11" x14ac:dyDescent="0.3">
      <c r="B2749" s="2"/>
      <c r="C2749" s="10"/>
      <c r="D2749" s="10"/>
      <c r="E2749" s="10"/>
      <c r="F2749" s="10"/>
      <c r="G2749" s="10"/>
      <c r="H2749" s="10"/>
      <c r="I2749" s="10"/>
      <c r="J2749" s="10"/>
      <c r="K2749" s="10"/>
    </row>
    <row r="2750" spans="2:11" x14ac:dyDescent="0.3">
      <c r="B2750" s="2"/>
      <c r="C2750" s="10"/>
      <c r="D2750" s="10"/>
      <c r="E2750" s="10"/>
      <c r="F2750" s="10"/>
      <c r="G2750" s="10"/>
      <c r="H2750" s="10"/>
      <c r="I2750" s="10"/>
      <c r="J2750" s="10"/>
      <c r="K2750" s="10"/>
    </row>
    <row r="2751" spans="2:11" x14ac:dyDescent="0.3">
      <c r="B2751" s="2"/>
      <c r="C2751" s="10"/>
      <c r="D2751" s="10"/>
      <c r="E2751" s="10"/>
      <c r="F2751" s="10"/>
      <c r="G2751" s="10"/>
      <c r="H2751" s="10"/>
      <c r="I2751" s="10"/>
      <c r="J2751" s="10"/>
      <c r="K2751" s="10"/>
    </row>
    <row r="2752" spans="2:11" x14ac:dyDescent="0.3">
      <c r="B2752" s="2"/>
      <c r="C2752" s="10"/>
      <c r="D2752" s="10"/>
      <c r="E2752" s="10"/>
      <c r="F2752" s="10"/>
      <c r="G2752" s="10"/>
      <c r="H2752" s="10"/>
      <c r="I2752" s="10"/>
      <c r="J2752" s="10"/>
      <c r="K2752" s="10"/>
    </row>
    <row r="2753" spans="2:11" x14ac:dyDescent="0.3">
      <c r="B2753" s="2"/>
      <c r="C2753" s="10"/>
      <c r="D2753" s="10"/>
      <c r="E2753" s="10"/>
      <c r="F2753" s="10"/>
      <c r="G2753" s="10"/>
      <c r="H2753" s="10"/>
      <c r="I2753" s="10"/>
      <c r="J2753" s="10"/>
      <c r="K2753" s="10"/>
    </row>
    <row r="2754" spans="2:11" x14ac:dyDescent="0.3">
      <c r="B2754" s="2"/>
      <c r="C2754" s="10"/>
      <c r="D2754" s="10"/>
      <c r="E2754" s="10"/>
      <c r="F2754" s="10"/>
      <c r="G2754" s="10"/>
      <c r="H2754" s="10"/>
      <c r="I2754" s="10"/>
      <c r="J2754" s="10"/>
      <c r="K2754" s="10"/>
    </row>
    <row r="2755" spans="2:11" x14ac:dyDescent="0.3">
      <c r="B2755" s="2"/>
      <c r="C2755" s="10"/>
      <c r="D2755" s="10"/>
      <c r="E2755" s="10"/>
      <c r="F2755" s="10"/>
      <c r="G2755" s="10"/>
      <c r="H2755" s="10"/>
      <c r="I2755" s="10"/>
      <c r="J2755" s="10"/>
      <c r="K2755" s="10"/>
    </row>
    <row r="2756" spans="2:11" x14ac:dyDescent="0.3">
      <c r="B2756" s="2"/>
      <c r="C2756" s="10"/>
      <c r="D2756" s="10"/>
      <c r="E2756" s="10"/>
      <c r="F2756" s="10"/>
      <c r="G2756" s="10"/>
      <c r="H2756" s="10"/>
      <c r="I2756" s="10"/>
      <c r="J2756" s="10"/>
      <c r="K2756" s="10"/>
    </row>
    <row r="2757" spans="2:11" x14ac:dyDescent="0.3">
      <c r="B2757" s="2"/>
      <c r="C2757" s="10"/>
      <c r="D2757" s="10"/>
      <c r="E2757" s="10"/>
      <c r="F2757" s="10"/>
      <c r="G2757" s="10"/>
      <c r="H2757" s="10"/>
      <c r="I2757" s="10"/>
      <c r="J2757" s="10"/>
      <c r="K2757" s="10"/>
    </row>
    <row r="2758" spans="2:11" x14ac:dyDescent="0.3">
      <c r="B2758" s="2"/>
      <c r="C2758" s="10"/>
      <c r="D2758" s="10"/>
      <c r="E2758" s="10"/>
      <c r="F2758" s="10"/>
      <c r="G2758" s="10"/>
      <c r="H2758" s="10"/>
      <c r="I2758" s="10"/>
      <c r="J2758" s="10"/>
      <c r="K2758" s="10"/>
    </row>
    <row r="2759" spans="2:11" x14ac:dyDescent="0.3">
      <c r="B2759" s="2"/>
      <c r="C2759" s="10"/>
      <c r="D2759" s="10"/>
      <c r="E2759" s="10"/>
      <c r="F2759" s="10"/>
      <c r="G2759" s="10"/>
      <c r="H2759" s="10"/>
      <c r="I2759" s="10"/>
      <c r="J2759" s="10"/>
      <c r="K2759" s="10"/>
    </row>
    <row r="2760" spans="2:11" x14ac:dyDescent="0.3">
      <c r="B2760" s="2"/>
      <c r="C2760" s="10"/>
      <c r="D2760" s="10"/>
      <c r="E2760" s="10"/>
      <c r="F2760" s="10"/>
      <c r="G2760" s="10"/>
      <c r="H2760" s="10"/>
      <c r="I2760" s="10"/>
      <c r="J2760" s="10"/>
      <c r="K2760" s="10"/>
    </row>
    <row r="2761" spans="2:11" x14ac:dyDescent="0.3">
      <c r="B2761" s="2"/>
      <c r="C2761" s="10"/>
      <c r="D2761" s="10"/>
      <c r="E2761" s="10"/>
      <c r="F2761" s="10"/>
      <c r="G2761" s="10"/>
      <c r="H2761" s="10"/>
      <c r="I2761" s="10"/>
      <c r="J2761" s="10"/>
      <c r="K2761" s="10"/>
    </row>
    <row r="2762" spans="2:11" x14ac:dyDescent="0.3">
      <c r="B2762" s="2"/>
      <c r="C2762" s="10"/>
      <c r="D2762" s="10"/>
      <c r="E2762" s="10"/>
      <c r="F2762" s="10"/>
      <c r="G2762" s="10"/>
      <c r="H2762" s="10"/>
      <c r="I2762" s="10"/>
      <c r="J2762" s="10"/>
      <c r="K2762" s="10"/>
    </row>
    <row r="2763" spans="2:11" x14ac:dyDescent="0.3">
      <c r="B2763" s="2"/>
      <c r="C2763" s="10"/>
      <c r="D2763" s="10"/>
      <c r="E2763" s="10"/>
      <c r="F2763" s="10"/>
      <c r="G2763" s="10"/>
      <c r="H2763" s="10"/>
      <c r="I2763" s="10"/>
      <c r="J2763" s="10"/>
      <c r="K2763" s="10"/>
    </row>
    <row r="2764" spans="2:11" x14ac:dyDescent="0.3">
      <c r="B2764" s="2"/>
      <c r="C2764" s="10"/>
      <c r="D2764" s="10"/>
      <c r="E2764" s="10"/>
      <c r="F2764" s="10"/>
      <c r="G2764" s="10"/>
      <c r="H2764" s="10"/>
      <c r="I2764" s="10"/>
      <c r="J2764" s="10"/>
      <c r="K2764" s="10"/>
    </row>
    <row r="2765" spans="2:11" x14ac:dyDescent="0.3">
      <c r="B2765" s="2"/>
      <c r="C2765" s="10"/>
      <c r="D2765" s="10"/>
      <c r="E2765" s="10"/>
      <c r="F2765" s="10"/>
      <c r="G2765" s="10"/>
      <c r="H2765" s="10"/>
      <c r="I2765" s="10"/>
      <c r="J2765" s="10"/>
      <c r="K2765" s="10"/>
    </row>
    <row r="2766" spans="2:11" x14ac:dyDescent="0.3">
      <c r="B2766" s="2"/>
      <c r="C2766" s="10"/>
      <c r="D2766" s="10"/>
      <c r="E2766" s="10"/>
      <c r="F2766" s="10"/>
      <c r="G2766" s="10"/>
      <c r="H2766" s="10"/>
      <c r="I2766" s="10"/>
      <c r="J2766" s="10"/>
      <c r="K2766" s="10"/>
    </row>
    <row r="2767" spans="2:11" x14ac:dyDescent="0.3">
      <c r="B2767" s="2"/>
      <c r="C2767" s="10"/>
      <c r="D2767" s="10"/>
      <c r="E2767" s="10"/>
      <c r="F2767" s="10"/>
      <c r="G2767" s="10"/>
      <c r="H2767" s="10"/>
      <c r="I2767" s="10"/>
      <c r="J2767" s="10"/>
      <c r="K2767" s="10"/>
    </row>
    <row r="2768" spans="2:11" x14ac:dyDescent="0.3">
      <c r="B2768" s="2"/>
      <c r="C2768" s="10"/>
      <c r="D2768" s="10"/>
      <c r="E2768" s="10"/>
      <c r="F2768" s="10"/>
      <c r="G2768" s="10"/>
      <c r="H2768" s="10"/>
      <c r="I2768" s="10"/>
      <c r="J2768" s="10"/>
      <c r="K2768" s="10"/>
    </row>
    <row r="2769" spans="2:11" x14ac:dyDescent="0.3">
      <c r="B2769" s="2"/>
      <c r="C2769" s="10"/>
      <c r="D2769" s="10"/>
      <c r="E2769" s="10"/>
      <c r="F2769" s="10"/>
      <c r="G2769" s="10"/>
      <c r="H2769" s="10"/>
      <c r="I2769" s="10"/>
      <c r="J2769" s="10"/>
      <c r="K2769" s="10"/>
    </row>
    <row r="2770" spans="2:11" x14ac:dyDescent="0.3">
      <c r="B2770" s="2"/>
      <c r="C2770" s="10"/>
      <c r="D2770" s="10"/>
      <c r="E2770" s="10"/>
      <c r="F2770" s="10"/>
      <c r="G2770" s="10"/>
      <c r="H2770" s="10"/>
      <c r="I2770" s="10"/>
      <c r="J2770" s="10"/>
      <c r="K2770" s="10"/>
    </row>
    <row r="2771" spans="2:11" x14ac:dyDescent="0.3">
      <c r="B2771" s="2"/>
      <c r="C2771" s="10"/>
      <c r="D2771" s="10"/>
      <c r="E2771" s="10"/>
      <c r="F2771" s="10"/>
      <c r="G2771" s="10"/>
      <c r="H2771" s="10"/>
      <c r="I2771" s="10"/>
      <c r="J2771" s="10"/>
      <c r="K2771" s="10"/>
    </row>
    <row r="2772" spans="2:11" x14ac:dyDescent="0.3">
      <c r="B2772" s="2"/>
      <c r="C2772" s="10"/>
      <c r="D2772" s="10"/>
      <c r="E2772" s="10"/>
      <c r="F2772" s="10"/>
      <c r="G2772" s="10"/>
      <c r="H2772" s="10"/>
      <c r="I2772" s="10"/>
      <c r="J2772" s="10"/>
      <c r="K2772" s="10"/>
    </row>
    <row r="2773" spans="2:11" x14ac:dyDescent="0.3">
      <c r="B2773" s="2"/>
      <c r="C2773" s="10"/>
      <c r="D2773" s="10"/>
      <c r="E2773" s="10"/>
      <c r="F2773" s="10"/>
      <c r="G2773" s="10"/>
      <c r="H2773" s="10"/>
      <c r="I2773" s="10"/>
      <c r="J2773" s="10"/>
      <c r="K2773" s="10"/>
    </row>
    <row r="2774" spans="2:11" x14ac:dyDescent="0.3">
      <c r="B2774" s="2"/>
      <c r="C2774" s="10"/>
      <c r="D2774" s="10"/>
      <c r="E2774" s="10"/>
      <c r="F2774" s="10"/>
      <c r="G2774" s="10"/>
      <c r="H2774" s="10"/>
      <c r="I2774" s="10"/>
      <c r="J2774" s="10"/>
      <c r="K2774" s="10"/>
    </row>
    <row r="2775" spans="2:11" x14ac:dyDescent="0.3">
      <c r="B2775" s="2"/>
      <c r="C2775" s="10"/>
      <c r="D2775" s="10"/>
      <c r="E2775" s="10"/>
      <c r="F2775" s="10"/>
      <c r="G2775" s="10"/>
      <c r="H2775" s="10"/>
      <c r="I2775" s="10"/>
      <c r="J2775" s="10"/>
      <c r="K2775" s="10"/>
    </row>
    <row r="2776" spans="2:11" x14ac:dyDescent="0.3">
      <c r="B2776" s="2"/>
      <c r="C2776" s="10"/>
      <c r="D2776" s="10"/>
      <c r="E2776" s="10"/>
      <c r="F2776" s="10"/>
      <c r="G2776" s="10"/>
      <c r="H2776" s="10"/>
      <c r="I2776" s="10"/>
      <c r="J2776" s="10"/>
      <c r="K2776" s="10"/>
    </row>
    <row r="2777" spans="2:11" x14ac:dyDescent="0.3">
      <c r="B2777" s="2"/>
      <c r="C2777" s="10"/>
      <c r="D2777" s="10"/>
      <c r="E2777" s="10"/>
      <c r="F2777" s="10"/>
      <c r="G2777" s="10"/>
      <c r="H2777" s="10"/>
      <c r="I2777" s="10"/>
      <c r="J2777" s="10"/>
      <c r="K2777" s="10"/>
    </row>
    <row r="2778" spans="2:11" x14ac:dyDescent="0.3">
      <c r="B2778" s="2"/>
      <c r="C2778" s="10"/>
      <c r="D2778" s="10"/>
      <c r="E2778" s="10"/>
      <c r="F2778" s="10"/>
      <c r="G2778" s="10"/>
      <c r="H2778" s="10"/>
      <c r="I2778" s="10"/>
      <c r="J2778" s="10"/>
      <c r="K2778" s="10"/>
    </row>
    <row r="2779" spans="2:11" x14ac:dyDescent="0.3">
      <c r="B2779" s="2"/>
      <c r="C2779" s="10"/>
      <c r="D2779" s="10"/>
      <c r="E2779" s="10"/>
      <c r="F2779" s="10"/>
      <c r="G2779" s="10"/>
      <c r="H2779" s="10"/>
      <c r="I2779" s="10"/>
      <c r="J2779" s="10"/>
      <c r="K2779" s="10"/>
    </row>
    <row r="2780" spans="2:11" x14ac:dyDescent="0.3">
      <c r="B2780" s="2"/>
      <c r="C2780" s="10"/>
      <c r="D2780" s="10"/>
      <c r="E2780" s="10"/>
      <c r="F2780" s="10"/>
      <c r="G2780" s="10"/>
      <c r="H2780" s="10"/>
      <c r="I2780" s="10"/>
      <c r="J2780" s="10"/>
      <c r="K2780" s="10"/>
    </row>
    <row r="2781" spans="2:11" x14ac:dyDescent="0.3">
      <c r="B2781" s="2"/>
      <c r="C2781" s="10"/>
      <c r="D2781" s="10"/>
      <c r="E2781" s="10"/>
      <c r="F2781" s="10"/>
      <c r="G2781" s="10"/>
      <c r="H2781" s="10"/>
      <c r="I2781" s="10"/>
      <c r="J2781" s="10"/>
      <c r="K2781" s="10"/>
    </row>
    <row r="2782" spans="2:11" x14ac:dyDescent="0.3">
      <c r="B2782" s="2"/>
      <c r="C2782" s="10"/>
      <c r="D2782" s="10"/>
      <c r="E2782" s="10"/>
      <c r="F2782" s="10"/>
      <c r="G2782" s="10"/>
      <c r="H2782" s="10"/>
      <c r="I2782" s="10"/>
      <c r="J2782" s="10"/>
      <c r="K2782" s="10"/>
    </row>
    <row r="2783" spans="2:11" x14ac:dyDescent="0.3">
      <c r="B2783" s="2"/>
      <c r="C2783" s="10"/>
      <c r="D2783" s="10"/>
      <c r="E2783" s="10"/>
      <c r="F2783" s="10"/>
      <c r="G2783" s="10"/>
      <c r="H2783" s="10"/>
      <c r="I2783" s="10"/>
      <c r="J2783" s="10"/>
      <c r="K2783" s="10"/>
    </row>
    <row r="2784" spans="2:11" x14ac:dyDescent="0.3">
      <c r="B2784" s="2"/>
      <c r="C2784" s="10"/>
      <c r="D2784" s="10"/>
      <c r="E2784" s="10"/>
      <c r="F2784" s="10"/>
      <c r="G2784" s="10"/>
      <c r="H2784" s="10"/>
      <c r="I2784" s="10"/>
      <c r="J2784" s="10"/>
      <c r="K2784" s="10"/>
    </row>
    <row r="2785" spans="2:11" x14ac:dyDescent="0.3">
      <c r="B2785" s="2"/>
      <c r="C2785" s="10"/>
      <c r="D2785" s="10"/>
      <c r="E2785" s="10"/>
      <c r="F2785" s="10"/>
      <c r="G2785" s="10"/>
      <c r="H2785" s="10"/>
      <c r="I2785" s="10"/>
      <c r="J2785" s="10"/>
      <c r="K2785" s="10"/>
    </row>
    <row r="2786" spans="2:11" x14ac:dyDescent="0.3">
      <c r="B2786" s="2"/>
      <c r="C2786" s="10"/>
      <c r="D2786" s="10"/>
      <c r="E2786" s="10"/>
      <c r="F2786" s="10"/>
      <c r="G2786" s="10"/>
      <c r="H2786" s="10"/>
      <c r="I2786" s="10"/>
      <c r="J2786" s="10"/>
      <c r="K2786" s="10"/>
    </row>
    <row r="2787" spans="2:11" x14ac:dyDescent="0.3">
      <c r="B2787" s="2"/>
      <c r="C2787" s="10"/>
      <c r="D2787" s="10"/>
      <c r="E2787" s="10"/>
      <c r="F2787" s="10"/>
      <c r="G2787" s="10"/>
      <c r="H2787" s="10"/>
      <c r="I2787" s="10"/>
      <c r="J2787" s="10"/>
      <c r="K2787" s="10"/>
    </row>
    <row r="2788" spans="2:11" x14ac:dyDescent="0.3">
      <c r="B2788" s="2"/>
      <c r="C2788" s="10"/>
      <c r="D2788" s="10"/>
      <c r="E2788" s="10"/>
      <c r="F2788" s="10"/>
      <c r="G2788" s="10"/>
      <c r="H2788" s="10"/>
      <c r="I2788" s="10"/>
      <c r="J2788" s="10"/>
      <c r="K2788" s="10"/>
    </row>
    <row r="2789" spans="2:11" x14ac:dyDescent="0.3">
      <c r="B2789" s="2"/>
      <c r="C2789" s="10"/>
      <c r="D2789" s="10"/>
      <c r="E2789" s="10"/>
      <c r="F2789" s="10"/>
      <c r="G2789" s="10"/>
      <c r="H2789" s="10"/>
      <c r="I2789" s="10"/>
      <c r="J2789" s="10"/>
      <c r="K2789" s="10"/>
    </row>
    <row r="2790" spans="2:11" x14ac:dyDescent="0.3">
      <c r="B2790" s="2"/>
      <c r="C2790" s="10"/>
      <c r="D2790" s="10"/>
      <c r="E2790" s="10"/>
      <c r="F2790" s="10"/>
      <c r="G2790" s="10"/>
      <c r="H2790" s="10"/>
      <c r="I2790" s="10"/>
      <c r="J2790" s="10"/>
      <c r="K2790" s="10"/>
    </row>
    <row r="2791" spans="2:11" x14ac:dyDescent="0.3">
      <c r="B2791" s="2"/>
      <c r="C2791" s="10"/>
      <c r="D2791" s="10"/>
      <c r="E2791" s="10"/>
      <c r="F2791" s="10"/>
      <c r="G2791" s="10"/>
      <c r="H2791" s="10"/>
      <c r="I2791" s="10"/>
      <c r="J2791" s="10"/>
      <c r="K2791" s="10"/>
    </row>
    <row r="2792" spans="2:11" x14ac:dyDescent="0.3">
      <c r="B2792" s="2"/>
      <c r="C2792" s="10"/>
      <c r="D2792" s="10"/>
      <c r="E2792" s="10"/>
      <c r="F2792" s="10"/>
      <c r="G2792" s="10"/>
      <c r="H2792" s="10"/>
      <c r="I2792" s="10"/>
      <c r="J2792" s="10"/>
      <c r="K2792" s="10"/>
    </row>
    <row r="2793" spans="2:11" x14ac:dyDescent="0.3">
      <c r="B2793" s="2"/>
      <c r="C2793" s="10"/>
      <c r="D2793" s="10"/>
      <c r="E2793" s="10"/>
      <c r="F2793" s="10"/>
      <c r="G2793" s="10"/>
      <c r="H2793" s="10"/>
      <c r="I2793" s="10"/>
      <c r="J2793" s="10"/>
      <c r="K2793" s="10"/>
    </row>
    <row r="2794" spans="2:11" x14ac:dyDescent="0.3">
      <c r="B2794" s="2"/>
      <c r="C2794" s="10"/>
      <c r="D2794" s="10"/>
      <c r="E2794" s="10"/>
      <c r="F2794" s="10"/>
      <c r="G2794" s="10"/>
      <c r="H2794" s="10"/>
      <c r="I2794" s="10"/>
      <c r="J2794" s="10"/>
      <c r="K2794" s="10"/>
    </row>
    <row r="2795" spans="2:11" x14ac:dyDescent="0.3">
      <c r="B2795" s="2"/>
      <c r="C2795" s="10"/>
      <c r="D2795" s="10"/>
      <c r="E2795" s="10"/>
      <c r="F2795" s="10"/>
      <c r="G2795" s="10"/>
      <c r="H2795" s="10"/>
      <c r="I2795" s="10"/>
      <c r="J2795" s="10"/>
      <c r="K2795" s="10"/>
    </row>
    <row r="2796" spans="2:11" x14ac:dyDescent="0.3">
      <c r="B2796" s="2"/>
      <c r="C2796" s="10"/>
      <c r="D2796" s="10"/>
      <c r="E2796" s="10"/>
      <c r="F2796" s="10"/>
      <c r="G2796" s="10"/>
      <c r="H2796" s="10"/>
      <c r="I2796" s="10"/>
      <c r="J2796" s="10"/>
      <c r="K2796" s="10"/>
    </row>
    <row r="2797" spans="2:11" x14ac:dyDescent="0.3">
      <c r="B2797" s="2"/>
      <c r="C2797" s="10"/>
      <c r="D2797" s="10"/>
      <c r="E2797" s="10"/>
      <c r="F2797" s="10"/>
      <c r="G2797" s="10"/>
      <c r="H2797" s="10"/>
      <c r="I2797" s="10"/>
      <c r="J2797" s="10"/>
      <c r="K2797" s="10"/>
    </row>
    <row r="2798" spans="2:11" x14ac:dyDescent="0.3">
      <c r="B2798" s="2"/>
      <c r="C2798" s="10"/>
      <c r="D2798" s="10"/>
      <c r="E2798" s="10"/>
      <c r="F2798" s="10"/>
      <c r="G2798" s="10"/>
      <c r="H2798" s="10"/>
      <c r="I2798" s="10"/>
      <c r="J2798" s="10"/>
      <c r="K2798" s="10"/>
    </row>
    <row r="2799" spans="2:11" x14ac:dyDescent="0.3">
      <c r="B2799" s="2"/>
      <c r="C2799" s="10"/>
      <c r="D2799" s="10"/>
      <c r="E2799" s="10"/>
      <c r="F2799" s="10"/>
      <c r="G2799" s="10"/>
      <c r="H2799" s="10"/>
      <c r="I2799" s="10"/>
      <c r="J2799" s="10"/>
      <c r="K2799" s="10"/>
    </row>
    <row r="2800" spans="2:11" x14ac:dyDescent="0.3">
      <c r="B2800" s="2"/>
      <c r="C2800" s="10"/>
      <c r="D2800" s="10"/>
      <c r="E2800" s="10"/>
      <c r="F2800" s="10"/>
      <c r="G2800" s="10"/>
      <c r="H2800" s="10"/>
      <c r="I2800" s="10"/>
      <c r="J2800" s="10"/>
      <c r="K2800" s="10"/>
    </row>
    <row r="2801" spans="2:11" x14ac:dyDescent="0.3">
      <c r="B2801" s="2"/>
      <c r="C2801" s="10"/>
      <c r="D2801" s="10"/>
      <c r="E2801" s="10"/>
      <c r="F2801" s="10"/>
      <c r="G2801" s="10"/>
      <c r="H2801" s="10"/>
      <c r="I2801" s="10"/>
      <c r="J2801" s="10"/>
      <c r="K2801" s="10"/>
    </row>
    <row r="2802" spans="2:11" x14ac:dyDescent="0.3">
      <c r="B2802" s="2"/>
      <c r="C2802" s="10"/>
      <c r="D2802" s="10"/>
      <c r="E2802" s="10"/>
      <c r="F2802" s="10"/>
      <c r="G2802" s="10"/>
      <c r="H2802" s="10"/>
      <c r="I2802" s="10"/>
      <c r="J2802" s="10"/>
      <c r="K2802" s="10"/>
    </row>
    <row r="2803" spans="2:11" x14ac:dyDescent="0.3">
      <c r="B2803" s="2"/>
      <c r="C2803" s="10"/>
      <c r="D2803" s="10"/>
      <c r="E2803" s="10"/>
      <c r="F2803" s="10"/>
      <c r="G2803" s="10"/>
      <c r="H2803" s="10"/>
      <c r="I2803" s="10"/>
      <c r="J2803" s="10"/>
      <c r="K2803" s="10"/>
    </row>
    <row r="2804" spans="2:11" x14ac:dyDescent="0.3">
      <c r="B2804" s="2"/>
      <c r="C2804" s="10"/>
      <c r="D2804" s="10"/>
      <c r="E2804" s="10"/>
      <c r="F2804" s="10"/>
      <c r="G2804" s="10"/>
      <c r="H2804" s="10"/>
      <c r="I2804" s="10"/>
      <c r="J2804" s="10"/>
      <c r="K2804" s="10"/>
    </row>
    <row r="2805" spans="2:11" x14ac:dyDescent="0.3">
      <c r="B2805" s="2"/>
      <c r="C2805" s="10"/>
      <c r="D2805" s="10"/>
      <c r="E2805" s="10"/>
      <c r="F2805" s="10"/>
      <c r="G2805" s="10"/>
      <c r="H2805" s="10"/>
      <c r="I2805" s="10"/>
      <c r="J2805" s="10"/>
      <c r="K2805" s="10"/>
    </row>
    <row r="2806" spans="2:11" x14ac:dyDescent="0.3">
      <c r="B2806" s="2"/>
      <c r="C2806" s="10"/>
      <c r="D2806" s="10"/>
      <c r="E2806" s="10"/>
      <c r="F2806" s="10"/>
      <c r="G2806" s="10"/>
      <c r="H2806" s="10"/>
      <c r="I2806" s="10"/>
      <c r="J2806" s="10"/>
      <c r="K2806" s="10"/>
    </row>
    <row r="2807" spans="2:11" x14ac:dyDescent="0.3">
      <c r="B2807" s="2"/>
      <c r="C2807" s="10"/>
      <c r="D2807" s="10"/>
      <c r="E2807" s="10"/>
      <c r="F2807" s="10"/>
      <c r="G2807" s="10"/>
      <c r="H2807" s="10"/>
      <c r="I2807" s="10"/>
      <c r="J2807" s="10"/>
      <c r="K2807" s="10"/>
    </row>
    <row r="2808" spans="2:11" x14ac:dyDescent="0.3">
      <c r="B2808" s="2"/>
      <c r="C2808" s="10"/>
      <c r="D2808" s="10"/>
      <c r="E2808" s="10"/>
      <c r="F2808" s="10"/>
      <c r="G2808" s="10"/>
      <c r="H2808" s="10"/>
      <c r="I2808" s="10"/>
      <c r="J2808" s="10"/>
      <c r="K2808" s="10"/>
    </row>
    <row r="2809" spans="2:11" x14ac:dyDescent="0.3">
      <c r="B2809" s="2"/>
      <c r="C2809" s="10"/>
      <c r="D2809" s="10"/>
      <c r="E2809" s="10"/>
      <c r="F2809" s="10"/>
      <c r="G2809" s="10"/>
      <c r="H2809" s="10"/>
      <c r="I2809" s="10"/>
      <c r="J2809" s="10"/>
      <c r="K2809" s="10"/>
    </row>
    <row r="2810" spans="2:11" x14ac:dyDescent="0.3">
      <c r="B2810" s="2"/>
      <c r="C2810" s="10"/>
      <c r="D2810" s="10"/>
      <c r="E2810" s="10"/>
      <c r="F2810" s="10"/>
      <c r="G2810" s="10"/>
      <c r="H2810" s="10"/>
      <c r="I2810" s="10"/>
      <c r="J2810" s="10"/>
      <c r="K2810" s="10"/>
    </row>
    <row r="2811" spans="2:11" x14ac:dyDescent="0.3">
      <c r="B2811" s="2"/>
      <c r="C2811" s="10"/>
      <c r="D2811" s="10"/>
      <c r="E2811" s="10"/>
      <c r="F2811" s="10"/>
      <c r="G2811" s="10"/>
      <c r="H2811" s="10"/>
      <c r="I2811" s="10"/>
      <c r="J2811" s="10"/>
      <c r="K2811" s="10"/>
    </row>
    <row r="2812" spans="2:11" x14ac:dyDescent="0.3">
      <c r="B2812" s="2"/>
      <c r="C2812" s="10"/>
      <c r="D2812" s="10"/>
      <c r="E2812" s="10"/>
      <c r="F2812" s="10"/>
      <c r="G2812" s="10"/>
      <c r="H2812" s="10"/>
      <c r="I2812" s="10"/>
      <c r="J2812" s="10"/>
      <c r="K2812" s="10"/>
    </row>
    <row r="2813" spans="2:11" x14ac:dyDescent="0.3">
      <c r="B2813" s="2"/>
      <c r="C2813" s="10"/>
      <c r="D2813" s="10"/>
      <c r="E2813" s="10"/>
      <c r="F2813" s="10"/>
      <c r="G2813" s="10"/>
      <c r="H2813" s="10"/>
      <c r="I2813" s="10"/>
      <c r="J2813" s="10"/>
      <c r="K2813" s="10"/>
    </row>
    <row r="2814" spans="2:11" x14ac:dyDescent="0.3">
      <c r="B2814" s="2"/>
      <c r="C2814" s="10"/>
      <c r="D2814" s="10"/>
      <c r="E2814" s="10"/>
      <c r="F2814" s="10"/>
      <c r="G2814" s="10"/>
      <c r="H2814" s="10"/>
      <c r="I2814" s="10"/>
      <c r="J2814" s="10"/>
      <c r="K2814" s="10"/>
    </row>
    <row r="2815" spans="2:11" x14ac:dyDescent="0.3">
      <c r="B2815" s="2"/>
      <c r="C2815" s="10"/>
      <c r="D2815" s="10"/>
      <c r="E2815" s="10"/>
      <c r="F2815" s="10"/>
      <c r="G2815" s="10"/>
      <c r="H2815" s="10"/>
      <c r="I2815" s="10"/>
      <c r="J2815" s="10"/>
      <c r="K2815" s="10"/>
    </row>
    <row r="2816" spans="2:11" x14ac:dyDescent="0.3">
      <c r="B2816" s="2"/>
      <c r="C2816" s="10"/>
      <c r="D2816" s="10"/>
      <c r="E2816" s="10"/>
      <c r="F2816" s="10"/>
      <c r="G2816" s="10"/>
      <c r="H2816" s="10"/>
      <c r="I2816" s="10"/>
      <c r="J2816" s="10"/>
      <c r="K2816" s="10"/>
    </row>
    <row r="2817" spans="2:11" x14ac:dyDescent="0.3">
      <c r="B2817" s="2"/>
      <c r="C2817" s="10"/>
      <c r="D2817" s="10"/>
      <c r="E2817" s="10"/>
      <c r="F2817" s="10"/>
      <c r="G2817" s="10"/>
      <c r="H2817" s="10"/>
      <c r="I2817" s="10"/>
      <c r="J2817" s="10"/>
      <c r="K2817" s="10"/>
    </row>
    <row r="2818" spans="2:11" x14ac:dyDescent="0.3">
      <c r="B2818" s="2"/>
      <c r="C2818" s="10"/>
      <c r="D2818" s="10"/>
      <c r="E2818" s="10"/>
      <c r="F2818" s="10"/>
      <c r="G2818" s="10"/>
      <c r="H2818" s="10"/>
      <c r="I2818" s="10"/>
      <c r="J2818" s="10"/>
      <c r="K2818" s="10"/>
    </row>
    <row r="2819" spans="2:11" x14ac:dyDescent="0.3">
      <c r="B2819" s="2"/>
      <c r="C2819" s="10"/>
      <c r="D2819" s="10"/>
      <c r="E2819" s="10"/>
      <c r="F2819" s="10"/>
      <c r="G2819" s="10"/>
      <c r="H2819" s="10"/>
      <c r="I2819" s="10"/>
      <c r="J2819" s="10"/>
      <c r="K2819" s="10"/>
    </row>
    <row r="2820" spans="2:11" x14ac:dyDescent="0.3">
      <c r="B2820" s="2"/>
      <c r="C2820" s="10"/>
      <c r="D2820" s="10"/>
      <c r="E2820" s="10"/>
      <c r="F2820" s="10"/>
      <c r="G2820" s="10"/>
      <c r="H2820" s="10"/>
      <c r="I2820" s="10"/>
      <c r="J2820" s="10"/>
      <c r="K2820" s="10"/>
    </row>
    <row r="2821" spans="2:11" x14ac:dyDescent="0.3">
      <c r="B2821" s="2"/>
      <c r="C2821" s="10"/>
      <c r="D2821" s="10"/>
      <c r="E2821" s="10"/>
      <c r="F2821" s="10"/>
      <c r="G2821" s="10"/>
      <c r="H2821" s="10"/>
      <c r="I2821" s="10"/>
      <c r="J2821" s="10"/>
      <c r="K2821" s="10"/>
    </row>
    <row r="2822" spans="2:11" x14ac:dyDescent="0.3">
      <c r="B2822" s="2"/>
      <c r="C2822" s="10"/>
      <c r="D2822" s="10"/>
      <c r="E2822" s="10"/>
      <c r="F2822" s="10"/>
      <c r="G2822" s="10"/>
      <c r="H2822" s="10"/>
      <c r="I2822" s="10"/>
      <c r="J2822" s="10"/>
      <c r="K2822" s="10"/>
    </row>
    <row r="2823" spans="2:11" x14ac:dyDescent="0.3">
      <c r="B2823" s="2"/>
      <c r="C2823" s="10"/>
      <c r="D2823" s="10"/>
      <c r="E2823" s="10"/>
      <c r="F2823" s="10"/>
      <c r="G2823" s="10"/>
      <c r="H2823" s="10"/>
      <c r="I2823" s="10"/>
      <c r="J2823" s="10"/>
      <c r="K2823" s="10"/>
    </row>
    <row r="2824" spans="2:11" x14ac:dyDescent="0.3">
      <c r="B2824" s="2"/>
      <c r="C2824" s="10"/>
      <c r="D2824" s="10"/>
      <c r="E2824" s="10"/>
      <c r="F2824" s="10"/>
      <c r="G2824" s="10"/>
      <c r="H2824" s="10"/>
      <c r="I2824" s="10"/>
      <c r="J2824" s="10"/>
      <c r="K2824" s="10"/>
    </row>
    <row r="2825" spans="2:11" x14ac:dyDescent="0.3">
      <c r="B2825" s="2"/>
      <c r="C2825" s="10"/>
      <c r="D2825" s="10"/>
      <c r="E2825" s="10"/>
      <c r="F2825" s="10"/>
      <c r="G2825" s="10"/>
      <c r="H2825" s="10"/>
      <c r="I2825" s="10"/>
      <c r="J2825" s="10"/>
      <c r="K2825" s="10"/>
    </row>
    <row r="2826" spans="2:11" x14ac:dyDescent="0.3">
      <c r="B2826" s="2"/>
      <c r="C2826" s="10"/>
      <c r="D2826" s="10"/>
      <c r="E2826" s="10"/>
      <c r="F2826" s="10"/>
      <c r="G2826" s="10"/>
      <c r="H2826" s="10"/>
      <c r="I2826" s="10"/>
      <c r="J2826" s="10"/>
      <c r="K2826" s="10"/>
    </row>
    <row r="2827" spans="2:11" x14ac:dyDescent="0.3">
      <c r="B2827" s="2"/>
      <c r="C2827" s="10"/>
      <c r="D2827" s="10"/>
      <c r="E2827" s="10"/>
      <c r="F2827" s="10"/>
      <c r="G2827" s="10"/>
      <c r="H2827" s="10"/>
      <c r="I2827" s="10"/>
      <c r="J2827" s="10"/>
      <c r="K2827" s="10"/>
    </row>
    <row r="2828" spans="2:11" x14ac:dyDescent="0.3">
      <c r="B2828" s="2"/>
      <c r="C2828" s="10"/>
      <c r="D2828" s="10"/>
      <c r="E2828" s="10"/>
      <c r="F2828" s="10"/>
      <c r="G2828" s="10"/>
      <c r="H2828" s="10"/>
      <c r="I2828" s="10"/>
      <c r="J2828" s="10"/>
      <c r="K2828" s="10"/>
    </row>
    <row r="2829" spans="2:11" x14ac:dyDescent="0.3">
      <c r="B2829" s="2"/>
      <c r="C2829" s="10"/>
      <c r="D2829" s="10"/>
      <c r="E2829" s="10"/>
      <c r="F2829" s="10"/>
      <c r="G2829" s="10"/>
      <c r="H2829" s="10"/>
      <c r="I2829" s="10"/>
      <c r="J2829" s="10"/>
      <c r="K2829" s="10"/>
    </row>
    <row r="2830" spans="2:11" x14ac:dyDescent="0.3">
      <c r="B2830" s="2"/>
      <c r="C2830" s="10"/>
      <c r="D2830" s="10"/>
      <c r="E2830" s="10"/>
      <c r="F2830" s="10"/>
      <c r="G2830" s="10"/>
      <c r="H2830" s="10"/>
      <c r="I2830" s="10"/>
      <c r="J2830" s="10"/>
      <c r="K2830" s="10"/>
    </row>
    <row r="2831" spans="2:11" x14ac:dyDescent="0.3">
      <c r="B2831" s="2"/>
      <c r="C2831" s="10"/>
      <c r="D2831" s="10"/>
      <c r="E2831" s="10"/>
      <c r="F2831" s="10"/>
      <c r="G2831" s="10"/>
      <c r="H2831" s="10"/>
      <c r="I2831" s="10"/>
      <c r="J2831" s="10"/>
      <c r="K2831" s="10"/>
    </row>
    <row r="2832" spans="2:11" x14ac:dyDescent="0.3">
      <c r="B2832" s="2"/>
      <c r="C2832" s="10"/>
      <c r="D2832" s="10"/>
      <c r="E2832" s="10"/>
      <c r="F2832" s="10"/>
      <c r="G2832" s="10"/>
      <c r="H2832" s="10"/>
      <c r="I2832" s="10"/>
      <c r="J2832" s="10"/>
      <c r="K2832" s="10"/>
    </row>
    <row r="2833" spans="2:11" x14ac:dyDescent="0.3">
      <c r="B2833" s="2"/>
      <c r="C2833" s="10"/>
      <c r="D2833" s="10"/>
      <c r="E2833" s="10"/>
      <c r="F2833" s="10"/>
      <c r="G2833" s="10"/>
      <c r="H2833" s="10"/>
      <c r="I2833" s="10"/>
      <c r="J2833" s="10"/>
      <c r="K2833" s="10"/>
    </row>
    <row r="2834" spans="2:11" x14ac:dyDescent="0.3">
      <c r="B2834" s="2"/>
      <c r="C2834" s="10"/>
      <c r="D2834" s="10"/>
      <c r="E2834" s="10"/>
      <c r="F2834" s="10"/>
      <c r="G2834" s="10"/>
      <c r="H2834" s="10"/>
      <c r="I2834" s="10"/>
      <c r="J2834" s="10"/>
      <c r="K2834" s="10"/>
    </row>
    <row r="2835" spans="2:11" x14ac:dyDescent="0.3">
      <c r="B2835" s="2"/>
      <c r="C2835" s="10"/>
      <c r="D2835" s="10"/>
      <c r="E2835" s="10"/>
      <c r="F2835" s="10"/>
      <c r="G2835" s="10"/>
      <c r="H2835" s="10"/>
      <c r="I2835" s="10"/>
      <c r="J2835" s="10"/>
      <c r="K2835" s="10"/>
    </row>
    <row r="2836" spans="2:11" x14ac:dyDescent="0.3">
      <c r="B2836" s="2"/>
      <c r="C2836" s="10"/>
      <c r="D2836" s="10"/>
      <c r="E2836" s="10"/>
      <c r="F2836" s="10"/>
      <c r="G2836" s="10"/>
      <c r="H2836" s="10"/>
      <c r="I2836" s="10"/>
      <c r="J2836" s="10"/>
      <c r="K2836" s="10"/>
    </row>
    <row r="2837" spans="2:11" x14ac:dyDescent="0.3">
      <c r="B2837" s="2"/>
      <c r="C2837" s="10"/>
      <c r="D2837" s="10"/>
      <c r="E2837" s="10"/>
      <c r="F2837" s="10"/>
      <c r="G2837" s="10"/>
      <c r="H2837" s="10"/>
      <c r="I2837" s="10"/>
      <c r="J2837" s="10"/>
      <c r="K2837" s="10"/>
    </row>
    <row r="2838" spans="2:11" x14ac:dyDescent="0.3">
      <c r="B2838" s="2"/>
      <c r="C2838" s="10"/>
      <c r="D2838" s="10"/>
      <c r="E2838" s="10"/>
      <c r="F2838" s="10"/>
      <c r="G2838" s="10"/>
      <c r="H2838" s="10"/>
      <c r="I2838" s="10"/>
      <c r="J2838" s="10"/>
      <c r="K2838" s="10"/>
    </row>
    <row r="2839" spans="2:11" x14ac:dyDescent="0.3">
      <c r="B2839" s="2"/>
      <c r="C2839" s="10"/>
      <c r="D2839" s="10"/>
      <c r="E2839" s="10"/>
      <c r="F2839" s="10"/>
      <c r="G2839" s="10"/>
      <c r="H2839" s="10"/>
      <c r="I2839" s="10"/>
      <c r="J2839" s="10"/>
      <c r="K2839" s="10"/>
    </row>
    <row r="2840" spans="2:11" x14ac:dyDescent="0.3">
      <c r="B2840" s="2"/>
      <c r="C2840" s="10"/>
      <c r="D2840" s="10"/>
      <c r="E2840" s="10"/>
      <c r="F2840" s="10"/>
      <c r="G2840" s="10"/>
      <c r="H2840" s="10"/>
      <c r="I2840" s="10"/>
      <c r="J2840" s="10"/>
      <c r="K2840" s="10"/>
    </row>
    <row r="2841" spans="2:11" x14ac:dyDescent="0.3">
      <c r="B2841" s="2"/>
      <c r="C2841" s="10"/>
      <c r="D2841" s="10"/>
      <c r="E2841" s="10"/>
      <c r="F2841" s="10"/>
      <c r="G2841" s="10"/>
      <c r="H2841" s="10"/>
      <c r="I2841" s="10"/>
      <c r="J2841" s="10"/>
      <c r="K2841" s="10"/>
    </row>
    <row r="2842" spans="2:11" x14ac:dyDescent="0.3">
      <c r="B2842" s="2"/>
      <c r="C2842" s="10"/>
      <c r="D2842" s="10"/>
      <c r="E2842" s="10"/>
      <c r="F2842" s="10"/>
      <c r="G2842" s="10"/>
      <c r="H2842" s="10"/>
      <c r="I2842" s="10"/>
      <c r="J2842" s="10"/>
      <c r="K2842" s="10"/>
    </row>
    <row r="2843" spans="2:11" x14ac:dyDescent="0.3">
      <c r="B2843" s="2"/>
      <c r="C2843" s="10"/>
      <c r="D2843" s="10"/>
      <c r="E2843" s="10"/>
      <c r="F2843" s="10"/>
      <c r="G2843" s="10"/>
      <c r="H2843" s="10"/>
      <c r="I2843" s="10"/>
      <c r="J2843" s="10"/>
      <c r="K2843" s="10"/>
    </row>
    <row r="2844" spans="2:11" x14ac:dyDescent="0.3">
      <c r="B2844" s="2"/>
      <c r="C2844" s="10"/>
      <c r="D2844" s="10"/>
      <c r="E2844" s="10"/>
      <c r="F2844" s="10"/>
      <c r="G2844" s="10"/>
      <c r="H2844" s="10"/>
      <c r="I2844" s="10"/>
      <c r="J2844" s="10"/>
      <c r="K2844" s="10"/>
    </row>
    <row r="2845" spans="2:11" x14ac:dyDescent="0.3">
      <c r="B2845" s="2"/>
      <c r="C2845" s="10"/>
      <c r="D2845" s="10"/>
      <c r="E2845" s="10"/>
      <c r="F2845" s="10"/>
      <c r="G2845" s="10"/>
      <c r="H2845" s="10"/>
      <c r="I2845" s="10"/>
      <c r="J2845" s="10"/>
      <c r="K2845" s="10"/>
    </row>
    <row r="2846" spans="2:11" x14ac:dyDescent="0.3">
      <c r="B2846" s="2"/>
      <c r="C2846" s="10"/>
      <c r="D2846" s="10"/>
      <c r="E2846" s="10"/>
      <c r="F2846" s="10"/>
      <c r="G2846" s="10"/>
      <c r="H2846" s="10"/>
      <c r="I2846" s="10"/>
      <c r="J2846" s="10"/>
      <c r="K2846" s="10"/>
    </row>
    <row r="2847" spans="2:11" x14ac:dyDescent="0.3">
      <c r="B2847" s="2"/>
      <c r="C2847" s="10"/>
      <c r="D2847" s="10"/>
      <c r="E2847" s="10"/>
      <c r="F2847" s="10"/>
      <c r="G2847" s="10"/>
      <c r="H2847" s="10"/>
      <c r="I2847" s="10"/>
      <c r="J2847" s="10"/>
      <c r="K2847" s="10"/>
    </row>
    <row r="2848" spans="2:11" x14ac:dyDescent="0.3">
      <c r="B2848" s="2"/>
      <c r="C2848" s="10"/>
      <c r="D2848" s="10"/>
      <c r="E2848" s="10"/>
      <c r="F2848" s="10"/>
      <c r="G2848" s="10"/>
      <c r="H2848" s="10"/>
      <c r="I2848" s="10"/>
      <c r="J2848" s="10"/>
      <c r="K2848" s="10"/>
    </row>
    <row r="2849" spans="2:11" x14ac:dyDescent="0.3">
      <c r="B2849" s="2"/>
      <c r="C2849" s="10"/>
      <c r="D2849" s="10"/>
      <c r="E2849" s="10"/>
      <c r="F2849" s="10"/>
      <c r="G2849" s="10"/>
      <c r="H2849" s="10"/>
      <c r="I2849" s="10"/>
      <c r="J2849" s="10"/>
      <c r="K2849" s="10"/>
    </row>
    <row r="2850" spans="2:11" x14ac:dyDescent="0.3">
      <c r="B2850" s="2"/>
      <c r="C2850" s="10"/>
      <c r="D2850" s="10"/>
      <c r="E2850" s="10"/>
      <c r="F2850" s="10"/>
      <c r="G2850" s="10"/>
      <c r="H2850" s="10"/>
      <c r="I2850" s="10"/>
      <c r="J2850" s="10"/>
      <c r="K2850" s="10"/>
    </row>
    <row r="2851" spans="2:11" x14ac:dyDescent="0.3">
      <c r="B2851" s="2"/>
      <c r="C2851" s="10"/>
      <c r="D2851" s="10"/>
      <c r="E2851" s="10"/>
      <c r="F2851" s="10"/>
      <c r="G2851" s="10"/>
      <c r="H2851" s="10"/>
      <c r="I2851" s="10"/>
      <c r="J2851" s="10"/>
      <c r="K2851" s="10"/>
    </row>
    <row r="2852" spans="2:11" x14ac:dyDescent="0.3">
      <c r="B2852" s="2"/>
      <c r="C2852" s="10"/>
      <c r="D2852" s="10"/>
      <c r="E2852" s="10"/>
      <c r="F2852" s="10"/>
      <c r="G2852" s="10"/>
      <c r="H2852" s="10"/>
      <c r="I2852" s="10"/>
      <c r="J2852" s="10"/>
      <c r="K2852" s="10"/>
    </row>
    <row r="2853" spans="2:11" x14ac:dyDescent="0.3">
      <c r="B2853" s="2"/>
      <c r="C2853" s="10"/>
      <c r="D2853" s="10"/>
      <c r="E2853" s="10"/>
      <c r="F2853" s="10"/>
      <c r="G2853" s="10"/>
      <c r="H2853" s="10"/>
      <c r="I2853" s="10"/>
      <c r="J2853" s="10"/>
      <c r="K2853" s="10"/>
    </row>
    <row r="2854" spans="2:11" x14ac:dyDescent="0.3">
      <c r="B2854" s="2"/>
      <c r="C2854" s="10"/>
      <c r="D2854" s="10"/>
      <c r="E2854" s="10"/>
      <c r="F2854" s="10"/>
      <c r="G2854" s="10"/>
      <c r="H2854" s="10"/>
      <c r="I2854" s="10"/>
      <c r="J2854" s="10"/>
      <c r="K2854" s="10"/>
    </row>
    <row r="2855" spans="2:11" x14ac:dyDescent="0.3">
      <c r="B2855" s="2"/>
      <c r="C2855" s="10"/>
      <c r="D2855" s="10"/>
      <c r="E2855" s="10"/>
      <c r="F2855" s="10"/>
      <c r="G2855" s="10"/>
      <c r="H2855" s="10"/>
      <c r="I2855" s="10"/>
      <c r="J2855" s="10"/>
      <c r="K2855" s="10"/>
    </row>
    <row r="2856" spans="2:11" x14ac:dyDescent="0.3">
      <c r="B2856" s="2"/>
      <c r="C2856" s="10"/>
      <c r="D2856" s="10"/>
      <c r="E2856" s="10"/>
      <c r="F2856" s="10"/>
      <c r="G2856" s="10"/>
      <c r="H2856" s="10"/>
      <c r="I2856" s="10"/>
      <c r="J2856" s="10"/>
      <c r="K2856" s="10"/>
    </row>
    <row r="2857" spans="2:11" x14ac:dyDescent="0.3">
      <c r="B2857" s="2"/>
      <c r="C2857" s="10"/>
      <c r="D2857" s="10"/>
      <c r="E2857" s="10"/>
      <c r="F2857" s="10"/>
      <c r="G2857" s="10"/>
      <c r="H2857" s="10"/>
      <c r="I2857" s="10"/>
      <c r="J2857" s="10"/>
      <c r="K2857" s="10"/>
    </row>
    <row r="2858" spans="2:11" x14ac:dyDescent="0.3">
      <c r="B2858" s="2"/>
      <c r="C2858" s="10"/>
      <c r="D2858" s="10"/>
      <c r="E2858" s="10"/>
      <c r="F2858" s="10"/>
      <c r="G2858" s="10"/>
      <c r="H2858" s="10"/>
      <c r="I2858" s="10"/>
      <c r="J2858" s="10"/>
      <c r="K2858" s="10"/>
    </row>
    <row r="2859" spans="2:11" x14ac:dyDescent="0.3">
      <c r="B2859" s="2"/>
      <c r="C2859" s="10"/>
      <c r="D2859" s="10"/>
      <c r="E2859" s="10"/>
      <c r="F2859" s="10"/>
      <c r="G2859" s="10"/>
      <c r="H2859" s="10"/>
      <c r="I2859" s="10"/>
      <c r="J2859" s="10"/>
      <c r="K2859" s="10"/>
    </row>
    <row r="2860" spans="2:11" x14ac:dyDescent="0.3">
      <c r="B2860" s="2"/>
      <c r="C2860" s="10"/>
      <c r="D2860" s="10"/>
      <c r="E2860" s="10"/>
      <c r="F2860" s="10"/>
      <c r="G2860" s="10"/>
      <c r="H2860" s="10"/>
      <c r="I2860" s="10"/>
      <c r="J2860" s="10"/>
      <c r="K2860" s="10"/>
    </row>
    <row r="2861" spans="2:11" x14ac:dyDescent="0.3">
      <c r="B2861" s="2"/>
      <c r="C2861" s="10"/>
      <c r="D2861" s="10"/>
      <c r="E2861" s="10"/>
      <c r="F2861" s="10"/>
      <c r="G2861" s="10"/>
      <c r="H2861" s="10"/>
      <c r="I2861" s="10"/>
      <c r="J2861" s="10"/>
      <c r="K2861" s="10"/>
    </row>
    <row r="2862" spans="2:11" x14ac:dyDescent="0.3">
      <c r="B2862" s="2"/>
      <c r="C2862" s="10"/>
      <c r="D2862" s="10"/>
      <c r="E2862" s="10"/>
      <c r="F2862" s="10"/>
      <c r="G2862" s="10"/>
      <c r="H2862" s="10"/>
      <c r="I2862" s="10"/>
      <c r="J2862" s="10"/>
      <c r="K2862" s="10"/>
    </row>
    <row r="2863" spans="2:11" x14ac:dyDescent="0.3">
      <c r="B2863" s="2"/>
      <c r="C2863" s="10"/>
      <c r="D2863" s="10"/>
      <c r="E2863" s="10"/>
      <c r="F2863" s="10"/>
      <c r="G2863" s="10"/>
      <c r="H2863" s="10"/>
      <c r="I2863" s="10"/>
      <c r="J2863" s="10"/>
      <c r="K2863" s="10"/>
    </row>
    <row r="2864" spans="2:11" x14ac:dyDescent="0.3">
      <c r="B2864" s="2"/>
      <c r="C2864" s="10"/>
      <c r="D2864" s="10"/>
      <c r="E2864" s="10"/>
      <c r="F2864" s="10"/>
      <c r="G2864" s="10"/>
      <c r="H2864" s="10"/>
      <c r="I2864" s="10"/>
      <c r="J2864" s="10"/>
      <c r="K2864" s="10"/>
    </row>
    <row r="2865" spans="2:11" x14ac:dyDescent="0.3">
      <c r="B2865" s="2"/>
      <c r="C2865" s="10"/>
      <c r="D2865" s="10"/>
      <c r="E2865" s="10"/>
      <c r="F2865" s="10"/>
      <c r="G2865" s="10"/>
      <c r="H2865" s="10"/>
      <c r="I2865" s="10"/>
      <c r="J2865" s="10"/>
      <c r="K2865" s="10"/>
    </row>
    <row r="2866" spans="2:11" x14ac:dyDescent="0.3">
      <c r="B2866" s="2"/>
      <c r="C2866" s="10"/>
      <c r="D2866" s="10"/>
      <c r="E2866" s="10"/>
      <c r="F2866" s="10"/>
      <c r="G2866" s="10"/>
      <c r="H2866" s="10"/>
      <c r="I2866" s="10"/>
      <c r="J2866" s="10"/>
      <c r="K2866" s="10"/>
    </row>
    <row r="2867" spans="2:11" x14ac:dyDescent="0.3">
      <c r="B2867" s="2"/>
      <c r="C2867" s="10"/>
      <c r="D2867" s="10"/>
      <c r="E2867" s="10"/>
      <c r="F2867" s="10"/>
      <c r="G2867" s="10"/>
      <c r="H2867" s="10"/>
      <c r="I2867" s="10"/>
      <c r="J2867" s="10"/>
      <c r="K2867" s="10"/>
    </row>
    <row r="2868" spans="2:11" x14ac:dyDescent="0.3">
      <c r="B2868" s="2"/>
      <c r="C2868" s="10"/>
      <c r="D2868" s="10"/>
      <c r="E2868" s="10"/>
      <c r="F2868" s="10"/>
      <c r="G2868" s="10"/>
      <c r="H2868" s="10"/>
      <c r="I2868" s="10"/>
      <c r="J2868" s="10"/>
      <c r="K2868" s="10"/>
    </row>
    <row r="2869" spans="2:11" x14ac:dyDescent="0.3">
      <c r="B2869" s="2"/>
      <c r="C2869" s="10"/>
      <c r="D2869" s="10"/>
      <c r="E2869" s="10"/>
      <c r="F2869" s="10"/>
      <c r="G2869" s="10"/>
      <c r="H2869" s="10"/>
      <c r="I2869" s="10"/>
      <c r="J2869" s="10"/>
      <c r="K2869" s="10"/>
    </row>
    <row r="2870" spans="2:11" x14ac:dyDescent="0.3">
      <c r="B2870" s="2"/>
      <c r="C2870" s="10"/>
      <c r="D2870" s="10"/>
      <c r="E2870" s="10"/>
      <c r="F2870" s="10"/>
      <c r="G2870" s="10"/>
      <c r="H2870" s="10"/>
      <c r="I2870" s="10"/>
      <c r="J2870" s="10"/>
      <c r="K2870" s="10"/>
    </row>
    <row r="2871" spans="2:11" x14ac:dyDescent="0.3">
      <c r="B2871" s="2"/>
      <c r="C2871" s="10"/>
      <c r="D2871" s="10"/>
      <c r="E2871" s="10"/>
      <c r="F2871" s="10"/>
      <c r="G2871" s="10"/>
      <c r="H2871" s="10"/>
      <c r="I2871" s="10"/>
      <c r="J2871" s="10"/>
      <c r="K2871" s="10"/>
    </row>
    <row r="2872" spans="2:11" x14ac:dyDescent="0.3">
      <c r="B2872" s="2"/>
      <c r="C2872" s="10"/>
      <c r="D2872" s="10"/>
      <c r="E2872" s="10"/>
      <c r="F2872" s="10"/>
      <c r="G2872" s="10"/>
      <c r="H2872" s="10"/>
      <c r="I2872" s="10"/>
      <c r="J2872" s="10"/>
      <c r="K2872" s="10"/>
    </row>
    <row r="2873" spans="2:11" x14ac:dyDescent="0.3">
      <c r="B2873" s="2"/>
      <c r="C2873" s="10"/>
      <c r="D2873" s="10"/>
      <c r="E2873" s="10"/>
      <c r="F2873" s="10"/>
      <c r="G2873" s="10"/>
      <c r="H2873" s="10"/>
      <c r="I2873" s="10"/>
      <c r="J2873" s="10"/>
      <c r="K2873" s="10"/>
    </row>
    <row r="2874" spans="2:11" x14ac:dyDescent="0.3">
      <c r="B2874" s="2"/>
      <c r="C2874" s="10"/>
      <c r="D2874" s="10"/>
      <c r="E2874" s="10"/>
      <c r="F2874" s="10"/>
      <c r="G2874" s="10"/>
      <c r="H2874" s="10"/>
      <c r="I2874" s="10"/>
      <c r="J2874" s="10"/>
      <c r="K2874" s="10"/>
    </row>
    <row r="2875" spans="2:11" x14ac:dyDescent="0.3">
      <c r="B2875" s="2"/>
      <c r="C2875" s="10"/>
      <c r="D2875" s="10"/>
      <c r="E2875" s="10"/>
      <c r="F2875" s="10"/>
      <c r="G2875" s="10"/>
      <c r="H2875" s="10"/>
      <c r="I2875" s="10"/>
      <c r="J2875" s="10"/>
      <c r="K2875" s="10"/>
    </row>
    <row r="2876" spans="2:11" x14ac:dyDescent="0.3">
      <c r="B2876" s="2"/>
      <c r="C2876" s="10"/>
      <c r="D2876" s="10"/>
      <c r="E2876" s="10"/>
      <c r="F2876" s="10"/>
      <c r="G2876" s="10"/>
      <c r="H2876" s="10"/>
      <c r="I2876" s="10"/>
      <c r="J2876" s="10"/>
      <c r="K2876" s="10"/>
    </row>
    <row r="2877" spans="2:11" x14ac:dyDescent="0.3">
      <c r="B2877" s="2"/>
      <c r="C2877" s="10"/>
      <c r="D2877" s="10"/>
      <c r="E2877" s="10"/>
      <c r="F2877" s="10"/>
      <c r="G2877" s="10"/>
      <c r="H2877" s="10"/>
      <c r="I2877" s="10"/>
      <c r="J2877" s="10"/>
      <c r="K2877" s="10"/>
    </row>
    <row r="2878" spans="2:11" x14ac:dyDescent="0.3">
      <c r="B2878" s="2"/>
      <c r="C2878" s="10"/>
      <c r="D2878" s="10"/>
      <c r="E2878" s="10"/>
      <c r="F2878" s="10"/>
      <c r="G2878" s="10"/>
      <c r="H2878" s="10"/>
      <c r="I2878" s="10"/>
      <c r="J2878" s="10"/>
      <c r="K2878" s="10"/>
    </row>
    <row r="2879" spans="2:11" x14ac:dyDescent="0.3">
      <c r="B2879" s="2"/>
      <c r="C2879" s="10"/>
      <c r="D2879" s="10"/>
      <c r="E2879" s="10"/>
      <c r="F2879" s="10"/>
      <c r="G2879" s="10"/>
      <c r="H2879" s="10"/>
      <c r="I2879" s="10"/>
      <c r="J2879" s="10"/>
      <c r="K2879" s="10"/>
    </row>
    <row r="2880" spans="2:11" x14ac:dyDescent="0.3">
      <c r="B2880" s="2"/>
      <c r="C2880" s="10"/>
      <c r="D2880" s="10"/>
      <c r="E2880" s="10"/>
      <c r="F2880" s="10"/>
      <c r="G2880" s="10"/>
      <c r="H2880" s="10"/>
      <c r="I2880" s="10"/>
      <c r="J2880" s="10"/>
      <c r="K2880" s="10"/>
    </row>
    <row r="2881" spans="2:11" x14ac:dyDescent="0.3">
      <c r="B2881" s="2"/>
      <c r="C2881" s="10"/>
      <c r="D2881" s="10"/>
      <c r="E2881" s="10"/>
      <c r="F2881" s="10"/>
      <c r="G2881" s="10"/>
      <c r="H2881" s="10"/>
      <c r="I2881" s="10"/>
      <c r="J2881" s="10"/>
      <c r="K2881" s="10"/>
    </row>
    <row r="2882" spans="2:11" x14ac:dyDescent="0.3">
      <c r="B2882" s="2"/>
      <c r="C2882" s="10"/>
      <c r="D2882" s="10"/>
      <c r="E2882" s="10"/>
      <c r="F2882" s="10"/>
      <c r="G2882" s="10"/>
      <c r="H2882" s="10"/>
      <c r="I2882" s="10"/>
      <c r="J2882" s="10"/>
      <c r="K2882" s="10"/>
    </row>
    <row r="2883" spans="2:11" x14ac:dyDescent="0.3">
      <c r="B2883" s="2"/>
      <c r="C2883" s="10"/>
      <c r="D2883" s="10"/>
      <c r="E2883" s="10"/>
      <c r="F2883" s="10"/>
      <c r="G2883" s="10"/>
      <c r="H2883" s="10"/>
      <c r="I2883" s="10"/>
      <c r="J2883" s="10"/>
      <c r="K2883" s="10"/>
    </row>
    <row r="2884" spans="2:11" x14ac:dyDescent="0.3">
      <c r="B2884" s="2"/>
      <c r="C2884" s="10"/>
      <c r="D2884" s="10"/>
      <c r="E2884" s="10"/>
      <c r="F2884" s="10"/>
      <c r="G2884" s="10"/>
      <c r="H2884" s="10"/>
      <c r="I2884" s="10"/>
      <c r="J2884" s="10"/>
      <c r="K2884" s="10"/>
    </row>
    <row r="2885" spans="2:11" x14ac:dyDescent="0.3">
      <c r="B2885" s="2"/>
      <c r="C2885" s="10"/>
      <c r="D2885" s="10"/>
      <c r="E2885" s="10"/>
      <c r="F2885" s="10"/>
      <c r="G2885" s="10"/>
      <c r="H2885" s="10"/>
      <c r="I2885" s="10"/>
      <c r="J2885" s="10"/>
      <c r="K2885" s="10"/>
    </row>
    <row r="2886" spans="2:11" x14ac:dyDescent="0.3">
      <c r="B2886" s="2"/>
      <c r="C2886" s="10"/>
      <c r="D2886" s="10"/>
      <c r="E2886" s="10"/>
      <c r="F2886" s="10"/>
      <c r="G2886" s="10"/>
      <c r="H2886" s="10"/>
      <c r="I2886" s="10"/>
      <c r="J2886" s="10"/>
      <c r="K2886" s="10"/>
    </row>
    <row r="2887" spans="2:11" x14ac:dyDescent="0.3">
      <c r="B2887" s="2"/>
      <c r="C2887" s="10"/>
      <c r="D2887" s="10"/>
      <c r="E2887" s="10"/>
      <c r="F2887" s="10"/>
      <c r="G2887" s="10"/>
      <c r="H2887" s="10"/>
      <c r="I2887" s="10"/>
      <c r="J2887" s="10"/>
      <c r="K2887" s="10"/>
    </row>
    <row r="2888" spans="2:11" x14ac:dyDescent="0.3">
      <c r="B2888" s="2"/>
      <c r="C2888" s="10"/>
      <c r="D2888" s="10"/>
      <c r="E2888" s="10"/>
      <c r="F2888" s="10"/>
      <c r="G2888" s="10"/>
      <c r="H2888" s="10"/>
      <c r="I2888" s="10"/>
      <c r="J2888" s="10"/>
      <c r="K2888" s="10"/>
    </row>
    <row r="2889" spans="2:11" x14ac:dyDescent="0.3">
      <c r="B2889" s="2"/>
      <c r="C2889" s="10"/>
      <c r="D2889" s="10"/>
      <c r="E2889" s="10"/>
      <c r="F2889" s="10"/>
      <c r="G2889" s="10"/>
      <c r="H2889" s="10"/>
      <c r="I2889" s="10"/>
      <c r="J2889" s="10"/>
      <c r="K2889" s="10"/>
    </row>
    <row r="2890" spans="2:11" x14ac:dyDescent="0.3">
      <c r="B2890" s="2"/>
      <c r="C2890" s="10"/>
      <c r="D2890" s="10"/>
      <c r="E2890" s="10"/>
      <c r="F2890" s="10"/>
      <c r="G2890" s="10"/>
      <c r="H2890" s="10"/>
      <c r="I2890" s="10"/>
      <c r="J2890" s="10"/>
      <c r="K2890" s="10"/>
    </row>
    <row r="2891" spans="2:11" x14ac:dyDescent="0.3">
      <c r="B2891" s="2"/>
      <c r="C2891" s="10"/>
      <c r="D2891" s="10"/>
      <c r="E2891" s="10"/>
      <c r="F2891" s="10"/>
      <c r="G2891" s="10"/>
      <c r="H2891" s="10"/>
      <c r="I2891" s="10"/>
      <c r="J2891" s="10"/>
      <c r="K2891" s="10"/>
    </row>
    <row r="2892" spans="2:11" x14ac:dyDescent="0.3">
      <c r="B2892" s="2"/>
      <c r="C2892" s="10"/>
      <c r="D2892" s="10"/>
      <c r="E2892" s="10"/>
      <c r="F2892" s="10"/>
      <c r="G2892" s="10"/>
      <c r="H2892" s="10"/>
      <c r="I2892" s="10"/>
      <c r="J2892" s="10"/>
      <c r="K2892" s="10"/>
    </row>
    <row r="2893" spans="2:11" x14ac:dyDescent="0.3">
      <c r="B2893" s="2"/>
      <c r="C2893" s="10"/>
      <c r="D2893" s="10"/>
      <c r="E2893" s="10"/>
      <c r="F2893" s="10"/>
      <c r="G2893" s="10"/>
      <c r="H2893" s="10"/>
      <c r="I2893" s="10"/>
      <c r="J2893" s="10"/>
      <c r="K2893" s="10"/>
    </row>
    <row r="2894" spans="2:11" x14ac:dyDescent="0.3">
      <c r="B2894" s="2"/>
      <c r="C2894" s="10"/>
      <c r="D2894" s="10"/>
      <c r="E2894" s="10"/>
      <c r="F2894" s="10"/>
      <c r="G2894" s="10"/>
      <c r="H2894" s="10"/>
      <c r="I2894" s="10"/>
      <c r="J2894" s="10"/>
      <c r="K2894" s="10"/>
    </row>
    <row r="2895" spans="2:11" x14ac:dyDescent="0.3">
      <c r="B2895" s="2"/>
      <c r="C2895" s="10"/>
      <c r="D2895" s="10"/>
      <c r="E2895" s="10"/>
      <c r="F2895" s="10"/>
      <c r="G2895" s="10"/>
      <c r="H2895" s="10"/>
      <c r="I2895" s="10"/>
      <c r="J2895" s="10"/>
      <c r="K2895" s="10"/>
    </row>
    <row r="2896" spans="2:11" x14ac:dyDescent="0.3">
      <c r="B2896" s="2"/>
      <c r="C2896" s="10"/>
      <c r="D2896" s="10"/>
      <c r="E2896" s="10"/>
      <c r="F2896" s="10"/>
      <c r="G2896" s="10"/>
      <c r="H2896" s="10"/>
      <c r="I2896" s="10"/>
      <c r="J2896" s="10"/>
      <c r="K2896" s="10"/>
    </row>
    <row r="2897" spans="2:11" x14ac:dyDescent="0.3">
      <c r="B2897" s="2"/>
      <c r="C2897" s="10"/>
      <c r="D2897" s="10"/>
      <c r="E2897" s="10"/>
      <c r="F2897" s="10"/>
      <c r="G2897" s="10"/>
      <c r="H2897" s="10"/>
      <c r="I2897" s="10"/>
      <c r="J2897" s="10"/>
      <c r="K2897" s="10"/>
    </row>
    <row r="2898" spans="2:11" x14ac:dyDescent="0.3">
      <c r="B2898" s="2"/>
      <c r="C2898" s="10"/>
      <c r="D2898" s="10"/>
      <c r="E2898" s="10"/>
      <c r="F2898" s="10"/>
      <c r="G2898" s="10"/>
      <c r="H2898" s="10"/>
      <c r="I2898" s="10"/>
      <c r="J2898" s="10"/>
      <c r="K2898" s="10"/>
    </row>
    <row r="2899" spans="2:11" x14ac:dyDescent="0.3">
      <c r="B2899" s="2"/>
      <c r="C2899" s="10"/>
      <c r="D2899" s="10"/>
      <c r="E2899" s="10"/>
      <c r="F2899" s="10"/>
      <c r="G2899" s="10"/>
      <c r="H2899" s="10"/>
      <c r="I2899" s="10"/>
      <c r="J2899" s="10"/>
      <c r="K2899" s="10"/>
    </row>
    <row r="2900" spans="2:11" x14ac:dyDescent="0.3">
      <c r="B2900" s="2"/>
      <c r="C2900" s="10"/>
      <c r="D2900" s="10"/>
      <c r="E2900" s="10"/>
      <c r="F2900" s="10"/>
      <c r="G2900" s="10"/>
      <c r="H2900" s="10"/>
      <c r="I2900" s="10"/>
      <c r="J2900" s="10"/>
      <c r="K2900" s="10"/>
    </row>
    <row r="2901" spans="2:11" x14ac:dyDescent="0.3">
      <c r="B2901" s="2"/>
      <c r="C2901" s="10"/>
      <c r="D2901" s="10"/>
      <c r="E2901" s="10"/>
      <c r="F2901" s="10"/>
      <c r="G2901" s="10"/>
      <c r="H2901" s="10"/>
      <c r="I2901" s="10"/>
      <c r="J2901" s="10"/>
      <c r="K2901" s="10"/>
    </row>
    <row r="2902" spans="2:11" x14ac:dyDescent="0.3">
      <c r="B2902" s="2"/>
      <c r="C2902" s="10"/>
      <c r="D2902" s="10"/>
      <c r="E2902" s="10"/>
      <c r="F2902" s="10"/>
      <c r="G2902" s="10"/>
      <c r="H2902" s="10"/>
      <c r="I2902" s="10"/>
      <c r="J2902" s="10"/>
      <c r="K2902" s="10"/>
    </row>
    <row r="2903" spans="2:11" x14ac:dyDescent="0.3">
      <c r="B2903" s="2"/>
      <c r="C2903" s="10"/>
      <c r="D2903" s="10"/>
      <c r="E2903" s="10"/>
      <c r="F2903" s="10"/>
      <c r="G2903" s="10"/>
      <c r="H2903" s="10"/>
      <c r="I2903" s="10"/>
      <c r="J2903" s="10"/>
      <c r="K2903" s="10"/>
    </row>
    <row r="2904" spans="2:11" x14ac:dyDescent="0.3">
      <c r="B2904" s="2"/>
      <c r="C2904" s="10"/>
      <c r="D2904" s="10"/>
      <c r="E2904" s="10"/>
      <c r="F2904" s="10"/>
      <c r="G2904" s="10"/>
      <c r="H2904" s="10"/>
      <c r="I2904" s="10"/>
      <c r="J2904" s="10"/>
      <c r="K2904" s="10"/>
    </row>
    <row r="2905" spans="2:11" x14ac:dyDescent="0.3">
      <c r="B2905" s="2"/>
      <c r="C2905" s="10"/>
      <c r="D2905" s="10"/>
      <c r="E2905" s="10"/>
      <c r="F2905" s="10"/>
      <c r="G2905" s="10"/>
      <c r="H2905" s="10"/>
      <c r="I2905" s="10"/>
      <c r="J2905" s="10"/>
      <c r="K2905" s="10"/>
    </row>
    <row r="2906" spans="2:11" x14ac:dyDescent="0.3">
      <c r="B2906" s="2"/>
      <c r="C2906" s="10"/>
      <c r="D2906" s="10"/>
      <c r="E2906" s="10"/>
      <c r="F2906" s="10"/>
      <c r="G2906" s="10"/>
      <c r="H2906" s="10"/>
      <c r="I2906" s="10"/>
      <c r="J2906" s="10"/>
      <c r="K2906" s="10"/>
    </row>
    <row r="2907" spans="2:11" x14ac:dyDescent="0.3">
      <c r="B2907" s="2"/>
      <c r="C2907" s="10"/>
      <c r="D2907" s="10"/>
      <c r="E2907" s="10"/>
      <c r="F2907" s="10"/>
      <c r="G2907" s="10"/>
      <c r="H2907" s="10"/>
      <c r="I2907" s="10"/>
      <c r="J2907" s="10"/>
      <c r="K2907" s="10"/>
    </row>
    <row r="2908" spans="2:11" x14ac:dyDescent="0.3">
      <c r="B2908" s="2"/>
      <c r="C2908" s="10"/>
      <c r="D2908" s="10"/>
      <c r="E2908" s="10"/>
      <c r="F2908" s="10"/>
      <c r="G2908" s="10"/>
      <c r="H2908" s="10"/>
      <c r="I2908" s="10"/>
      <c r="J2908" s="10"/>
      <c r="K2908" s="10"/>
    </row>
    <row r="2909" spans="2:11" x14ac:dyDescent="0.3">
      <c r="B2909" s="2"/>
      <c r="C2909" s="10"/>
      <c r="D2909" s="10"/>
      <c r="E2909" s="10"/>
      <c r="F2909" s="10"/>
      <c r="G2909" s="10"/>
      <c r="H2909" s="10"/>
      <c r="I2909" s="10"/>
      <c r="J2909" s="10"/>
      <c r="K2909" s="10"/>
    </row>
    <row r="2910" spans="2:11" x14ac:dyDescent="0.3">
      <c r="B2910" s="2"/>
      <c r="C2910" s="10"/>
      <c r="D2910" s="10"/>
      <c r="E2910" s="10"/>
      <c r="F2910" s="10"/>
      <c r="G2910" s="10"/>
      <c r="H2910" s="10"/>
      <c r="I2910" s="10"/>
      <c r="J2910" s="10"/>
      <c r="K2910" s="10"/>
    </row>
    <row r="2911" spans="2:11" x14ac:dyDescent="0.3">
      <c r="B2911" s="2"/>
      <c r="C2911" s="10"/>
      <c r="D2911" s="10"/>
      <c r="E2911" s="10"/>
      <c r="F2911" s="10"/>
      <c r="G2911" s="10"/>
      <c r="H2911" s="10"/>
      <c r="I2911" s="10"/>
      <c r="J2911" s="10"/>
      <c r="K2911" s="10"/>
    </row>
    <row r="2912" spans="2:11" x14ac:dyDescent="0.3">
      <c r="B2912" s="2"/>
      <c r="C2912" s="10"/>
      <c r="D2912" s="10"/>
      <c r="E2912" s="10"/>
      <c r="F2912" s="10"/>
      <c r="G2912" s="10"/>
      <c r="H2912" s="10"/>
      <c r="I2912" s="10"/>
      <c r="J2912" s="10"/>
      <c r="K2912" s="10"/>
    </row>
    <row r="2913" spans="2:11" x14ac:dyDescent="0.3">
      <c r="B2913" s="2"/>
      <c r="C2913" s="10"/>
      <c r="D2913" s="10"/>
      <c r="E2913" s="10"/>
      <c r="F2913" s="10"/>
      <c r="G2913" s="10"/>
      <c r="H2913" s="10"/>
      <c r="I2913" s="10"/>
      <c r="J2913" s="10"/>
      <c r="K2913" s="10"/>
    </row>
    <row r="2914" spans="2:11" x14ac:dyDescent="0.3">
      <c r="B2914" s="2"/>
      <c r="C2914" s="10"/>
      <c r="D2914" s="10"/>
      <c r="E2914" s="10"/>
      <c r="F2914" s="10"/>
      <c r="G2914" s="10"/>
      <c r="H2914" s="10"/>
      <c r="I2914" s="10"/>
      <c r="J2914" s="10"/>
      <c r="K2914" s="10"/>
    </row>
    <row r="2915" spans="2:11" x14ac:dyDescent="0.3">
      <c r="B2915" s="2"/>
      <c r="C2915" s="10"/>
      <c r="D2915" s="10"/>
      <c r="E2915" s="10"/>
      <c r="F2915" s="10"/>
      <c r="G2915" s="10"/>
      <c r="H2915" s="10"/>
      <c r="I2915" s="10"/>
      <c r="J2915" s="10"/>
      <c r="K2915" s="10"/>
    </row>
    <row r="2916" spans="2:11" x14ac:dyDescent="0.3">
      <c r="B2916" s="2"/>
      <c r="C2916" s="10"/>
      <c r="D2916" s="10"/>
      <c r="E2916" s="10"/>
      <c r="F2916" s="10"/>
      <c r="G2916" s="10"/>
      <c r="H2916" s="10"/>
      <c r="I2916" s="10"/>
      <c r="J2916" s="10"/>
      <c r="K2916" s="10"/>
    </row>
    <row r="2917" spans="2:11" x14ac:dyDescent="0.3">
      <c r="B2917" s="2"/>
      <c r="C2917" s="10"/>
      <c r="D2917" s="10"/>
      <c r="E2917" s="10"/>
      <c r="F2917" s="10"/>
      <c r="G2917" s="10"/>
      <c r="H2917" s="10"/>
      <c r="I2917" s="10"/>
      <c r="J2917" s="10"/>
      <c r="K2917" s="10"/>
    </row>
    <row r="2918" spans="2:11" x14ac:dyDescent="0.3">
      <c r="B2918" s="2"/>
      <c r="C2918" s="10"/>
      <c r="D2918" s="10"/>
      <c r="E2918" s="10"/>
      <c r="F2918" s="10"/>
      <c r="G2918" s="10"/>
      <c r="H2918" s="10"/>
      <c r="I2918" s="10"/>
      <c r="J2918" s="10"/>
      <c r="K2918" s="10"/>
    </row>
    <row r="2919" spans="2:11" x14ac:dyDescent="0.3">
      <c r="B2919" s="2"/>
      <c r="C2919" s="10"/>
      <c r="D2919" s="10"/>
      <c r="E2919" s="10"/>
      <c r="F2919" s="10"/>
      <c r="G2919" s="10"/>
      <c r="H2919" s="10"/>
      <c r="I2919" s="10"/>
      <c r="J2919" s="10"/>
      <c r="K2919" s="10"/>
    </row>
    <row r="2920" spans="2:11" x14ac:dyDescent="0.3">
      <c r="B2920" s="2"/>
      <c r="C2920" s="10"/>
      <c r="D2920" s="10"/>
      <c r="E2920" s="10"/>
      <c r="F2920" s="10"/>
      <c r="G2920" s="10"/>
      <c r="H2920" s="10"/>
      <c r="I2920" s="10"/>
      <c r="J2920" s="10"/>
      <c r="K2920" s="10"/>
    </row>
    <row r="2921" spans="2:11" x14ac:dyDescent="0.3">
      <c r="B2921" s="2"/>
      <c r="C2921" s="10"/>
      <c r="D2921" s="10"/>
      <c r="E2921" s="10"/>
      <c r="F2921" s="10"/>
      <c r="G2921" s="10"/>
      <c r="H2921" s="10"/>
      <c r="I2921" s="10"/>
      <c r="J2921" s="10"/>
      <c r="K2921" s="10"/>
    </row>
    <row r="2922" spans="2:11" x14ac:dyDescent="0.3">
      <c r="B2922" s="2"/>
      <c r="C2922" s="10"/>
      <c r="D2922" s="10"/>
      <c r="E2922" s="10"/>
      <c r="F2922" s="10"/>
      <c r="G2922" s="10"/>
      <c r="H2922" s="10"/>
      <c r="I2922" s="10"/>
      <c r="J2922" s="10"/>
      <c r="K2922" s="10"/>
    </row>
    <row r="2923" spans="2:11" x14ac:dyDescent="0.3">
      <c r="B2923" s="2"/>
      <c r="C2923" s="10"/>
      <c r="D2923" s="10"/>
      <c r="E2923" s="10"/>
      <c r="F2923" s="10"/>
      <c r="G2923" s="10"/>
      <c r="H2923" s="10"/>
      <c r="I2923" s="10"/>
      <c r="J2923" s="10"/>
      <c r="K2923" s="10"/>
    </row>
    <row r="2924" spans="2:11" x14ac:dyDescent="0.3">
      <c r="B2924" s="2"/>
      <c r="C2924" s="10"/>
      <c r="D2924" s="10"/>
      <c r="E2924" s="10"/>
      <c r="F2924" s="10"/>
      <c r="G2924" s="10"/>
      <c r="H2924" s="10"/>
      <c r="I2924" s="10"/>
      <c r="J2924" s="10"/>
      <c r="K2924" s="10"/>
    </row>
    <row r="2925" spans="2:11" x14ac:dyDescent="0.3">
      <c r="B2925" s="2"/>
      <c r="C2925" s="10"/>
      <c r="D2925" s="10"/>
      <c r="E2925" s="10"/>
      <c r="F2925" s="10"/>
      <c r="G2925" s="10"/>
      <c r="H2925" s="10"/>
      <c r="I2925" s="10"/>
      <c r="J2925" s="10"/>
      <c r="K2925" s="10"/>
    </row>
    <row r="2926" spans="2:11" x14ac:dyDescent="0.3">
      <c r="B2926" s="2"/>
      <c r="C2926" s="10"/>
      <c r="D2926" s="10"/>
      <c r="E2926" s="10"/>
      <c r="F2926" s="10"/>
      <c r="G2926" s="10"/>
      <c r="H2926" s="10"/>
      <c r="I2926" s="10"/>
      <c r="J2926" s="10"/>
      <c r="K2926" s="10"/>
    </row>
    <row r="2927" spans="2:11" x14ac:dyDescent="0.3">
      <c r="B2927" s="2"/>
      <c r="C2927" s="10"/>
      <c r="D2927" s="10"/>
      <c r="E2927" s="10"/>
      <c r="F2927" s="10"/>
      <c r="G2927" s="10"/>
      <c r="H2927" s="10"/>
      <c r="I2927" s="10"/>
      <c r="J2927" s="10"/>
      <c r="K2927" s="10"/>
    </row>
    <row r="2928" spans="2:11" x14ac:dyDescent="0.3">
      <c r="B2928" s="2"/>
      <c r="C2928" s="10"/>
      <c r="D2928" s="10"/>
      <c r="E2928" s="10"/>
      <c r="F2928" s="10"/>
      <c r="G2928" s="10"/>
      <c r="H2928" s="10"/>
      <c r="I2928" s="10"/>
      <c r="J2928" s="10"/>
      <c r="K2928" s="10"/>
    </row>
    <row r="2929" spans="2:11" x14ac:dyDescent="0.3">
      <c r="B2929" s="2"/>
      <c r="C2929" s="10"/>
      <c r="D2929" s="10"/>
      <c r="E2929" s="10"/>
      <c r="F2929" s="10"/>
      <c r="G2929" s="10"/>
      <c r="H2929" s="10"/>
      <c r="I2929" s="10"/>
      <c r="J2929" s="10"/>
      <c r="K2929" s="10"/>
    </row>
    <row r="2930" spans="2:11" x14ac:dyDescent="0.3">
      <c r="B2930" s="2"/>
      <c r="C2930" s="10"/>
      <c r="D2930" s="10"/>
      <c r="E2930" s="10"/>
      <c r="F2930" s="10"/>
      <c r="G2930" s="10"/>
      <c r="H2930" s="10"/>
      <c r="I2930" s="10"/>
      <c r="J2930" s="10"/>
      <c r="K2930" s="10"/>
    </row>
    <row r="2931" spans="2:11" x14ac:dyDescent="0.3">
      <c r="B2931" s="2"/>
      <c r="C2931" s="10"/>
      <c r="D2931" s="10"/>
      <c r="E2931" s="10"/>
      <c r="F2931" s="10"/>
      <c r="G2931" s="10"/>
      <c r="H2931" s="10"/>
      <c r="I2931" s="10"/>
      <c r="J2931" s="10"/>
      <c r="K2931" s="10"/>
    </row>
    <row r="2932" spans="2:11" x14ac:dyDescent="0.3">
      <c r="B2932" s="2"/>
      <c r="C2932" s="10"/>
      <c r="D2932" s="10"/>
      <c r="E2932" s="10"/>
      <c r="F2932" s="10"/>
      <c r="G2932" s="10"/>
      <c r="H2932" s="10"/>
      <c r="I2932" s="10"/>
      <c r="J2932" s="10"/>
      <c r="K2932" s="10"/>
    </row>
    <row r="2933" spans="2:11" x14ac:dyDescent="0.3">
      <c r="B2933" s="2"/>
      <c r="C2933" s="10"/>
      <c r="D2933" s="10"/>
      <c r="E2933" s="10"/>
      <c r="F2933" s="10"/>
      <c r="G2933" s="10"/>
      <c r="H2933" s="10"/>
      <c r="I2933" s="10"/>
      <c r="J2933" s="10"/>
      <c r="K2933" s="10"/>
    </row>
    <row r="2934" spans="2:11" x14ac:dyDescent="0.3">
      <c r="B2934" s="2"/>
      <c r="C2934" s="10"/>
      <c r="D2934" s="10"/>
      <c r="E2934" s="10"/>
      <c r="F2934" s="10"/>
      <c r="G2934" s="10"/>
      <c r="H2934" s="10"/>
      <c r="I2934" s="10"/>
      <c r="J2934" s="10"/>
      <c r="K2934" s="10"/>
    </row>
    <row r="2935" spans="2:11" x14ac:dyDescent="0.3">
      <c r="B2935" s="2"/>
      <c r="C2935" s="10"/>
      <c r="D2935" s="10"/>
      <c r="E2935" s="10"/>
      <c r="F2935" s="10"/>
      <c r="G2935" s="10"/>
      <c r="H2935" s="10"/>
      <c r="I2935" s="10"/>
      <c r="J2935" s="10"/>
      <c r="K2935" s="10"/>
    </row>
    <row r="2936" spans="2:11" x14ac:dyDescent="0.3">
      <c r="B2936" s="2"/>
      <c r="C2936" s="10"/>
      <c r="D2936" s="10"/>
      <c r="E2936" s="10"/>
      <c r="F2936" s="10"/>
      <c r="G2936" s="10"/>
      <c r="H2936" s="10"/>
      <c r="I2936" s="10"/>
      <c r="J2936" s="10"/>
      <c r="K2936" s="10"/>
    </row>
    <row r="2937" spans="2:11" x14ac:dyDescent="0.3">
      <c r="B2937" s="2"/>
      <c r="C2937" s="10"/>
      <c r="D2937" s="10"/>
      <c r="E2937" s="10"/>
      <c r="F2937" s="10"/>
      <c r="G2937" s="10"/>
      <c r="H2937" s="10"/>
      <c r="I2937" s="10"/>
      <c r="J2937" s="10"/>
      <c r="K2937" s="10"/>
    </row>
    <row r="2938" spans="2:11" x14ac:dyDescent="0.3">
      <c r="B2938" s="2"/>
      <c r="C2938" s="10"/>
      <c r="D2938" s="10"/>
      <c r="E2938" s="10"/>
      <c r="F2938" s="10"/>
      <c r="G2938" s="10"/>
      <c r="H2938" s="10"/>
      <c r="I2938" s="10"/>
      <c r="J2938" s="10"/>
      <c r="K2938" s="10"/>
    </row>
    <row r="2939" spans="2:11" x14ac:dyDescent="0.3">
      <c r="B2939" s="2"/>
      <c r="C2939" s="10"/>
      <c r="D2939" s="10"/>
      <c r="E2939" s="10"/>
      <c r="F2939" s="10"/>
      <c r="G2939" s="10"/>
      <c r="H2939" s="10"/>
      <c r="I2939" s="10"/>
      <c r="J2939" s="10"/>
      <c r="K2939" s="10"/>
    </row>
    <row r="2940" spans="2:11" x14ac:dyDescent="0.3">
      <c r="B2940" s="2"/>
      <c r="C2940" s="10"/>
      <c r="D2940" s="10"/>
      <c r="E2940" s="10"/>
      <c r="F2940" s="10"/>
      <c r="G2940" s="10"/>
      <c r="H2940" s="10"/>
      <c r="I2940" s="10"/>
      <c r="J2940" s="10"/>
      <c r="K2940" s="10"/>
    </row>
    <row r="2941" spans="2:11" x14ac:dyDescent="0.3">
      <c r="B2941" s="2"/>
      <c r="C2941" s="10"/>
      <c r="D2941" s="10"/>
      <c r="E2941" s="10"/>
      <c r="F2941" s="10"/>
      <c r="G2941" s="10"/>
      <c r="H2941" s="10"/>
      <c r="I2941" s="10"/>
      <c r="J2941" s="10"/>
      <c r="K2941" s="10"/>
    </row>
    <row r="2942" spans="2:11" x14ac:dyDescent="0.3">
      <c r="B2942" s="2"/>
      <c r="C2942" s="10"/>
      <c r="D2942" s="10"/>
      <c r="E2942" s="10"/>
      <c r="F2942" s="10"/>
      <c r="G2942" s="10"/>
      <c r="H2942" s="10"/>
      <c r="I2942" s="10"/>
      <c r="J2942" s="10"/>
      <c r="K2942" s="10"/>
    </row>
    <row r="2943" spans="2:11" x14ac:dyDescent="0.3">
      <c r="B2943" s="2"/>
      <c r="C2943" s="10"/>
      <c r="D2943" s="10"/>
      <c r="E2943" s="10"/>
      <c r="F2943" s="10"/>
      <c r="G2943" s="10"/>
      <c r="H2943" s="10"/>
      <c r="I2943" s="10"/>
      <c r="J2943" s="10"/>
      <c r="K2943" s="10"/>
    </row>
    <row r="2944" spans="2:11" x14ac:dyDescent="0.3">
      <c r="B2944" s="2"/>
      <c r="C2944" s="10"/>
      <c r="D2944" s="10"/>
      <c r="E2944" s="10"/>
      <c r="F2944" s="10"/>
      <c r="G2944" s="10"/>
      <c r="H2944" s="10"/>
      <c r="I2944" s="10"/>
      <c r="J2944" s="10"/>
      <c r="K2944" s="10"/>
    </row>
    <row r="2945" spans="2:11" x14ac:dyDescent="0.3">
      <c r="B2945" s="2"/>
      <c r="C2945" s="10"/>
      <c r="D2945" s="10"/>
      <c r="E2945" s="10"/>
      <c r="F2945" s="10"/>
      <c r="G2945" s="10"/>
      <c r="H2945" s="10"/>
      <c r="I2945" s="10"/>
      <c r="J2945" s="10"/>
      <c r="K2945" s="10"/>
    </row>
    <row r="2946" spans="2:11" x14ac:dyDescent="0.3">
      <c r="B2946" s="2"/>
      <c r="C2946" s="10"/>
      <c r="D2946" s="10"/>
      <c r="E2946" s="10"/>
      <c r="F2946" s="10"/>
      <c r="G2946" s="10"/>
      <c r="H2946" s="10"/>
      <c r="I2946" s="10"/>
      <c r="J2946" s="10"/>
      <c r="K2946" s="10"/>
    </row>
    <row r="2947" spans="2:11" x14ac:dyDescent="0.3">
      <c r="B2947" s="2"/>
      <c r="C2947" s="10"/>
      <c r="D2947" s="10"/>
      <c r="E2947" s="10"/>
      <c r="F2947" s="10"/>
      <c r="G2947" s="10"/>
      <c r="H2947" s="10"/>
      <c r="I2947" s="10"/>
      <c r="J2947" s="10"/>
      <c r="K2947" s="10"/>
    </row>
    <row r="2948" spans="2:11" x14ac:dyDescent="0.3">
      <c r="B2948" s="2"/>
      <c r="C2948" s="10"/>
      <c r="D2948" s="10"/>
      <c r="E2948" s="10"/>
      <c r="F2948" s="10"/>
      <c r="G2948" s="10"/>
      <c r="H2948" s="10"/>
      <c r="I2948" s="10"/>
      <c r="J2948" s="10"/>
      <c r="K2948" s="10"/>
    </row>
    <row r="2949" spans="2:11" x14ac:dyDescent="0.3">
      <c r="B2949" s="2"/>
      <c r="C2949" s="10"/>
      <c r="D2949" s="10"/>
      <c r="E2949" s="10"/>
      <c r="F2949" s="10"/>
      <c r="G2949" s="10"/>
      <c r="H2949" s="10"/>
      <c r="I2949" s="10"/>
      <c r="J2949" s="10"/>
      <c r="K2949" s="10"/>
    </row>
    <row r="2950" spans="2:11" x14ac:dyDescent="0.3">
      <c r="B2950" s="2"/>
      <c r="C2950" s="10"/>
      <c r="D2950" s="10"/>
      <c r="E2950" s="10"/>
      <c r="F2950" s="10"/>
      <c r="G2950" s="10"/>
      <c r="H2950" s="10"/>
      <c r="I2950" s="10"/>
      <c r="J2950" s="10"/>
      <c r="K2950" s="10"/>
    </row>
    <row r="2951" spans="2:11" x14ac:dyDescent="0.3">
      <c r="B2951" s="2"/>
      <c r="C2951" s="10"/>
      <c r="D2951" s="10"/>
      <c r="E2951" s="10"/>
      <c r="F2951" s="10"/>
      <c r="G2951" s="10"/>
      <c r="H2951" s="10"/>
      <c r="I2951" s="10"/>
      <c r="J2951" s="10"/>
      <c r="K2951" s="10"/>
    </row>
    <row r="2952" spans="2:11" x14ac:dyDescent="0.3">
      <c r="B2952" s="2"/>
      <c r="C2952" s="10"/>
      <c r="D2952" s="10"/>
      <c r="E2952" s="10"/>
      <c r="F2952" s="10"/>
      <c r="G2952" s="10"/>
      <c r="H2952" s="10"/>
      <c r="I2952" s="10"/>
      <c r="J2952" s="10"/>
      <c r="K2952" s="10"/>
    </row>
    <row r="2953" spans="2:11" x14ac:dyDescent="0.3">
      <c r="B2953" s="2"/>
      <c r="C2953" s="10"/>
      <c r="D2953" s="10"/>
      <c r="E2953" s="10"/>
      <c r="F2953" s="10"/>
      <c r="G2953" s="10"/>
      <c r="H2953" s="10"/>
      <c r="I2953" s="10"/>
      <c r="J2953" s="10"/>
      <c r="K2953" s="10"/>
    </row>
    <row r="2954" spans="2:11" x14ac:dyDescent="0.3">
      <c r="B2954" s="2"/>
      <c r="C2954" s="10"/>
      <c r="D2954" s="10"/>
      <c r="E2954" s="10"/>
      <c r="F2954" s="10"/>
      <c r="G2954" s="10"/>
      <c r="H2954" s="10"/>
      <c r="I2954" s="10"/>
      <c r="J2954" s="10"/>
      <c r="K2954" s="10"/>
    </row>
    <row r="2955" spans="2:11" x14ac:dyDescent="0.3">
      <c r="B2955" s="2"/>
      <c r="C2955" s="10"/>
      <c r="D2955" s="10"/>
      <c r="E2955" s="10"/>
      <c r="F2955" s="10"/>
      <c r="G2955" s="10"/>
      <c r="H2955" s="10"/>
      <c r="I2955" s="10"/>
      <c r="J2955" s="10"/>
      <c r="K2955" s="10"/>
    </row>
    <row r="2956" spans="2:11" x14ac:dyDescent="0.3">
      <c r="B2956" s="2"/>
      <c r="C2956" s="10"/>
      <c r="D2956" s="10"/>
      <c r="E2956" s="10"/>
      <c r="F2956" s="10"/>
      <c r="G2956" s="10"/>
      <c r="H2956" s="10"/>
      <c r="I2956" s="10"/>
      <c r="J2956" s="10"/>
      <c r="K2956" s="10"/>
    </row>
    <row r="2957" spans="2:11" x14ac:dyDescent="0.3">
      <c r="B2957" s="2"/>
      <c r="C2957" s="10"/>
      <c r="D2957" s="10"/>
      <c r="E2957" s="10"/>
      <c r="F2957" s="10"/>
      <c r="G2957" s="10"/>
      <c r="H2957" s="10"/>
      <c r="I2957" s="10"/>
      <c r="J2957" s="10"/>
      <c r="K2957" s="10"/>
    </row>
    <row r="2958" spans="2:11" x14ac:dyDescent="0.3">
      <c r="B2958" s="2"/>
      <c r="C2958" s="10"/>
      <c r="D2958" s="10"/>
      <c r="E2958" s="10"/>
      <c r="F2958" s="10"/>
      <c r="G2958" s="10"/>
      <c r="H2958" s="10"/>
      <c r="I2958" s="10"/>
      <c r="J2958" s="10"/>
      <c r="K2958" s="10"/>
    </row>
    <row r="2959" spans="2:11" x14ac:dyDescent="0.3">
      <c r="B2959" s="2"/>
      <c r="C2959" s="10"/>
      <c r="D2959" s="10"/>
      <c r="E2959" s="10"/>
      <c r="F2959" s="10"/>
      <c r="G2959" s="10"/>
      <c r="H2959" s="10"/>
      <c r="I2959" s="10"/>
      <c r="J2959" s="10"/>
      <c r="K2959" s="10"/>
    </row>
    <row r="2960" spans="2:11" x14ac:dyDescent="0.3">
      <c r="B2960" s="2"/>
      <c r="C2960" s="10"/>
      <c r="D2960" s="10"/>
      <c r="E2960" s="10"/>
      <c r="F2960" s="10"/>
      <c r="G2960" s="10"/>
      <c r="H2960" s="10"/>
      <c r="I2960" s="10"/>
      <c r="J2960" s="10"/>
      <c r="K2960" s="10"/>
    </row>
    <row r="2961" spans="2:11" x14ac:dyDescent="0.3">
      <c r="B2961" s="2"/>
      <c r="C2961" s="10"/>
      <c r="D2961" s="10"/>
      <c r="E2961" s="10"/>
      <c r="F2961" s="10"/>
      <c r="G2961" s="10"/>
      <c r="H2961" s="10"/>
      <c r="I2961" s="10"/>
      <c r="J2961" s="10"/>
      <c r="K2961" s="10"/>
    </row>
    <row r="2962" spans="2:11" x14ac:dyDescent="0.3">
      <c r="B2962" s="2"/>
      <c r="C2962" s="10"/>
      <c r="D2962" s="10"/>
      <c r="E2962" s="10"/>
      <c r="F2962" s="10"/>
      <c r="G2962" s="10"/>
      <c r="H2962" s="10"/>
      <c r="I2962" s="10"/>
      <c r="J2962" s="10"/>
      <c r="K2962" s="10"/>
    </row>
    <row r="2963" spans="2:11" x14ac:dyDescent="0.3">
      <c r="B2963" s="2"/>
      <c r="C2963" s="10"/>
      <c r="D2963" s="10"/>
      <c r="E2963" s="10"/>
      <c r="F2963" s="10"/>
      <c r="G2963" s="10"/>
      <c r="H2963" s="10"/>
      <c r="I2963" s="10"/>
      <c r="J2963" s="10"/>
      <c r="K2963" s="10"/>
    </row>
    <row r="2964" spans="2:11" x14ac:dyDescent="0.3">
      <c r="B2964" s="2"/>
      <c r="C2964" s="10"/>
      <c r="D2964" s="10"/>
      <c r="E2964" s="10"/>
      <c r="F2964" s="10"/>
      <c r="G2964" s="10"/>
      <c r="H2964" s="10"/>
      <c r="I2964" s="10"/>
      <c r="J2964" s="10"/>
      <c r="K2964" s="10"/>
    </row>
    <row r="2965" spans="2:11" x14ac:dyDescent="0.3">
      <c r="B2965" s="2"/>
      <c r="C2965" s="10"/>
      <c r="D2965" s="10"/>
      <c r="E2965" s="10"/>
      <c r="F2965" s="10"/>
      <c r="G2965" s="10"/>
      <c r="H2965" s="10"/>
      <c r="I2965" s="10"/>
      <c r="J2965" s="10"/>
      <c r="K2965" s="10"/>
    </row>
    <row r="2966" spans="2:11" x14ac:dyDescent="0.3">
      <c r="B2966" s="2"/>
      <c r="C2966" s="10"/>
      <c r="D2966" s="10"/>
      <c r="E2966" s="10"/>
      <c r="F2966" s="10"/>
      <c r="G2966" s="10"/>
      <c r="H2966" s="10"/>
      <c r="I2966" s="10"/>
      <c r="J2966" s="10"/>
      <c r="K2966" s="10"/>
    </row>
    <row r="2967" spans="2:11" x14ac:dyDescent="0.3">
      <c r="B2967" s="2"/>
      <c r="C2967" s="10"/>
      <c r="D2967" s="10"/>
      <c r="E2967" s="10"/>
      <c r="F2967" s="10"/>
      <c r="G2967" s="10"/>
      <c r="H2967" s="10"/>
      <c r="I2967" s="10"/>
      <c r="J2967" s="10"/>
      <c r="K2967" s="10"/>
    </row>
    <row r="2968" spans="2:11" x14ac:dyDescent="0.3">
      <c r="B2968" s="2"/>
      <c r="C2968" s="10"/>
      <c r="D2968" s="10"/>
      <c r="E2968" s="10"/>
      <c r="F2968" s="10"/>
      <c r="G2968" s="10"/>
      <c r="H2968" s="10"/>
      <c r="I2968" s="10"/>
      <c r="J2968" s="10"/>
      <c r="K2968" s="10"/>
    </row>
    <row r="2969" spans="2:11" x14ac:dyDescent="0.3">
      <c r="B2969" s="2"/>
      <c r="C2969" s="10"/>
      <c r="D2969" s="10"/>
      <c r="E2969" s="10"/>
      <c r="F2969" s="10"/>
      <c r="G2969" s="10"/>
      <c r="H2969" s="10"/>
      <c r="I2969" s="10"/>
      <c r="J2969" s="10"/>
      <c r="K2969" s="10"/>
    </row>
    <row r="2970" spans="2:11" x14ac:dyDescent="0.3">
      <c r="B2970" s="2"/>
      <c r="C2970" s="10"/>
      <c r="D2970" s="10"/>
      <c r="E2970" s="10"/>
      <c r="F2970" s="10"/>
      <c r="G2970" s="10"/>
      <c r="H2970" s="10"/>
      <c r="I2970" s="10"/>
      <c r="J2970" s="10"/>
      <c r="K2970" s="10"/>
    </row>
    <row r="2971" spans="2:11" x14ac:dyDescent="0.3">
      <c r="B2971" s="2"/>
      <c r="C2971" s="10"/>
      <c r="D2971" s="10"/>
      <c r="E2971" s="10"/>
      <c r="F2971" s="10"/>
      <c r="G2971" s="10"/>
      <c r="H2971" s="10"/>
      <c r="I2971" s="10"/>
      <c r="J2971" s="10"/>
      <c r="K2971" s="10"/>
    </row>
    <row r="2972" spans="2:11" x14ac:dyDescent="0.3">
      <c r="B2972" s="2"/>
      <c r="C2972" s="10"/>
      <c r="D2972" s="10"/>
      <c r="E2972" s="10"/>
      <c r="F2972" s="10"/>
      <c r="G2972" s="10"/>
      <c r="H2972" s="10"/>
      <c r="I2972" s="10"/>
      <c r="J2972" s="10"/>
      <c r="K2972" s="10"/>
    </row>
    <row r="2973" spans="2:11" x14ac:dyDescent="0.3">
      <c r="B2973" s="2"/>
      <c r="C2973" s="10"/>
      <c r="D2973" s="10"/>
      <c r="E2973" s="10"/>
      <c r="F2973" s="10"/>
      <c r="G2973" s="10"/>
      <c r="H2973" s="10"/>
      <c r="I2973" s="10"/>
      <c r="J2973" s="10"/>
      <c r="K2973" s="10"/>
    </row>
    <row r="2974" spans="2:11" x14ac:dyDescent="0.3">
      <c r="B2974" s="2"/>
      <c r="C2974" s="10"/>
      <c r="D2974" s="10"/>
      <c r="E2974" s="10"/>
      <c r="F2974" s="10"/>
      <c r="G2974" s="10"/>
      <c r="H2974" s="10"/>
      <c r="I2974" s="10"/>
      <c r="J2974" s="10"/>
      <c r="K2974" s="10"/>
    </row>
    <row r="2975" spans="2:11" x14ac:dyDescent="0.3">
      <c r="B2975" s="2"/>
      <c r="C2975" s="10"/>
      <c r="D2975" s="10"/>
      <c r="E2975" s="10"/>
      <c r="F2975" s="10"/>
      <c r="G2975" s="10"/>
      <c r="H2975" s="10"/>
      <c r="I2975" s="10"/>
      <c r="J2975" s="10"/>
      <c r="K2975" s="10"/>
    </row>
    <row r="2976" spans="2:11" x14ac:dyDescent="0.3">
      <c r="B2976" s="2"/>
      <c r="C2976" s="10"/>
      <c r="D2976" s="10"/>
      <c r="E2976" s="10"/>
      <c r="F2976" s="10"/>
      <c r="G2976" s="10"/>
      <c r="H2976" s="10"/>
      <c r="I2976" s="10"/>
      <c r="J2976" s="10"/>
      <c r="K2976" s="10"/>
    </row>
    <row r="2977" spans="2:11" x14ac:dyDescent="0.3">
      <c r="B2977" s="2"/>
      <c r="C2977" s="10"/>
      <c r="D2977" s="10"/>
      <c r="E2977" s="10"/>
      <c r="F2977" s="10"/>
      <c r="G2977" s="10"/>
      <c r="H2977" s="10"/>
      <c r="I2977" s="10"/>
      <c r="J2977" s="10"/>
      <c r="K2977" s="10"/>
    </row>
    <row r="2978" spans="2:11" x14ac:dyDescent="0.3">
      <c r="B2978" s="2"/>
      <c r="C2978" s="10"/>
      <c r="D2978" s="10"/>
      <c r="E2978" s="10"/>
      <c r="F2978" s="10"/>
      <c r="G2978" s="10"/>
      <c r="H2978" s="10"/>
      <c r="I2978" s="10"/>
      <c r="J2978" s="10"/>
      <c r="K2978" s="10"/>
    </row>
    <row r="2979" spans="2:11" x14ac:dyDescent="0.3">
      <c r="B2979" s="2"/>
      <c r="C2979" s="10"/>
      <c r="D2979" s="10"/>
      <c r="E2979" s="10"/>
      <c r="F2979" s="10"/>
      <c r="G2979" s="10"/>
      <c r="H2979" s="10"/>
      <c r="I2979" s="10"/>
      <c r="J2979" s="10"/>
      <c r="K2979" s="10"/>
    </row>
    <row r="2980" spans="2:11" x14ac:dyDescent="0.3">
      <c r="B2980" s="2"/>
      <c r="C2980" s="10"/>
      <c r="D2980" s="10"/>
      <c r="E2980" s="10"/>
      <c r="F2980" s="10"/>
      <c r="G2980" s="10"/>
      <c r="H2980" s="10"/>
      <c r="I2980" s="10"/>
      <c r="J2980" s="10"/>
      <c r="K2980" s="10"/>
    </row>
    <row r="2981" spans="2:11" x14ac:dyDescent="0.3">
      <c r="B2981" s="2"/>
      <c r="C2981" s="10"/>
      <c r="D2981" s="10"/>
      <c r="E2981" s="10"/>
      <c r="F2981" s="10"/>
      <c r="G2981" s="10"/>
      <c r="H2981" s="10"/>
      <c r="I2981" s="10"/>
      <c r="J2981" s="10"/>
      <c r="K2981" s="10"/>
    </row>
    <row r="2982" spans="2:11" x14ac:dyDescent="0.3">
      <c r="B2982" s="2"/>
      <c r="C2982" s="10"/>
      <c r="D2982" s="10"/>
      <c r="E2982" s="10"/>
      <c r="F2982" s="10"/>
      <c r="G2982" s="10"/>
      <c r="H2982" s="10"/>
      <c r="I2982" s="10"/>
      <c r="J2982" s="10"/>
      <c r="K2982" s="10"/>
    </row>
    <row r="2983" spans="2:11" x14ac:dyDescent="0.3">
      <c r="B2983" s="2"/>
      <c r="C2983" s="10"/>
      <c r="D2983" s="10"/>
      <c r="E2983" s="10"/>
      <c r="F2983" s="10"/>
      <c r="G2983" s="10"/>
      <c r="H2983" s="10"/>
      <c r="I2983" s="10"/>
      <c r="J2983" s="10"/>
      <c r="K2983" s="10"/>
    </row>
    <row r="2984" spans="2:11" x14ac:dyDescent="0.3">
      <c r="B2984" s="2"/>
      <c r="C2984" s="10"/>
      <c r="D2984" s="10"/>
      <c r="E2984" s="10"/>
      <c r="F2984" s="10"/>
      <c r="G2984" s="10"/>
      <c r="H2984" s="10"/>
      <c r="I2984" s="10"/>
      <c r="J2984" s="10"/>
      <c r="K2984" s="10"/>
    </row>
    <row r="2985" spans="2:11" x14ac:dyDescent="0.3">
      <c r="B2985" s="2"/>
      <c r="C2985" s="10"/>
      <c r="D2985" s="10"/>
      <c r="E2985" s="10"/>
      <c r="F2985" s="10"/>
      <c r="G2985" s="10"/>
      <c r="H2985" s="10"/>
      <c r="I2985" s="10"/>
      <c r="J2985" s="10"/>
      <c r="K2985" s="10"/>
    </row>
    <row r="2986" spans="2:11" x14ac:dyDescent="0.3">
      <c r="B2986" s="2"/>
      <c r="C2986" s="10"/>
      <c r="D2986" s="10"/>
      <c r="E2986" s="10"/>
      <c r="F2986" s="10"/>
      <c r="G2986" s="10"/>
      <c r="H2986" s="10"/>
      <c r="I2986" s="10"/>
      <c r="J2986" s="10"/>
      <c r="K2986" s="10"/>
    </row>
    <row r="2987" spans="2:11" x14ac:dyDescent="0.3">
      <c r="B2987" s="2"/>
      <c r="C2987" s="10"/>
      <c r="D2987" s="10"/>
      <c r="E2987" s="10"/>
      <c r="F2987" s="10"/>
      <c r="G2987" s="10"/>
      <c r="H2987" s="10"/>
      <c r="I2987" s="10"/>
      <c r="J2987" s="10"/>
      <c r="K2987" s="10"/>
    </row>
    <row r="2988" spans="2:11" x14ac:dyDescent="0.3">
      <c r="B2988" s="2"/>
      <c r="C2988" s="10"/>
      <c r="D2988" s="10"/>
      <c r="E2988" s="10"/>
      <c r="F2988" s="10"/>
      <c r="G2988" s="10"/>
      <c r="H2988" s="10"/>
      <c r="I2988" s="10"/>
      <c r="J2988" s="10"/>
      <c r="K2988" s="10"/>
    </row>
    <row r="2989" spans="2:11" x14ac:dyDescent="0.3">
      <c r="B2989" s="2"/>
      <c r="C2989" s="10"/>
      <c r="D2989" s="10"/>
      <c r="E2989" s="10"/>
      <c r="F2989" s="10"/>
      <c r="G2989" s="10"/>
      <c r="H2989" s="10"/>
      <c r="I2989" s="10"/>
      <c r="J2989" s="10"/>
      <c r="K2989" s="10"/>
    </row>
    <row r="2990" spans="2:11" x14ac:dyDescent="0.3">
      <c r="B2990" s="2"/>
      <c r="C2990" s="10"/>
      <c r="D2990" s="10"/>
      <c r="E2990" s="10"/>
      <c r="F2990" s="10"/>
      <c r="G2990" s="10"/>
      <c r="H2990" s="10"/>
      <c r="I2990" s="10"/>
      <c r="J2990" s="10"/>
      <c r="K2990" s="10"/>
    </row>
    <row r="2991" spans="2:11" x14ac:dyDescent="0.3">
      <c r="B2991" s="2"/>
      <c r="C2991" s="10"/>
      <c r="D2991" s="10"/>
      <c r="E2991" s="10"/>
      <c r="F2991" s="10"/>
      <c r="G2991" s="10"/>
      <c r="H2991" s="10"/>
      <c r="I2991" s="10"/>
      <c r="J2991" s="10"/>
      <c r="K2991" s="10"/>
    </row>
    <row r="2992" spans="2:11" x14ac:dyDescent="0.3">
      <c r="B2992" s="2"/>
      <c r="C2992" s="10"/>
      <c r="D2992" s="10"/>
      <c r="E2992" s="10"/>
      <c r="F2992" s="10"/>
      <c r="G2992" s="10"/>
      <c r="H2992" s="10"/>
      <c r="I2992" s="10"/>
      <c r="J2992" s="10"/>
      <c r="K2992" s="10"/>
    </row>
    <row r="2993" spans="2:11" x14ac:dyDescent="0.3">
      <c r="B2993" s="2"/>
      <c r="C2993" s="10"/>
      <c r="D2993" s="10"/>
      <c r="E2993" s="10"/>
      <c r="F2993" s="10"/>
      <c r="G2993" s="10"/>
      <c r="H2993" s="10"/>
      <c r="I2993" s="10"/>
      <c r="J2993" s="10"/>
      <c r="K2993" s="10"/>
    </row>
    <row r="2994" spans="2:11" x14ac:dyDescent="0.3">
      <c r="B2994" s="2"/>
      <c r="C2994" s="10"/>
      <c r="D2994" s="10"/>
      <c r="E2994" s="10"/>
      <c r="F2994" s="10"/>
      <c r="G2994" s="10"/>
      <c r="H2994" s="10"/>
      <c r="I2994" s="10"/>
      <c r="J2994" s="10"/>
      <c r="K2994" s="10"/>
    </row>
    <row r="2995" spans="2:11" x14ac:dyDescent="0.3">
      <c r="B2995" s="2"/>
      <c r="C2995" s="10"/>
      <c r="D2995" s="10"/>
      <c r="E2995" s="10"/>
      <c r="F2995" s="10"/>
      <c r="G2995" s="10"/>
      <c r="H2995" s="10"/>
      <c r="I2995" s="10"/>
      <c r="J2995" s="10"/>
      <c r="K2995" s="10"/>
    </row>
    <row r="2996" spans="2:11" x14ac:dyDescent="0.3">
      <c r="B2996" s="2"/>
      <c r="C2996" s="10"/>
      <c r="D2996" s="10"/>
      <c r="E2996" s="10"/>
      <c r="F2996" s="10"/>
      <c r="G2996" s="10"/>
      <c r="H2996" s="10"/>
      <c r="I2996" s="10"/>
      <c r="J2996" s="10"/>
      <c r="K2996" s="10"/>
    </row>
    <row r="2997" spans="2:11" x14ac:dyDescent="0.3">
      <c r="B2997" s="2"/>
      <c r="C2997" s="10"/>
      <c r="D2997" s="10"/>
      <c r="E2997" s="10"/>
      <c r="F2997" s="10"/>
      <c r="G2997" s="10"/>
      <c r="H2997" s="10"/>
      <c r="I2997" s="10"/>
      <c r="J2997" s="10"/>
      <c r="K2997" s="10"/>
    </row>
    <row r="2998" spans="2:11" x14ac:dyDescent="0.3">
      <c r="B2998" s="2"/>
      <c r="C2998" s="10"/>
      <c r="D2998" s="10"/>
      <c r="E2998" s="10"/>
      <c r="F2998" s="10"/>
      <c r="G2998" s="10"/>
      <c r="H2998" s="10"/>
      <c r="I2998" s="10"/>
      <c r="J2998" s="10"/>
      <c r="K2998" s="10"/>
    </row>
    <row r="2999" spans="2:11" x14ac:dyDescent="0.3">
      <c r="B2999" s="2"/>
      <c r="C2999" s="10"/>
      <c r="D2999" s="10"/>
      <c r="E2999" s="10"/>
      <c r="F2999" s="10"/>
      <c r="G2999" s="10"/>
      <c r="H2999" s="10"/>
      <c r="I2999" s="10"/>
      <c r="J2999" s="10"/>
      <c r="K2999" s="10"/>
    </row>
    <row r="3000" spans="2:11" x14ac:dyDescent="0.3">
      <c r="B3000" s="2"/>
      <c r="C3000" s="10"/>
      <c r="D3000" s="10"/>
      <c r="E3000" s="10"/>
      <c r="F3000" s="10"/>
      <c r="G3000" s="10"/>
      <c r="H3000" s="10"/>
      <c r="I3000" s="10"/>
      <c r="J3000" s="10"/>
      <c r="K3000" s="10"/>
    </row>
    <row r="3001" spans="2:11" x14ac:dyDescent="0.3">
      <c r="B3001" s="2"/>
      <c r="C3001" s="10"/>
      <c r="D3001" s="10"/>
      <c r="E3001" s="10"/>
      <c r="F3001" s="10"/>
      <c r="G3001" s="10"/>
      <c r="H3001" s="10"/>
      <c r="I3001" s="10"/>
      <c r="J3001" s="10"/>
      <c r="K3001" s="10"/>
    </row>
    <row r="3002" spans="2:11" x14ac:dyDescent="0.3">
      <c r="B3002" s="2"/>
      <c r="C3002" s="10"/>
      <c r="D3002" s="10"/>
      <c r="E3002" s="10"/>
      <c r="F3002" s="10"/>
      <c r="G3002" s="10"/>
      <c r="H3002" s="10"/>
      <c r="I3002" s="10"/>
      <c r="J3002" s="10"/>
      <c r="K3002" s="10"/>
    </row>
    <row r="3003" spans="2:11" x14ac:dyDescent="0.3">
      <c r="B3003" s="2"/>
      <c r="C3003" s="10"/>
      <c r="D3003" s="10"/>
      <c r="E3003" s="10"/>
      <c r="F3003" s="10"/>
      <c r="G3003" s="10"/>
      <c r="H3003" s="10"/>
      <c r="I3003" s="10"/>
      <c r="J3003" s="10"/>
      <c r="K3003" s="10"/>
    </row>
    <row r="3004" spans="2:11" x14ac:dyDescent="0.3">
      <c r="B3004" s="2"/>
      <c r="C3004" s="10"/>
      <c r="D3004" s="10"/>
      <c r="E3004" s="10"/>
      <c r="F3004" s="10"/>
      <c r="G3004" s="10"/>
      <c r="H3004" s="10"/>
      <c r="I3004" s="10"/>
      <c r="J3004" s="10"/>
      <c r="K3004" s="10"/>
    </row>
    <row r="3005" spans="2:11" x14ac:dyDescent="0.3">
      <c r="B3005" s="2"/>
      <c r="C3005" s="10"/>
      <c r="D3005" s="10"/>
      <c r="E3005" s="10"/>
      <c r="F3005" s="10"/>
      <c r="G3005" s="10"/>
      <c r="H3005" s="10"/>
      <c r="I3005" s="10"/>
      <c r="J3005" s="10"/>
      <c r="K3005" s="10"/>
    </row>
    <row r="3006" spans="2:11" x14ac:dyDescent="0.3">
      <c r="B3006" s="2"/>
      <c r="C3006" s="10"/>
      <c r="D3006" s="10"/>
      <c r="E3006" s="10"/>
      <c r="F3006" s="10"/>
      <c r="G3006" s="10"/>
      <c r="H3006" s="10"/>
      <c r="I3006" s="10"/>
      <c r="J3006" s="10"/>
      <c r="K3006" s="10"/>
    </row>
    <row r="3007" spans="2:11" x14ac:dyDescent="0.3">
      <c r="B3007" s="2"/>
      <c r="C3007" s="10"/>
      <c r="D3007" s="10"/>
      <c r="E3007" s="10"/>
      <c r="F3007" s="10"/>
      <c r="G3007" s="10"/>
      <c r="H3007" s="10"/>
      <c r="I3007" s="10"/>
      <c r="J3007" s="10"/>
      <c r="K3007" s="10"/>
    </row>
    <row r="3008" spans="2:11" x14ac:dyDescent="0.3">
      <c r="B3008" s="2"/>
      <c r="C3008" s="10"/>
      <c r="D3008" s="10"/>
      <c r="E3008" s="10"/>
      <c r="F3008" s="10"/>
      <c r="G3008" s="10"/>
      <c r="H3008" s="10"/>
      <c r="I3008" s="10"/>
      <c r="J3008" s="10"/>
      <c r="K3008" s="10"/>
    </row>
    <row r="3009" spans="2:11" x14ac:dyDescent="0.3">
      <c r="B3009" s="2"/>
      <c r="C3009" s="10"/>
      <c r="D3009" s="10"/>
      <c r="E3009" s="10"/>
      <c r="F3009" s="10"/>
      <c r="G3009" s="10"/>
      <c r="H3009" s="10"/>
      <c r="I3009" s="10"/>
      <c r="J3009" s="10"/>
      <c r="K3009" s="10"/>
    </row>
    <row r="3010" spans="2:11" x14ac:dyDescent="0.3">
      <c r="B3010" s="2"/>
      <c r="C3010" s="10"/>
      <c r="D3010" s="10"/>
      <c r="E3010" s="10"/>
      <c r="F3010" s="10"/>
      <c r="G3010" s="10"/>
      <c r="H3010" s="10"/>
      <c r="I3010" s="10"/>
      <c r="J3010" s="10"/>
      <c r="K3010" s="10"/>
    </row>
    <row r="3011" spans="2:11" x14ac:dyDescent="0.3">
      <c r="B3011" s="2"/>
      <c r="C3011" s="10"/>
      <c r="D3011" s="10"/>
      <c r="E3011" s="10"/>
      <c r="F3011" s="10"/>
      <c r="G3011" s="10"/>
      <c r="H3011" s="10"/>
      <c r="I3011" s="10"/>
      <c r="J3011" s="10"/>
      <c r="K3011" s="10"/>
    </row>
    <row r="3012" spans="2:11" x14ac:dyDescent="0.3">
      <c r="B3012" s="2"/>
      <c r="C3012" s="10"/>
      <c r="D3012" s="10"/>
      <c r="E3012" s="10"/>
      <c r="F3012" s="10"/>
      <c r="G3012" s="10"/>
      <c r="H3012" s="10"/>
      <c r="I3012" s="10"/>
      <c r="J3012" s="10"/>
      <c r="K3012" s="10"/>
    </row>
    <row r="3013" spans="2:11" x14ac:dyDescent="0.3">
      <c r="B3013" s="2"/>
      <c r="C3013" s="10"/>
      <c r="D3013" s="10"/>
      <c r="E3013" s="10"/>
      <c r="F3013" s="10"/>
      <c r="G3013" s="10"/>
      <c r="H3013" s="10"/>
      <c r="I3013" s="10"/>
      <c r="J3013" s="10"/>
      <c r="K3013" s="10"/>
    </row>
    <row r="3014" spans="2:11" x14ac:dyDescent="0.3">
      <c r="B3014" s="2"/>
      <c r="C3014" s="10"/>
      <c r="D3014" s="10"/>
      <c r="E3014" s="10"/>
      <c r="F3014" s="10"/>
      <c r="G3014" s="10"/>
      <c r="H3014" s="10"/>
      <c r="I3014" s="10"/>
      <c r="J3014" s="10"/>
      <c r="K3014" s="10"/>
    </row>
    <row r="3015" spans="2:11" x14ac:dyDescent="0.3">
      <c r="B3015" s="2"/>
      <c r="C3015" s="10"/>
      <c r="D3015" s="10"/>
      <c r="E3015" s="10"/>
      <c r="F3015" s="10"/>
      <c r="G3015" s="10"/>
      <c r="H3015" s="10"/>
      <c r="I3015" s="10"/>
      <c r="J3015" s="10"/>
      <c r="K3015" s="10"/>
    </row>
    <row r="3016" spans="2:11" x14ac:dyDescent="0.3">
      <c r="B3016" s="2"/>
      <c r="C3016" s="10"/>
      <c r="D3016" s="10"/>
      <c r="E3016" s="10"/>
      <c r="F3016" s="10"/>
      <c r="G3016" s="10"/>
      <c r="H3016" s="10"/>
      <c r="I3016" s="10"/>
      <c r="J3016" s="10"/>
      <c r="K3016" s="10"/>
    </row>
    <row r="3017" spans="2:11" x14ac:dyDescent="0.3">
      <c r="B3017" s="2"/>
      <c r="C3017" s="10"/>
      <c r="D3017" s="10"/>
      <c r="E3017" s="10"/>
      <c r="F3017" s="10"/>
      <c r="G3017" s="10"/>
      <c r="H3017" s="10"/>
      <c r="I3017" s="10"/>
      <c r="J3017" s="10"/>
      <c r="K3017" s="10"/>
    </row>
    <row r="3018" spans="2:11" x14ac:dyDescent="0.3">
      <c r="B3018" s="2"/>
      <c r="C3018" s="10"/>
      <c r="D3018" s="10"/>
      <c r="E3018" s="10"/>
      <c r="F3018" s="10"/>
      <c r="G3018" s="10"/>
      <c r="H3018" s="10"/>
      <c r="I3018" s="10"/>
      <c r="J3018" s="10"/>
      <c r="K3018" s="10"/>
    </row>
    <row r="3019" spans="2:11" x14ac:dyDescent="0.3">
      <c r="B3019" s="2"/>
      <c r="C3019" s="10"/>
      <c r="D3019" s="10"/>
      <c r="E3019" s="10"/>
      <c r="F3019" s="10"/>
      <c r="G3019" s="10"/>
      <c r="H3019" s="10"/>
      <c r="I3019" s="10"/>
      <c r="J3019" s="10"/>
      <c r="K3019" s="10"/>
    </row>
    <row r="3020" spans="2:11" x14ac:dyDescent="0.3">
      <c r="B3020" s="2"/>
      <c r="C3020" s="10"/>
      <c r="D3020" s="10"/>
      <c r="E3020" s="10"/>
      <c r="F3020" s="10"/>
      <c r="G3020" s="10"/>
      <c r="H3020" s="10"/>
      <c r="I3020" s="10"/>
      <c r="J3020" s="10"/>
      <c r="K3020" s="10"/>
    </row>
    <row r="3021" spans="2:11" x14ac:dyDescent="0.3">
      <c r="B3021" s="2"/>
      <c r="C3021" s="10"/>
      <c r="D3021" s="10"/>
      <c r="E3021" s="10"/>
      <c r="F3021" s="10"/>
      <c r="G3021" s="10"/>
      <c r="H3021" s="10"/>
      <c r="I3021" s="10"/>
      <c r="J3021" s="10"/>
      <c r="K3021" s="10"/>
    </row>
    <row r="3022" spans="2:11" x14ac:dyDescent="0.3">
      <c r="B3022" s="2"/>
      <c r="C3022" s="10"/>
      <c r="D3022" s="10"/>
      <c r="E3022" s="10"/>
      <c r="F3022" s="10"/>
      <c r="G3022" s="10"/>
      <c r="H3022" s="10"/>
      <c r="I3022" s="10"/>
      <c r="J3022" s="10"/>
      <c r="K3022" s="10"/>
    </row>
    <row r="3023" spans="2:11" x14ac:dyDescent="0.3">
      <c r="B3023" s="2"/>
      <c r="C3023" s="10"/>
      <c r="D3023" s="10"/>
      <c r="E3023" s="10"/>
      <c r="F3023" s="10"/>
      <c r="G3023" s="10"/>
      <c r="H3023" s="10"/>
      <c r="I3023" s="10"/>
      <c r="J3023" s="10"/>
      <c r="K3023" s="10"/>
    </row>
    <row r="3024" spans="2:11" x14ac:dyDescent="0.3">
      <c r="B3024" s="2"/>
      <c r="C3024" s="10"/>
      <c r="D3024" s="10"/>
      <c r="E3024" s="10"/>
      <c r="F3024" s="10"/>
      <c r="G3024" s="10"/>
      <c r="H3024" s="10"/>
      <c r="I3024" s="10"/>
      <c r="J3024" s="10"/>
      <c r="K3024" s="10"/>
    </row>
    <row r="3025" spans="2:11" x14ac:dyDescent="0.3">
      <c r="B3025" s="2"/>
      <c r="C3025" s="10"/>
      <c r="D3025" s="10"/>
      <c r="E3025" s="10"/>
      <c r="F3025" s="10"/>
      <c r="G3025" s="10"/>
      <c r="H3025" s="10"/>
      <c r="I3025" s="10"/>
      <c r="J3025" s="10"/>
      <c r="K3025" s="10"/>
    </row>
    <row r="3026" spans="2:11" x14ac:dyDescent="0.3">
      <c r="B3026" s="2"/>
      <c r="C3026" s="10"/>
      <c r="D3026" s="10"/>
      <c r="E3026" s="10"/>
      <c r="F3026" s="10"/>
      <c r="G3026" s="10"/>
      <c r="H3026" s="10"/>
      <c r="I3026" s="10"/>
      <c r="J3026" s="10"/>
      <c r="K3026" s="10"/>
    </row>
    <row r="3027" spans="2:11" x14ac:dyDescent="0.3">
      <c r="B3027" s="2"/>
      <c r="C3027" s="10"/>
      <c r="D3027" s="10"/>
      <c r="E3027" s="10"/>
      <c r="F3027" s="10"/>
      <c r="G3027" s="10"/>
      <c r="H3027" s="10"/>
      <c r="I3027" s="10"/>
      <c r="J3027" s="10"/>
      <c r="K3027" s="10"/>
    </row>
    <row r="3028" spans="2:11" x14ac:dyDescent="0.3">
      <c r="B3028" s="2"/>
      <c r="C3028" s="10"/>
      <c r="D3028" s="10"/>
      <c r="E3028" s="10"/>
      <c r="F3028" s="10"/>
      <c r="G3028" s="10"/>
      <c r="H3028" s="10"/>
      <c r="I3028" s="10"/>
      <c r="J3028" s="10"/>
      <c r="K3028" s="10"/>
    </row>
    <row r="3029" spans="2:11" x14ac:dyDescent="0.3">
      <c r="B3029" s="2"/>
      <c r="C3029" s="10"/>
      <c r="D3029" s="10"/>
      <c r="E3029" s="10"/>
      <c r="F3029" s="10"/>
      <c r="G3029" s="10"/>
      <c r="H3029" s="10"/>
      <c r="I3029" s="10"/>
      <c r="J3029" s="10"/>
      <c r="K3029" s="10"/>
    </row>
    <row r="3030" spans="2:11" x14ac:dyDescent="0.3">
      <c r="B3030" s="2"/>
      <c r="C3030" s="10"/>
      <c r="D3030" s="10"/>
      <c r="E3030" s="10"/>
      <c r="F3030" s="10"/>
      <c r="G3030" s="10"/>
      <c r="H3030" s="10"/>
      <c r="I3030" s="10"/>
      <c r="J3030" s="10"/>
      <c r="K3030" s="10"/>
    </row>
    <row r="3031" spans="2:11" x14ac:dyDescent="0.3">
      <c r="B3031" s="2"/>
      <c r="C3031" s="10"/>
      <c r="D3031" s="10"/>
      <c r="E3031" s="10"/>
      <c r="F3031" s="10"/>
      <c r="G3031" s="10"/>
      <c r="H3031" s="10"/>
      <c r="I3031" s="10"/>
      <c r="J3031" s="10"/>
      <c r="K3031" s="10"/>
    </row>
    <row r="3032" spans="2:11" x14ac:dyDescent="0.3">
      <c r="B3032" s="2"/>
      <c r="C3032" s="10"/>
      <c r="D3032" s="10"/>
      <c r="E3032" s="10"/>
      <c r="F3032" s="10"/>
      <c r="G3032" s="10"/>
      <c r="H3032" s="10"/>
      <c r="I3032" s="10"/>
      <c r="J3032" s="10"/>
      <c r="K3032" s="10"/>
    </row>
    <row r="3033" spans="2:11" x14ac:dyDescent="0.3">
      <c r="B3033" s="2"/>
      <c r="C3033" s="10"/>
      <c r="D3033" s="10"/>
      <c r="E3033" s="10"/>
      <c r="F3033" s="10"/>
      <c r="G3033" s="10"/>
      <c r="H3033" s="10"/>
      <c r="I3033" s="10"/>
      <c r="J3033" s="10"/>
      <c r="K3033" s="10"/>
    </row>
    <row r="3034" spans="2:11" x14ac:dyDescent="0.3">
      <c r="B3034" s="2"/>
      <c r="C3034" s="10"/>
      <c r="D3034" s="10"/>
      <c r="E3034" s="10"/>
      <c r="F3034" s="10"/>
      <c r="G3034" s="10"/>
      <c r="H3034" s="10"/>
      <c r="I3034" s="10"/>
      <c r="J3034" s="10"/>
      <c r="K3034" s="10"/>
    </row>
    <row r="3035" spans="2:11" x14ac:dyDescent="0.3">
      <c r="B3035" s="2"/>
      <c r="C3035" s="10"/>
      <c r="D3035" s="10"/>
      <c r="E3035" s="10"/>
      <c r="F3035" s="10"/>
      <c r="G3035" s="10"/>
      <c r="H3035" s="10"/>
      <c r="I3035" s="10"/>
      <c r="J3035" s="10"/>
      <c r="K3035" s="10"/>
    </row>
    <row r="3036" spans="2:11" x14ac:dyDescent="0.3">
      <c r="B3036" s="2"/>
      <c r="C3036" s="10"/>
      <c r="D3036" s="10"/>
      <c r="E3036" s="10"/>
      <c r="F3036" s="10"/>
      <c r="G3036" s="10"/>
      <c r="H3036" s="10"/>
      <c r="I3036" s="10"/>
      <c r="J3036" s="10"/>
      <c r="K3036" s="10"/>
    </row>
    <row r="3037" spans="2:11" x14ac:dyDescent="0.3">
      <c r="B3037" s="2"/>
      <c r="C3037" s="10"/>
      <c r="D3037" s="10"/>
      <c r="E3037" s="10"/>
      <c r="F3037" s="10"/>
      <c r="G3037" s="10"/>
      <c r="H3037" s="10"/>
      <c r="I3037" s="10"/>
      <c r="J3037" s="10"/>
      <c r="K3037" s="10"/>
    </row>
    <row r="3038" spans="2:11" x14ac:dyDescent="0.3">
      <c r="B3038" s="2"/>
      <c r="C3038" s="10"/>
      <c r="D3038" s="10"/>
      <c r="E3038" s="10"/>
      <c r="F3038" s="10"/>
      <c r="G3038" s="10"/>
      <c r="H3038" s="10"/>
      <c r="I3038" s="10"/>
      <c r="J3038" s="10"/>
      <c r="K3038" s="10"/>
    </row>
    <row r="3039" spans="2:11" x14ac:dyDescent="0.3">
      <c r="B3039" s="2"/>
      <c r="C3039" s="10"/>
      <c r="D3039" s="10"/>
      <c r="E3039" s="10"/>
      <c r="F3039" s="10"/>
      <c r="G3039" s="10"/>
      <c r="H3039" s="10"/>
      <c r="I3039" s="10"/>
      <c r="J3039" s="10"/>
      <c r="K3039" s="10"/>
    </row>
    <row r="3040" spans="2:11" x14ac:dyDescent="0.3">
      <c r="B3040" s="2"/>
      <c r="C3040" s="10"/>
      <c r="D3040" s="10"/>
      <c r="E3040" s="10"/>
      <c r="F3040" s="10"/>
      <c r="G3040" s="10"/>
      <c r="H3040" s="10"/>
      <c r="I3040" s="10"/>
      <c r="J3040" s="10"/>
      <c r="K3040" s="10"/>
    </row>
    <row r="3041" spans="2:11" x14ac:dyDescent="0.3">
      <c r="B3041" s="2"/>
      <c r="C3041" s="10"/>
      <c r="D3041" s="10"/>
      <c r="E3041" s="10"/>
      <c r="F3041" s="10"/>
      <c r="G3041" s="10"/>
      <c r="H3041" s="10"/>
      <c r="I3041" s="10"/>
      <c r="J3041" s="10"/>
      <c r="K3041" s="10"/>
    </row>
    <row r="3042" spans="2:11" x14ac:dyDescent="0.3">
      <c r="B3042" s="2"/>
      <c r="C3042" s="10"/>
      <c r="D3042" s="10"/>
      <c r="E3042" s="10"/>
      <c r="F3042" s="10"/>
      <c r="G3042" s="10"/>
      <c r="H3042" s="10"/>
      <c r="I3042" s="10"/>
      <c r="J3042" s="10"/>
      <c r="K3042" s="10"/>
    </row>
    <row r="3043" spans="2:11" x14ac:dyDescent="0.3">
      <c r="B3043" s="2"/>
      <c r="C3043" s="10"/>
      <c r="D3043" s="10"/>
      <c r="E3043" s="10"/>
      <c r="F3043" s="10"/>
      <c r="G3043" s="10"/>
      <c r="H3043" s="10"/>
      <c r="I3043" s="10"/>
      <c r="J3043" s="10"/>
      <c r="K3043" s="10"/>
    </row>
    <row r="3044" spans="2:11" x14ac:dyDescent="0.3">
      <c r="B3044" s="2"/>
      <c r="C3044" s="10"/>
      <c r="D3044" s="10"/>
      <c r="E3044" s="10"/>
      <c r="F3044" s="10"/>
      <c r="G3044" s="10"/>
      <c r="H3044" s="10"/>
      <c r="I3044" s="10"/>
      <c r="J3044" s="10"/>
      <c r="K3044" s="10"/>
    </row>
    <row r="3045" spans="2:11" x14ac:dyDescent="0.3">
      <c r="B3045" s="2"/>
      <c r="C3045" s="10"/>
      <c r="D3045" s="10"/>
      <c r="E3045" s="10"/>
      <c r="F3045" s="10"/>
      <c r="G3045" s="10"/>
      <c r="H3045" s="10"/>
      <c r="I3045" s="10"/>
      <c r="J3045" s="10"/>
      <c r="K3045" s="10"/>
    </row>
    <row r="3046" spans="2:11" x14ac:dyDescent="0.3">
      <c r="B3046" s="2"/>
      <c r="C3046" s="10"/>
      <c r="D3046" s="10"/>
      <c r="E3046" s="10"/>
      <c r="F3046" s="10"/>
      <c r="G3046" s="10"/>
      <c r="H3046" s="10"/>
      <c r="I3046" s="10"/>
      <c r="J3046" s="10"/>
      <c r="K3046" s="10"/>
    </row>
    <row r="3047" spans="2:11" x14ac:dyDescent="0.3">
      <c r="B3047" s="2"/>
      <c r="C3047" s="10"/>
      <c r="D3047" s="10"/>
      <c r="E3047" s="10"/>
      <c r="F3047" s="10"/>
      <c r="G3047" s="10"/>
      <c r="H3047" s="10"/>
      <c r="I3047" s="10"/>
      <c r="J3047" s="10"/>
      <c r="K3047" s="10"/>
    </row>
    <row r="3048" spans="2:11" x14ac:dyDescent="0.3">
      <c r="B3048" s="2"/>
      <c r="C3048" s="10"/>
      <c r="D3048" s="10"/>
      <c r="E3048" s="10"/>
      <c r="F3048" s="10"/>
      <c r="G3048" s="10"/>
      <c r="H3048" s="10"/>
      <c r="I3048" s="10"/>
      <c r="J3048" s="10"/>
      <c r="K3048" s="10"/>
    </row>
    <row r="3049" spans="2:11" x14ac:dyDescent="0.3">
      <c r="B3049" s="2"/>
      <c r="C3049" s="10"/>
      <c r="D3049" s="10"/>
      <c r="E3049" s="10"/>
      <c r="F3049" s="10"/>
      <c r="G3049" s="10"/>
      <c r="H3049" s="10"/>
      <c r="I3049" s="10"/>
      <c r="J3049" s="10"/>
      <c r="K3049" s="10"/>
    </row>
    <row r="3050" spans="2:11" x14ac:dyDescent="0.3">
      <c r="B3050" s="2"/>
      <c r="C3050" s="10"/>
      <c r="D3050" s="10"/>
      <c r="E3050" s="10"/>
      <c r="F3050" s="10"/>
      <c r="G3050" s="10"/>
      <c r="H3050" s="10"/>
      <c r="I3050" s="10"/>
      <c r="J3050" s="10"/>
      <c r="K3050" s="10"/>
    </row>
    <row r="3051" spans="2:11" x14ac:dyDescent="0.3">
      <c r="B3051" s="2"/>
      <c r="C3051" s="10"/>
      <c r="D3051" s="10"/>
      <c r="E3051" s="10"/>
      <c r="F3051" s="10"/>
      <c r="G3051" s="10"/>
      <c r="H3051" s="10"/>
      <c r="I3051" s="10"/>
      <c r="J3051" s="10"/>
      <c r="K3051" s="10"/>
    </row>
    <row r="3052" spans="2:11" x14ac:dyDescent="0.3">
      <c r="B3052" s="2"/>
      <c r="C3052" s="10"/>
      <c r="D3052" s="10"/>
      <c r="E3052" s="10"/>
      <c r="F3052" s="10"/>
      <c r="G3052" s="10"/>
      <c r="H3052" s="10"/>
      <c r="I3052" s="10"/>
      <c r="J3052" s="10"/>
      <c r="K3052" s="10"/>
    </row>
    <row r="3053" spans="2:11" x14ac:dyDescent="0.3">
      <c r="B3053" s="2"/>
      <c r="C3053" s="10"/>
      <c r="D3053" s="10"/>
      <c r="E3053" s="10"/>
      <c r="F3053" s="10"/>
      <c r="G3053" s="10"/>
      <c r="H3053" s="10"/>
      <c r="I3053" s="10"/>
      <c r="J3053" s="10"/>
      <c r="K3053" s="10"/>
    </row>
    <row r="3054" spans="2:11" x14ac:dyDescent="0.3">
      <c r="B3054" s="2"/>
      <c r="C3054" s="10"/>
      <c r="D3054" s="10"/>
      <c r="E3054" s="10"/>
      <c r="F3054" s="10"/>
      <c r="G3054" s="10"/>
      <c r="H3054" s="10"/>
      <c r="I3054" s="10"/>
      <c r="J3054" s="10"/>
      <c r="K3054" s="10"/>
    </row>
    <row r="3055" spans="2:11" x14ac:dyDescent="0.3">
      <c r="B3055" s="2"/>
      <c r="C3055" s="10"/>
      <c r="D3055" s="10"/>
      <c r="E3055" s="10"/>
      <c r="F3055" s="10"/>
      <c r="G3055" s="10"/>
      <c r="H3055" s="10"/>
      <c r="I3055" s="10"/>
      <c r="J3055" s="10"/>
      <c r="K3055" s="10"/>
    </row>
    <row r="3056" spans="2:11" x14ac:dyDescent="0.3">
      <c r="B3056" s="2"/>
      <c r="C3056" s="10"/>
      <c r="D3056" s="10"/>
      <c r="E3056" s="10"/>
      <c r="F3056" s="10"/>
      <c r="G3056" s="10"/>
      <c r="H3056" s="10"/>
      <c r="I3056" s="10"/>
      <c r="J3056" s="10"/>
      <c r="K3056" s="10"/>
    </row>
    <row r="3057" spans="2:11" x14ac:dyDescent="0.3">
      <c r="B3057" s="2"/>
      <c r="C3057" s="10"/>
      <c r="D3057" s="10"/>
      <c r="E3057" s="10"/>
      <c r="F3057" s="10"/>
      <c r="G3057" s="10"/>
      <c r="H3057" s="10"/>
      <c r="I3057" s="10"/>
      <c r="J3057" s="10"/>
      <c r="K3057" s="10"/>
    </row>
    <row r="3058" spans="2:11" x14ac:dyDescent="0.3">
      <c r="B3058" s="2"/>
      <c r="C3058" s="10"/>
      <c r="D3058" s="10"/>
      <c r="E3058" s="10"/>
      <c r="F3058" s="10"/>
      <c r="G3058" s="10"/>
      <c r="H3058" s="10"/>
      <c r="I3058" s="10"/>
      <c r="J3058" s="10"/>
      <c r="K3058" s="10"/>
    </row>
    <row r="3059" spans="2:11" x14ac:dyDescent="0.3">
      <c r="B3059" s="2"/>
      <c r="C3059" s="10"/>
      <c r="D3059" s="10"/>
      <c r="E3059" s="10"/>
      <c r="F3059" s="10"/>
      <c r="G3059" s="10"/>
      <c r="H3059" s="10"/>
      <c r="I3059" s="10"/>
      <c r="J3059" s="10"/>
      <c r="K3059" s="10"/>
    </row>
    <row r="3060" spans="2:11" x14ac:dyDescent="0.3">
      <c r="B3060" s="2"/>
      <c r="C3060" s="10"/>
      <c r="D3060" s="10"/>
      <c r="E3060" s="10"/>
      <c r="F3060" s="10"/>
      <c r="G3060" s="10"/>
      <c r="H3060" s="10"/>
      <c r="I3060" s="10"/>
      <c r="J3060" s="10"/>
      <c r="K3060" s="10"/>
    </row>
    <row r="3061" spans="2:11" x14ac:dyDescent="0.3">
      <c r="B3061" s="2"/>
      <c r="C3061" s="10"/>
      <c r="D3061" s="10"/>
      <c r="E3061" s="10"/>
      <c r="F3061" s="10"/>
      <c r="G3061" s="10"/>
      <c r="H3061" s="10"/>
      <c r="I3061" s="10"/>
      <c r="J3061" s="10"/>
      <c r="K3061" s="10"/>
    </row>
    <row r="3062" spans="2:11" x14ac:dyDescent="0.3">
      <c r="B3062" s="2"/>
      <c r="C3062" s="10"/>
      <c r="D3062" s="10"/>
      <c r="E3062" s="10"/>
      <c r="F3062" s="10"/>
      <c r="G3062" s="10"/>
      <c r="H3062" s="10"/>
      <c r="I3062" s="10"/>
      <c r="J3062" s="10"/>
      <c r="K3062" s="10"/>
    </row>
    <row r="3063" spans="2:11" x14ac:dyDescent="0.3">
      <c r="B3063" s="2"/>
      <c r="C3063" s="10"/>
      <c r="D3063" s="10"/>
      <c r="E3063" s="10"/>
      <c r="F3063" s="10"/>
      <c r="G3063" s="10"/>
      <c r="H3063" s="10"/>
      <c r="I3063" s="10"/>
      <c r="J3063" s="10"/>
      <c r="K3063" s="10"/>
    </row>
    <row r="3064" spans="2:11" x14ac:dyDescent="0.3">
      <c r="B3064" s="2"/>
      <c r="C3064" s="10"/>
      <c r="D3064" s="10"/>
      <c r="E3064" s="10"/>
      <c r="F3064" s="10"/>
      <c r="G3064" s="10"/>
      <c r="H3064" s="10"/>
      <c r="I3064" s="10"/>
      <c r="J3064" s="10"/>
      <c r="K3064" s="10"/>
    </row>
    <row r="3065" spans="2:11" x14ac:dyDescent="0.3">
      <c r="B3065" s="2"/>
      <c r="C3065" s="10"/>
      <c r="D3065" s="10"/>
      <c r="E3065" s="10"/>
      <c r="F3065" s="10"/>
      <c r="G3065" s="10"/>
      <c r="H3065" s="10"/>
      <c r="I3065" s="10"/>
      <c r="J3065" s="10"/>
      <c r="K3065" s="10"/>
    </row>
    <row r="3066" spans="2:11" x14ac:dyDescent="0.3">
      <c r="B3066" s="2"/>
      <c r="C3066" s="10"/>
      <c r="D3066" s="10"/>
      <c r="E3066" s="10"/>
      <c r="F3066" s="10"/>
      <c r="G3066" s="10"/>
      <c r="H3066" s="10"/>
      <c r="I3066" s="10"/>
      <c r="J3066" s="10"/>
      <c r="K3066" s="10"/>
    </row>
    <row r="3067" spans="2:11" x14ac:dyDescent="0.3">
      <c r="B3067" s="2"/>
      <c r="C3067" s="10"/>
      <c r="D3067" s="10"/>
      <c r="E3067" s="10"/>
      <c r="F3067" s="10"/>
      <c r="G3067" s="10"/>
      <c r="H3067" s="10"/>
      <c r="I3067" s="10"/>
      <c r="J3067" s="10"/>
      <c r="K3067" s="10"/>
    </row>
    <row r="3068" spans="2:11" x14ac:dyDescent="0.3">
      <c r="B3068" s="2"/>
      <c r="C3068" s="10"/>
      <c r="D3068" s="10"/>
      <c r="E3068" s="10"/>
      <c r="F3068" s="10"/>
      <c r="G3068" s="10"/>
      <c r="H3068" s="10"/>
      <c r="I3068" s="10"/>
      <c r="J3068" s="10"/>
      <c r="K3068" s="10"/>
    </row>
    <row r="3069" spans="2:11" x14ac:dyDescent="0.3">
      <c r="B3069" s="2"/>
      <c r="C3069" s="10"/>
      <c r="D3069" s="10"/>
      <c r="E3069" s="10"/>
      <c r="F3069" s="10"/>
      <c r="G3069" s="10"/>
      <c r="H3069" s="10"/>
      <c r="I3069" s="10"/>
      <c r="J3069" s="10"/>
      <c r="K3069" s="10"/>
    </row>
    <row r="3070" spans="2:11" x14ac:dyDescent="0.3">
      <c r="B3070" s="2"/>
      <c r="C3070" s="10"/>
      <c r="D3070" s="10"/>
      <c r="E3070" s="10"/>
      <c r="F3070" s="10"/>
      <c r="G3070" s="10"/>
      <c r="H3070" s="10"/>
      <c r="I3070" s="10"/>
      <c r="J3070" s="10"/>
      <c r="K3070" s="10"/>
    </row>
    <row r="3071" spans="2:11" x14ac:dyDescent="0.3">
      <c r="B3071" s="2"/>
      <c r="C3071" s="10"/>
      <c r="D3071" s="10"/>
      <c r="E3071" s="10"/>
      <c r="F3071" s="10"/>
      <c r="G3071" s="10"/>
      <c r="H3071" s="10"/>
      <c r="I3071" s="10"/>
      <c r="J3071" s="10"/>
      <c r="K3071" s="10"/>
    </row>
    <row r="3072" spans="2:11" x14ac:dyDescent="0.3">
      <c r="B3072" s="2"/>
      <c r="C3072" s="10"/>
      <c r="D3072" s="10"/>
      <c r="E3072" s="10"/>
      <c r="F3072" s="10"/>
      <c r="G3072" s="10"/>
      <c r="H3072" s="10"/>
      <c r="I3072" s="10"/>
      <c r="J3072" s="10"/>
      <c r="K3072" s="10"/>
    </row>
    <row r="3073" spans="2:11" x14ac:dyDescent="0.3">
      <c r="B3073" s="2"/>
      <c r="C3073" s="10"/>
      <c r="D3073" s="10"/>
      <c r="E3073" s="10"/>
      <c r="F3073" s="10"/>
      <c r="G3073" s="10"/>
      <c r="H3073" s="10"/>
      <c r="I3073" s="10"/>
      <c r="J3073" s="10"/>
      <c r="K3073" s="10"/>
    </row>
    <row r="3074" spans="2:11" x14ac:dyDescent="0.3">
      <c r="B3074" s="2"/>
      <c r="C3074" s="10"/>
      <c r="D3074" s="10"/>
      <c r="E3074" s="10"/>
      <c r="F3074" s="10"/>
      <c r="G3074" s="10"/>
      <c r="H3074" s="10"/>
      <c r="I3074" s="10"/>
      <c r="J3074" s="10"/>
      <c r="K3074" s="10"/>
    </row>
    <row r="3075" spans="2:11" x14ac:dyDescent="0.3">
      <c r="B3075" s="2"/>
      <c r="C3075" s="10"/>
      <c r="D3075" s="10"/>
      <c r="E3075" s="10"/>
      <c r="F3075" s="10"/>
      <c r="G3075" s="10"/>
      <c r="H3075" s="10"/>
      <c r="I3075" s="10"/>
      <c r="J3075" s="10"/>
      <c r="K3075" s="10"/>
    </row>
    <row r="3076" spans="2:11" x14ac:dyDescent="0.3">
      <c r="B3076" s="2"/>
      <c r="C3076" s="10"/>
      <c r="D3076" s="10"/>
      <c r="E3076" s="10"/>
      <c r="F3076" s="10"/>
      <c r="G3076" s="10"/>
      <c r="H3076" s="10"/>
      <c r="I3076" s="10"/>
      <c r="J3076" s="10"/>
      <c r="K3076" s="10"/>
    </row>
    <row r="3077" spans="2:11" x14ac:dyDescent="0.3">
      <c r="B3077" s="2"/>
      <c r="C3077" s="10"/>
      <c r="D3077" s="10"/>
      <c r="E3077" s="10"/>
      <c r="F3077" s="10"/>
      <c r="G3077" s="10"/>
      <c r="H3077" s="10"/>
      <c r="I3077" s="10"/>
      <c r="J3077" s="10"/>
      <c r="K3077" s="10"/>
    </row>
    <row r="3078" spans="2:11" x14ac:dyDescent="0.3">
      <c r="B3078" s="2"/>
      <c r="C3078" s="10"/>
      <c r="D3078" s="10"/>
      <c r="E3078" s="10"/>
      <c r="F3078" s="10"/>
      <c r="G3078" s="10"/>
      <c r="H3078" s="10"/>
      <c r="I3078" s="10"/>
      <c r="J3078" s="10"/>
      <c r="K3078" s="10"/>
    </row>
    <row r="3079" spans="2:11" x14ac:dyDescent="0.3">
      <c r="B3079" s="2"/>
      <c r="C3079" s="10"/>
      <c r="D3079" s="10"/>
      <c r="E3079" s="10"/>
      <c r="F3079" s="10"/>
      <c r="G3079" s="10"/>
      <c r="H3079" s="10"/>
      <c r="I3079" s="10"/>
      <c r="J3079" s="10"/>
      <c r="K3079" s="10"/>
    </row>
    <row r="3080" spans="2:11" x14ac:dyDescent="0.3">
      <c r="B3080" s="2"/>
      <c r="C3080" s="10"/>
      <c r="D3080" s="10"/>
      <c r="E3080" s="10"/>
      <c r="F3080" s="10"/>
      <c r="G3080" s="10"/>
      <c r="H3080" s="10"/>
      <c r="I3080" s="10"/>
      <c r="J3080" s="10"/>
      <c r="K3080" s="10"/>
    </row>
    <row r="3081" spans="2:11" x14ac:dyDescent="0.3">
      <c r="B3081" s="2"/>
      <c r="C3081" s="10"/>
      <c r="D3081" s="10"/>
      <c r="E3081" s="10"/>
      <c r="F3081" s="10"/>
      <c r="G3081" s="10"/>
      <c r="H3081" s="10"/>
      <c r="I3081" s="10"/>
      <c r="J3081" s="10"/>
      <c r="K3081" s="10"/>
    </row>
    <row r="3082" spans="2:11" x14ac:dyDescent="0.3">
      <c r="B3082" s="2"/>
      <c r="C3082" s="10"/>
      <c r="D3082" s="10"/>
      <c r="E3082" s="10"/>
      <c r="F3082" s="10"/>
      <c r="G3082" s="10"/>
      <c r="H3082" s="10"/>
      <c r="I3082" s="10"/>
      <c r="J3082" s="10"/>
      <c r="K3082" s="10"/>
    </row>
    <row r="3083" spans="2:11" x14ac:dyDescent="0.3">
      <c r="B3083" s="2"/>
      <c r="C3083" s="10"/>
      <c r="D3083" s="10"/>
      <c r="E3083" s="10"/>
      <c r="F3083" s="10"/>
      <c r="G3083" s="10"/>
      <c r="H3083" s="10"/>
      <c r="I3083" s="10"/>
      <c r="J3083" s="10"/>
      <c r="K3083" s="10"/>
    </row>
    <row r="3084" spans="2:11" x14ac:dyDescent="0.3">
      <c r="B3084" s="2"/>
      <c r="C3084" s="10"/>
      <c r="D3084" s="10"/>
      <c r="E3084" s="10"/>
      <c r="F3084" s="10"/>
      <c r="G3084" s="10"/>
      <c r="H3084" s="10"/>
      <c r="I3084" s="10"/>
      <c r="J3084" s="10"/>
      <c r="K3084" s="10"/>
    </row>
    <row r="3085" spans="2:11" x14ac:dyDescent="0.3">
      <c r="B3085" s="2"/>
      <c r="C3085" s="10"/>
      <c r="D3085" s="10"/>
      <c r="E3085" s="10"/>
      <c r="F3085" s="10"/>
      <c r="G3085" s="10"/>
      <c r="H3085" s="10"/>
      <c r="I3085" s="10"/>
      <c r="J3085" s="10"/>
      <c r="K3085" s="10"/>
    </row>
    <row r="3086" spans="2:11" x14ac:dyDescent="0.3">
      <c r="B3086" s="2"/>
      <c r="C3086" s="10"/>
      <c r="D3086" s="10"/>
      <c r="E3086" s="10"/>
      <c r="F3086" s="10"/>
      <c r="G3086" s="10"/>
      <c r="H3086" s="10"/>
      <c r="I3086" s="10"/>
      <c r="J3086" s="10"/>
      <c r="K3086" s="10"/>
    </row>
    <row r="3087" spans="2:11" x14ac:dyDescent="0.3">
      <c r="B3087" s="2"/>
      <c r="C3087" s="10"/>
      <c r="D3087" s="10"/>
      <c r="E3087" s="10"/>
      <c r="F3087" s="10"/>
      <c r="G3087" s="10"/>
      <c r="H3087" s="10"/>
      <c r="I3087" s="10"/>
      <c r="J3087" s="10"/>
      <c r="K3087" s="10"/>
    </row>
    <row r="3088" spans="2:11" x14ac:dyDescent="0.3">
      <c r="B3088" s="2"/>
      <c r="C3088" s="10"/>
      <c r="D3088" s="10"/>
      <c r="E3088" s="10"/>
      <c r="F3088" s="10"/>
      <c r="G3088" s="10"/>
      <c r="H3088" s="10"/>
      <c r="I3088" s="10"/>
      <c r="J3088" s="10"/>
      <c r="K3088" s="10"/>
    </row>
    <row r="3089" spans="2:11" x14ac:dyDescent="0.3">
      <c r="B3089" s="2"/>
      <c r="C3089" s="10"/>
      <c r="D3089" s="10"/>
      <c r="E3089" s="10"/>
      <c r="F3089" s="10"/>
      <c r="G3089" s="10"/>
      <c r="H3089" s="10"/>
      <c r="I3089" s="10"/>
      <c r="J3089" s="10"/>
      <c r="K3089" s="10"/>
    </row>
    <row r="3090" spans="2:11" x14ac:dyDescent="0.3">
      <c r="B3090" s="2"/>
      <c r="C3090" s="10"/>
      <c r="D3090" s="10"/>
      <c r="E3090" s="10"/>
      <c r="F3090" s="10"/>
      <c r="G3090" s="10"/>
      <c r="H3090" s="10"/>
      <c r="I3090" s="10"/>
      <c r="J3090" s="10"/>
      <c r="K3090" s="10"/>
    </row>
    <row r="3091" spans="2:11" x14ac:dyDescent="0.3">
      <c r="B3091" s="2"/>
      <c r="C3091" s="10"/>
      <c r="D3091" s="10"/>
      <c r="E3091" s="10"/>
      <c r="F3091" s="10"/>
      <c r="G3091" s="10"/>
      <c r="H3091" s="10"/>
      <c r="I3091" s="10"/>
      <c r="J3091" s="10"/>
      <c r="K3091" s="10"/>
    </row>
    <row r="3092" spans="2:11" x14ac:dyDescent="0.3">
      <c r="B3092" s="2"/>
      <c r="C3092" s="10"/>
      <c r="D3092" s="10"/>
      <c r="E3092" s="10"/>
      <c r="F3092" s="10"/>
      <c r="G3092" s="10"/>
      <c r="H3092" s="10"/>
      <c r="I3092" s="10"/>
      <c r="J3092" s="10"/>
      <c r="K3092" s="10"/>
    </row>
    <row r="3093" spans="2:11" x14ac:dyDescent="0.3">
      <c r="B3093" s="2"/>
      <c r="C3093" s="10"/>
      <c r="D3093" s="10"/>
      <c r="E3093" s="10"/>
      <c r="F3093" s="10"/>
      <c r="G3093" s="10"/>
      <c r="H3093" s="10"/>
      <c r="I3093" s="10"/>
      <c r="J3093" s="10"/>
      <c r="K3093" s="10"/>
    </row>
    <row r="3094" spans="2:11" x14ac:dyDescent="0.3">
      <c r="B3094" s="2"/>
      <c r="C3094" s="10"/>
      <c r="D3094" s="10"/>
      <c r="E3094" s="10"/>
      <c r="F3094" s="10"/>
      <c r="G3094" s="10"/>
      <c r="H3094" s="10"/>
      <c r="I3094" s="10"/>
      <c r="J3094" s="10"/>
      <c r="K3094" s="10"/>
    </row>
    <row r="3095" spans="2:11" x14ac:dyDescent="0.3">
      <c r="B3095" s="2"/>
      <c r="C3095" s="10"/>
      <c r="D3095" s="10"/>
      <c r="E3095" s="10"/>
      <c r="F3095" s="10"/>
      <c r="G3095" s="10"/>
      <c r="H3095" s="10"/>
      <c r="I3095" s="10"/>
      <c r="J3095" s="10"/>
      <c r="K3095" s="10"/>
    </row>
    <row r="3096" spans="2:11" x14ac:dyDescent="0.3">
      <c r="B3096" s="2"/>
      <c r="C3096" s="10"/>
      <c r="D3096" s="10"/>
      <c r="E3096" s="10"/>
      <c r="F3096" s="10"/>
      <c r="G3096" s="10"/>
      <c r="H3096" s="10"/>
      <c r="I3096" s="10"/>
      <c r="J3096" s="10"/>
      <c r="K3096" s="10"/>
    </row>
    <row r="3097" spans="2:11" x14ac:dyDescent="0.3">
      <c r="B3097" s="2"/>
      <c r="C3097" s="10"/>
      <c r="D3097" s="10"/>
      <c r="E3097" s="10"/>
      <c r="F3097" s="10"/>
      <c r="G3097" s="10"/>
      <c r="H3097" s="10"/>
      <c r="I3097" s="10"/>
      <c r="J3097" s="10"/>
      <c r="K3097" s="10"/>
    </row>
    <row r="3098" spans="2:11" x14ac:dyDescent="0.3">
      <c r="B3098" s="2"/>
      <c r="C3098" s="10"/>
      <c r="D3098" s="10"/>
      <c r="E3098" s="10"/>
      <c r="F3098" s="10"/>
      <c r="G3098" s="10"/>
      <c r="H3098" s="10"/>
      <c r="I3098" s="10"/>
      <c r="J3098" s="10"/>
      <c r="K3098" s="10"/>
    </row>
    <row r="3099" spans="2:11" x14ac:dyDescent="0.3">
      <c r="B3099" s="2"/>
      <c r="C3099" s="10"/>
      <c r="D3099" s="10"/>
      <c r="E3099" s="10"/>
      <c r="F3099" s="10"/>
      <c r="G3099" s="10"/>
      <c r="H3099" s="10"/>
      <c r="I3099" s="10"/>
      <c r="J3099" s="10"/>
      <c r="K3099" s="10"/>
    </row>
    <row r="3100" spans="2:11" x14ac:dyDescent="0.3">
      <c r="B3100" s="2"/>
      <c r="C3100" s="10"/>
      <c r="D3100" s="10"/>
      <c r="E3100" s="10"/>
      <c r="F3100" s="10"/>
      <c r="G3100" s="10"/>
      <c r="H3100" s="10"/>
      <c r="I3100" s="10"/>
      <c r="J3100" s="10"/>
      <c r="K3100" s="10"/>
    </row>
    <row r="3101" spans="2:11" x14ac:dyDescent="0.3">
      <c r="B3101" s="2"/>
      <c r="C3101" s="10"/>
      <c r="D3101" s="10"/>
      <c r="E3101" s="10"/>
      <c r="F3101" s="10"/>
      <c r="G3101" s="10"/>
      <c r="H3101" s="10"/>
      <c r="I3101" s="10"/>
      <c r="J3101" s="10"/>
      <c r="K3101" s="10"/>
    </row>
    <row r="3102" spans="2:11" x14ac:dyDescent="0.3">
      <c r="B3102" s="2"/>
      <c r="C3102" s="10"/>
      <c r="D3102" s="10"/>
      <c r="E3102" s="10"/>
      <c r="F3102" s="10"/>
      <c r="G3102" s="10"/>
      <c r="H3102" s="10"/>
      <c r="I3102" s="10"/>
      <c r="J3102" s="10"/>
      <c r="K3102" s="10"/>
    </row>
    <row r="3103" spans="2:11" x14ac:dyDescent="0.3">
      <c r="B3103" s="2"/>
      <c r="C3103" s="10"/>
      <c r="D3103" s="10"/>
      <c r="E3103" s="10"/>
      <c r="F3103" s="10"/>
      <c r="G3103" s="10"/>
      <c r="H3103" s="10"/>
      <c r="I3103" s="10"/>
      <c r="J3103" s="10"/>
      <c r="K3103" s="10"/>
    </row>
    <row r="3104" spans="2:11" x14ac:dyDescent="0.3">
      <c r="B3104" s="2"/>
      <c r="C3104" s="10"/>
      <c r="D3104" s="10"/>
      <c r="E3104" s="10"/>
      <c r="F3104" s="10"/>
      <c r="G3104" s="10"/>
      <c r="H3104" s="10"/>
      <c r="I3104" s="10"/>
      <c r="J3104" s="10"/>
      <c r="K3104" s="10"/>
    </row>
    <row r="3105" spans="2:11" x14ac:dyDescent="0.3">
      <c r="B3105" s="2"/>
      <c r="C3105" s="10"/>
      <c r="D3105" s="10"/>
      <c r="E3105" s="10"/>
      <c r="F3105" s="10"/>
      <c r="G3105" s="10"/>
      <c r="H3105" s="10"/>
      <c r="I3105" s="10"/>
      <c r="J3105" s="10"/>
      <c r="K3105" s="10"/>
    </row>
    <row r="3106" spans="2:11" x14ac:dyDescent="0.3">
      <c r="B3106" s="2"/>
      <c r="C3106" s="10"/>
      <c r="D3106" s="10"/>
      <c r="E3106" s="10"/>
      <c r="F3106" s="10"/>
      <c r="G3106" s="10"/>
      <c r="H3106" s="10"/>
      <c r="I3106" s="10"/>
      <c r="J3106" s="10"/>
      <c r="K3106" s="10"/>
    </row>
    <row r="3107" spans="2:11" x14ac:dyDescent="0.3">
      <c r="B3107" s="2"/>
      <c r="C3107" s="10"/>
      <c r="D3107" s="10"/>
      <c r="E3107" s="10"/>
      <c r="F3107" s="10"/>
      <c r="G3107" s="10"/>
      <c r="H3107" s="10"/>
      <c r="I3107" s="10"/>
      <c r="J3107" s="10"/>
      <c r="K3107" s="10"/>
    </row>
    <row r="3108" spans="2:11" x14ac:dyDescent="0.3">
      <c r="B3108" s="2"/>
      <c r="C3108" s="10"/>
      <c r="D3108" s="10"/>
      <c r="E3108" s="10"/>
      <c r="F3108" s="10"/>
      <c r="G3108" s="10"/>
      <c r="H3108" s="10"/>
      <c r="I3108" s="10"/>
      <c r="J3108" s="10"/>
      <c r="K3108" s="10"/>
    </row>
    <row r="3109" spans="2:11" x14ac:dyDescent="0.3">
      <c r="B3109" s="2"/>
      <c r="C3109" s="10"/>
      <c r="D3109" s="10"/>
      <c r="E3109" s="10"/>
      <c r="F3109" s="10"/>
      <c r="G3109" s="10"/>
      <c r="H3109" s="10"/>
      <c r="I3109" s="10"/>
      <c r="J3109" s="10"/>
      <c r="K3109" s="10"/>
    </row>
    <row r="3110" spans="2:11" x14ac:dyDescent="0.3">
      <c r="B3110" s="2"/>
      <c r="C3110" s="10"/>
      <c r="D3110" s="10"/>
      <c r="E3110" s="10"/>
      <c r="F3110" s="10"/>
      <c r="G3110" s="10"/>
      <c r="H3110" s="10"/>
      <c r="I3110" s="10"/>
      <c r="J3110" s="10"/>
      <c r="K3110" s="10"/>
    </row>
    <row r="3111" spans="2:11" x14ac:dyDescent="0.3">
      <c r="B3111" s="2"/>
      <c r="C3111" s="10"/>
      <c r="D3111" s="10"/>
      <c r="E3111" s="10"/>
      <c r="F3111" s="10"/>
      <c r="G3111" s="10"/>
      <c r="H3111" s="10"/>
      <c r="I3111" s="10"/>
      <c r="J3111" s="10"/>
      <c r="K3111" s="10"/>
    </row>
    <row r="3112" spans="2:11" x14ac:dyDescent="0.3">
      <c r="B3112" s="2"/>
      <c r="C3112" s="10"/>
      <c r="D3112" s="10"/>
      <c r="E3112" s="10"/>
      <c r="F3112" s="10"/>
      <c r="G3112" s="10"/>
      <c r="H3112" s="10"/>
      <c r="I3112" s="10"/>
      <c r="J3112" s="10"/>
      <c r="K3112" s="10"/>
    </row>
    <row r="3113" spans="2:11" x14ac:dyDescent="0.3">
      <c r="B3113" s="2"/>
      <c r="C3113" s="10"/>
      <c r="D3113" s="10"/>
      <c r="E3113" s="10"/>
      <c r="F3113" s="10"/>
      <c r="G3113" s="10"/>
      <c r="H3113" s="10"/>
      <c r="I3113" s="10"/>
      <c r="J3113" s="10"/>
      <c r="K3113" s="10"/>
    </row>
    <row r="3114" spans="2:11" x14ac:dyDescent="0.3">
      <c r="B3114" s="2"/>
      <c r="C3114" s="10"/>
      <c r="D3114" s="10"/>
      <c r="E3114" s="10"/>
      <c r="F3114" s="10"/>
      <c r="G3114" s="10"/>
      <c r="H3114" s="10"/>
      <c r="I3114" s="10"/>
      <c r="J3114" s="10"/>
      <c r="K3114" s="10"/>
    </row>
    <row r="3115" spans="2:11" x14ac:dyDescent="0.3">
      <c r="B3115" s="2"/>
      <c r="C3115" s="10"/>
      <c r="D3115" s="10"/>
      <c r="E3115" s="10"/>
      <c r="F3115" s="10"/>
      <c r="G3115" s="10"/>
      <c r="H3115" s="10"/>
      <c r="I3115" s="10"/>
      <c r="J3115" s="10"/>
      <c r="K3115" s="10"/>
    </row>
    <row r="3116" spans="2:11" x14ac:dyDescent="0.3">
      <c r="B3116" s="2"/>
      <c r="C3116" s="10"/>
      <c r="D3116" s="10"/>
      <c r="E3116" s="10"/>
      <c r="F3116" s="10"/>
      <c r="G3116" s="10"/>
      <c r="H3116" s="10"/>
      <c r="I3116" s="10"/>
      <c r="J3116" s="10"/>
      <c r="K3116" s="10"/>
    </row>
    <row r="3117" spans="2:11" x14ac:dyDescent="0.3">
      <c r="B3117" s="2"/>
      <c r="C3117" s="10"/>
      <c r="D3117" s="10"/>
      <c r="E3117" s="10"/>
      <c r="F3117" s="10"/>
      <c r="G3117" s="10"/>
      <c r="H3117" s="10"/>
      <c r="I3117" s="10"/>
      <c r="J3117" s="10"/>
      <c r="K3117" s="10"/>
    </row>
    <row r="3118" spans="2:11" x14ac:dyDescent="0.3">
      <c r="B3118" s="2"/>
      <c r="C3118" s="10"/>
      <c r="D3118" s="10"/>
      <c r="E3118" s="10"/>
      <c r="F3118" s="10"/>
      <c r="G3118" s="10"/>
      <c r="H3118" s="10"/>
      <c r="I3118" s="10"/>
      <c r="J3118" s="10"/>
      <c r="K3118" s="10"/>
    </row>
    <row r="3119" spans="2:11" x14ac:dyDescent="0.3">
      <c r="B3119" s="2"/>
      <c r="C3119" s="10"/>
      <c r="D3119" s="10"/>
      <c r="E3119" s="10"/>
      <c r="F3119" s="10"/>
      <c r="G3119" s="10"/>
      <c r="H3119" s="10"/>
      <c r="I3119" s="10"/>
      <c r="J3119" s="10"/>
      <c r="K3119" s="10"/>
    </row>
    <row r="3120" spans="2:11" x14ac:dyDescent="0.3">
      <c r="B3120" s="2"/>
      <c r="C3120" s="10"/>
      <c r="D3120" s="10"/>
      <c r="E3120" s="10"/>
      <c r="F3120" s="10"/>
      <c r="G3120" s="10"/>
      <c r="H3120" s="10"/>
      <c r="I3120" s="10"/>
      <c r="J3120" s="10"/>
      <c r="K3120" s="10"/>
    </row>
    <row r="3121" spans="2:11" x14ac:dyDescent="0.3">
      <c r="B3121" s="2"/>
      <c r="C3121" s="10"/>
      <c r="D3121" s="10"/>
      <c r="E3121" s="10"/>
      <c r="F3121" s="10"/>
      <c r="G3121" s="10"/>
      <c r="H3121" s="10"/>
      <c r="I3121" s="10"/>
      <c r="J3121" s="10"/>
      <c r="K3121" s="10"/>
    </row>
    <row r="3122" spans="2:11" x14ac:dyDescent="0.3">
      <c r="B3122" s="2"/>
      <c r="C3122" s="10"/>
      <c r="D3122" s="10"/>
      <c r="E3122" s="10"/>
      <c r="F3122" s="10"/>
      <c r="G3122" s="10"/>
      <c r="H3122" s="10"/>
      <c r="I3122" s="10"/>
      <c r="J3122" s="10"/>
      <c r="K3122" s="10"/>
    </row>
    <row r="3123" spans="2:11" x14ac:dyDescent="0.3">
      <c r="B3123" s="2"/>
      <c r="C3123" s="10"/>
      <c r="D3123" s="10"/>
      <c r="E3123" s="10"/>
      <c r="F3123" s="10"/>
      <c r="G3123" s="10"/>
      <c r="H3123" s="10"/>
      <c r="I3123" s="10"/>
      <c r="J3123" s="10"/>
      <c r="K3123" s="10"/>
    </row>
    <row r="3124" spans="2:11" x14ac:dyDescent="0.3">
      <c r="B3124" s="2"/>
      <c r="C3124" s="10"/>
      <c r="D3124" s="10"/>
      <c r="E3124" s="10"/>
      <c r="F3124" s="10"/>
      <c r="G3124" s="10"/>
      <c r="H3124" s="10"/>
      <c r="I3124" s="10"/>
      <c r="J3124" s="10"/>
      <c r="K3124" s="10"/>
    </row>
    <row r="3125" spans="2:11" x14ac:dyDescent="0.3">
      <c r="B3125" s="2"/>
      <c r="C3125" s="10"/>
      <c r="D3125" s="10"/>
      <c r="E3125" s="10"/>
      <c r="F3125" s="10"/>
      <c r="G3125" s="10"/>
      <c r="H3125" s="10"/>
      <c r="I3125" s="10"/>
      <c r="J3125" s="10"/>
      <c r="K3125" s="10"/>
    </row>
    <row r="3126" spans="2:11" x14ac:dyDescent="0.3">
      <c r="B3126" s="2"/>
      <c r="C3126" s="10"/>
      <c r="D3126" s="10"/>
      <c r="E3126" s="10"/>
      <c r="F3126" s="10"/>
      <c r="G3126" s="10"/>
      <c r="H3126" s="10"/>
      <c r="I3126" s="10"/>
      <c r="J3126" s="10"/>
      <c r="K3126" s="10"/>
    </row>
    <row r="3127" spans="2:11" x14ac:dyDescent="0.3">
      <c r="B3127" s="2"/>
      <c r="C3127" s="10"/>
      <c r="D3127" s="10"/>
      <c r="E3127" s="10"/>
      <c r="F3127" s="10"/>
      <c r="G3127" s="10"/>
      <c r="H3127" s="10"/>
      <c r="I3127" s="10"/>
      <c r="J3127" s="10"/>
      <c r="K3127" s="10"/>
    </row>
    <row r="3128" spans="2:11" x14ac:dyDescent="0.3">
      <c r="B3128" s="2"/>
      <c r="C3128" s="10"/>
      <c r="D3128" s="10"/>
      <c r="E3128" s="10"/>
      <c r="F3128" s="10"/>
      <c r="G3128" s="10"/>
      <c r="H3128" s="10"/>
      <c r="I3128" s="10"/>
      <c r="J3128" s="10"/>
      <c r="K3128" s="10"/>
    </row>
    <row r="3129" spans="2:11" x14ac:dyDescent="0.3">
      <c r="B3129" s="2"/>
      <c r="C3129" s="10"/>
      <c r="D3129" s="10"/>
      <c r="E3129" s="10"/>
      <c r="F3129" s="10"/>
      <c r="G3129" s="10"/>
      <c r="H3129" s="10"/>
      <c r="I3129" s="10"/>
      <c r="J3129" s="10"/>
      <c r="K3129" s="10"/>
    </row>
    <row r="3130" spans="2:11" x14ac:dyDescent="0.3">
      <c r="B3130" s="2"/>
      <c r="C3130" s="10"/>
      <c r="D3130" s="10"/>
      <c r="E3130" s="10"/>
      <c r="F3130" s="10"/>
      <c r="G3130" s="10"/>
      <c r="H3130" s="10"/>
      <c r="I3130" s="10"/>
      <c r="J3130" s="10"/>
      <c r="K3130" s="10"/>
    </row>
    <row r="3131" spans="2:11" x14ac:dyDescent="0.3">
      <c r="B3131" s="2"/>
      <c r="C3131" s="10"/>
      <c r="D3131" s="10"/>
      <c r="E3131" s="10"/>
      <c r="F3131" s="10"/>
      <c r="G3131" s="10"/>
      <c r="H3131" s="10"/>
      <c r="I3131" s="10"/>
      <c r="J3131" s="10"/>
      <c r="K3131" s="10"/>
    </row>
    <row r="3132" spans="2:11" x14ac:dyDescent="0.3">
      <c r="B3132" s="2"/>
      <c r="C3132" s="10"/>
      <c r="D3132" s="10"/>
      <c r="E3132" s="10"/>
      <c r="F3132" s="10"/>
      <c r="G3132" s="10"/>
      <c r="H3132" s="10"/>
      <c r="I3132" s="10"/>
      <c r="J3132" s="10"/>
      <c r="K3132" s="10"/>
    </row>
    <row r="3133" spans="2:11" x14ac:dyDescent="0.3">
      <c r="B3133" s="2"/>
      <c r="C3133" s="10"/>
      <c r="D3133" s="10"/>
      <c r="E3133" s="10"/>
      <c r="F3133" s="10"/>
      <c r="G3133" s="10"/>
      <c r="H3133" s="10"/>
      <c r="I3133" s="10"/>
      <c r="J3133" s="10"/>
      <c r="K3133" s="10"/>
    </row>
    <row r="3134" spans="2:11" x14ac:dyDescent="0.3">
      <c r="B3134" s="2"/>
      <c r="C3134" s="10"/>
      <c r="D3134" s="10"/>
      <c r="E3134" s="10"/>
      <c r="F3134" s="10"/>
      <c r="G3134" s="10"/>
      <c r="H3134" s="10"/>
      <c r="I3134" s="10"/>
      <c r="J3134" s="10"/>
      <c r="K3134" s="10"/>
    </row>
    <row r="3135" spans="2:11" x14ac:dyDescent="0.3">
      <c r="B3135" s="2"/>
      <c r="C3135" s="10"/>
      <c r="D3135" s="10"/>
      <c r="E3135" s="10"/>
      <c r="F3135" s="10"/>
      <c r="G3135" s="10"/>
      <c r="H3135" s="10"/>
      <c r="I3135" s="10"/>
      <c r="J3135" s="10"/>
      <c r="K3135" s="10"/>
    </row>
    <row r="3136" spans="2:11" x14ac:dyDescent="0.3">
      <c r="B3136" s="2"/>
      <c r="C3136" s="10"/>
      <c r="D3136" s="10"/>
      <c r="E3136" s="10"/>
      <c r="F3136" s="10"/>
      <c r="G3136" s="10"/>
      <c r="H3136" s="10"/>
      <c r="I3136" s="10"/>
      <c r="J3136" s="10"/>
      <c r="K3136" s="10"/>
    </row>
    <row r="3137" spans="2:11" x14ac:dyDescent="0.3">
      <c r="B3137" s="2"/>
      <c r="C3137" s="10"/>
      <c r="D3137" s="10"/>
      <c r="E3137" s="10"/>
      <c r="F3137" s="10"/>
      <c r="G3137" s="10"/>
      <c r="H3137" s="10"/>
      <c r="I3137" s="10"/>
      <c r="J3137" s="10"/>
      <c r="K3137" s="10"/>
    </row>
    <row r="3138" spans="2:11" x14ac:dyDescent="0.3">
      <c r="B3138" s="2"/>
      <c r="C3138" s="10"/>
      <c r="D3138" s="10"/>
      <c r="E3138" s="10"/>
      <c r="F3138" s="10"/>
      <c r="G3138" s="10"/>
      <c r="H3138" s="10"/>
      <c r="I3138" s="10"/>
      <c r="J3138" s="10"/>
      <c r="K3138" s="10"/>
    </row>
    <row r="3139" spans="2:11" x14ac:dyDescent="0.3">
      <c r="B3139" s="2"/>
      <c r="C3139" s="10"/>
      <c r="D3139" s="10"/>
      <c r="E3139" s="10"/>
      <c r="F3139" s="10"/>
      <c r="G3139" s="10"/>
      <c r="H3139" s="10"/>
      <c r="I3139" s="10"/>
      <c r="J3139" s="10"/>
      <c r="K3139" s="10"/>
    </row>
    <row r="3140" spans="2:11" x14ac:dyDescent="0.3">
      <c r="B3140" s="2"/>
      <c r="C3140" s="10"/>
      <c r="D3140" s="10"/>
      <c r="E3140" s="10"/>
      <c r="F3140" s="10"/>
      <c r="G3140" s="10"/>
      <c r="H3140" s="10"/>
      <c r="I3140" s="10"/>
      <c r="J3140" s="10"/>
      <c r="K3140" s="10"/>
    </row>
    <row r="3141" spans="2:11" x14ac:dyDescent="0.3">
      <c r="B3141" s="2"/>
      <c r="C3141" s="10"/>
      <c r="D3141" s="10"/>
      <c r="E3141" s="10"/>
      <c r="F3141" s="10"/>
      <c r="G3141" s="10"/>
      <c r="H3141" s="10"/>
      <c r="I3141" s="10"/>
      <c r="J3141" s="10"/>
      <c r="K3141" s="10"/>
    </row>
    <row r="3142" spans="2:11" x14ac:dyDescent="0.3">
      <c r="B3142" s="2"/>
      <c r="C3142" s="10"/>
      <c r="D3142" s="10"/>
      <c r="E3142" s="10"/>
      <c r="F3142" s="10"/>
      <c r="G3142" s="10"/>
      <c r="H3142" s="10"/>
      <c r="I3142" s="10"/>
      <c r="J3142" s="10"/>
      <c r="K3142" s="10"/>
    </row>
    <row r="3143" spans="2:11" x14ac:dyDescent="0.3">
      <c r="B3143" s="2"/>
      <c r="C3143" s="10"/>
      <c r="D3143" s="10"/>
      <c r="E3143" s="10"/>
      <c r="F3143" s="10"/>
      <c r="G3143" s="10"/>
      <c r="H3143" s="10"/>
      <c r="I3143" s="10"/>
      <c r="J3143" s="10"/>
      <c r="K3143" s="10"/>
    </row>
    <row r="3144" spans="2:11" x14ac:dyDescent="0.3">
      <c r="B3144" s="2"/>
      <c r="C3144" s="10"/>
      <c r="D3144" s="10"/>
      <c r="E3144" s="10"/>
      <c r="F3144" s="10"/>
      <c r="G3144" s="10"/>
      <c r="H3144" s="10"/>
      <c r="I3144" s="10"/>
      <c r="J3144" s="10"/>
      <c r="K3144" s="10"/>
    </row>
    <row r="3145" spans="2:11" x14ac:dyDescent="0.3">
      <c r="B3145" s="2"/>
      <c r="C3145" s="10"/>
      <c r="D3145" s="10"/>
      <c r="E3145" s="10"/>
      <c r="F3145" s="10"/>
      <c r="G3145" s="10"/>
      <c r="H3145" s="10"/>
      <c r="I3145" s="10"/>
      <c r="J3145" s="10"/>
      <c r="K3145" s="10"/>
    </row>
    <row r="3146" spans="2:11" x14ac:dyDescent="0.3">
      <c r="B3146" s="2"/>
      <c r="C3146" s="10"/>
      <c r="D3146" s="10"/>
      <c r="E3146" s="10"/>
      <c r="F3146" s="10"/>
      <c r="G3146" s="10"/>
      <c r="H3146" s="10"/>
      <c r="I3146" s="10"/>
      <c r="J3146" s="10"/>
      <c r="K3146" s="10"/>
    </row>
    <row r="3147" spans="2:11" x14ac:dyDescent="0.3">
      <c r="B3147" s="2"/>
      <c r="C3147" s="10"/>
      <c r="D3147" s="10"/>
      <c r="E3147" s="10"/>
      <c r="F3147" s="10"/>
      <c r="G3147" s="10"/>
      <c r="H3147" s="10"/>
      <c r="I3147" s="10"/>
      <c r="J3147" s="10"/>
      <c r="K3147" s="10"/>
    </row>
    <row r="3148" spans="2:11" x14ac:dyDescent="0.3">
      <c r="B3148" s="2"/>
      <c r="C3148" s="10"/>
      <c r="D3148" s="10"/>
      <c r="E3148" s="10"/>
      <c r="F3148" s="10"/>
      <c r="G3148" s="10"/>
      <c r="H3148" s="10"/>
      <c r="I3148" s="10"/>
      <c r="J3148" s="10"/>
      <c r="K3148" s="10"/>
    </row>
    <row r="3149" spans="2:11" x14ac:dyDescent="0.3">
      <c r="B3149" s="2"/>
      <c r="C3149" s="10"/>
      <c r="D3149" s="10"/>
      <c r="E3149" s="10"/>
      <c r="F3149" s="10"/>
      <c r="G3149" s="10"/>
      <c r="H3149" s="10"/>
      <c r="I3149" s="10"/>
      <c r="J3149" s="10"/>
      <c r="K3149" s="10"/>
    </row>
    <row r="3150" spans="2:11" x14ac:dyDescent="0.3">
      <c r="B3150" s="2"/>
      <c r="C3150" s="10"/>
      <c r="D3150" s="10"/>
      <c r="E3150" s="10"/>
      <c r="F3150" s="10"/>
      <c r="G3150" s="10"/>
      <c r="H3150" s="10"/>
      <c r="I3150" s="10"/>
      <c r="J3150" s="10"/>
      <c r="K3150" s="10"/>
    </row>
    <row r="3151" spans="2:11" x14ac:dyDescent="0.3">
      <c r="B3151" s="2"/>
      <c r="C3151" s="10"/>
      <c r="D3151" s="10"/>
      <c r="E3151" s="10"/>
      <c r="F3151" s="10"/>
      <c r="G3151" s="10"/>
      <c r="H3151" s="10"/>
      <c r="I3151" s="10"/>
      <c r="J3151" s="10"/>
      <c r="K3151" s="10"/>
    </row>
    <row r="3152" spans="2:11" x14ac:dyDescent="0.3">
      <c r="B3152" s="2"/>
      <c r="C3152" s="10"/>
      <c r="D3152" s="10"/>
      <c r="E3152" s="10"/>
      <c r="F3152" s="10"/>
      <c r="G3152" s="10"/>
      <c r="H3152" s="10"/>
      <c r="I3152" s="10"/>
      <c r="J3152" s="10"/>
      <c r="K3152" s="10"/>
    </row>
    <row r="3153" spans="2:11" x14ac:dyDescent="0.3">
      <c r="B3153" s="2"/>
      <c r="C3153" s="10"/>
      <c r="D3153" s="10"/>
      <c r="E3153" s="10"/>
      <c r="F3153" s="10"/>
      <c r="G3153" s="10"/>
      <c r="H3153" s="10"/>
      <c r="I3153" s="10"/>
      <c r="J3153" s="10"/>
      <c r="K3153" s="10"/>
    </row>
    <row r="3154" spans="2:11" x14ac:dyDescent="0.3">
      <c r="B3154" s="2"/>
      <c r="C3154" s="10"/>
      <c r="D3154" s="10"/>
      <c r="E3154" s="10"/>
      <c r="F3154" s="10"/>
      <c r="G3154" s="10"/>
      <c r="H3154" s="10"/>
      <c r="I3154" s="10"/>
      <c r="J3154" s="10"/>
      <c r="K3154" s="10"/>
    </row>
    <row r="3155" spans="2:11" x14ac:dyDescent="0.3">
      <c r="B3155" s="2"/>
      <c r="C3155" s="10"/>
      <c r="D3155" s="10"/>
      <c r="E3155" s="10"/>
      <c r="F3155" s="10"/>
      <c r="G3155" s="10"/>
      <c r="H3155" s="10"/>
      <c r="I3155" s="10"/>
      <c r="J3155" s="10"/>
      <c r="K3155" s="10"/>
    </row>
    <row r="3156" spans="2:11" x14ac:dyDescent="0.3">
      <c r="B3156" s="2"/>
      <c r="C3156" s="10"/>
      <c r="D3156" s="10"/>
      <c r="E3156" s="10"/>
      <c r="F3156" s="10"/>
      <c r="G3156" s="10"/>
      <c r="H3156" s="10"/>
      <c r="I3156" s="10"/>
      <c r="J3156" s="10"/>
      <c r="K3156" s="10"/>
    </row>
    <row r="3157" spans="2:11" x14ac:dyDescent="0.3">
      <c r="B3157" s="2"/>
      <c r="C3157" s="10"/>
      <c r="D3157" s="10"/>
      <c r="E3157" s="10"/>
      <c r="F3157" s="10"/>
      <c r="G3157" s="10"/>
      <c r="H3157" s="10"/>
      <c r="I3157" s="10"/>
      <c r="J3157" s="10"/>
      <c r="K3157" s="10"/>
    </row>
    <row r="3158" spans="2:11" x14ac:dyDescent="0.3">
      <c r="B3158" s="2"/>
      <c r="C3158" s="10"/>
      <c r="D3158" s="10"/>
      <c r="E3158" s="10"/>
      <c r="F3158" s="10"/>
      <c r="G3158" s="10"/>
      <c r="H3158" s="10"/>
      <c r="I3158" s="10"/>
      <c r="J3158" s="10"/>
      <c r="K3158" s="10"/>
    </row>
    <row r="3159" spans="2:11" x14ac:dyDescent="0.3">
      <c r="B3159" s="2"/>
      <c r="C3159" s="10"/>
      <c r="D3159" s="10"/>
      <c r="E3159" s="10"/>
      <c r="F3159" s="10"/>
      <c r="G3159" s="10"/>
      <c r="H3159" s="10"/>
      <c r="I3159" s="10"/>
      <c r="J3159" s="10"/>
      <c r="K3159" s="10"/>
    </row>
    <row r="3160" spans="2:11" x14ac:dyDescent="0.3">
      <c r="B3160" s="2"/>
      <c r="C3160" s="10"/>
      <c r="D3160" s="10"/>
      <c r="E3160" s="10"/>
      <c r="F3160" s="10"/>
      <c r="G3160" s="10"/>
      <c r="H3160" s="10"/>
      <c r="I3160" s="10"/>
      <c r="J3160" s="10"/>
      <c r="K3160" s="10"/>
    </row>
    <row r="3161" spans="2:11" x14ac:dyDescent="0.3">
      <c r="B3161" s="2"/>
      <c r="C3161" s="10"/>
      <c r="D3161" s="10"/>
      <c r="E3161" s="10"/>
      <c r="F3161" s="10"/>
      <c r="G3161" s="10"/>
      <c r="H3161" s="10"/>
      <c r="I3161" s="10"/>
      <c r="J3161" s="10"/>
      <c r="K3161" s="10"/>
    </row>
    <row r="3162" spans="2:11" x14ac:dyDescent="0.3">
      <c r="B3162" s="2"/>
      <c r="C3162" s="10"/>
      <c r="D3162" s="10"/>
      <c r="E3162" s="10"/>
      <c r="F3162" s="10"/>
      <c r="G3162" s="10"/>
      <c r="H3162" s="10"/>
      <c r="I3162" s="10"/>
      <c r="J3162" s="10"/>
      <c r="K3162" s="10"/>
    </row>
    <row r="3163" spans="2:11" x14ac:dyDescent="0.3">
      <c r="B3163" s="2"/>
      <c r="C3163" s="10"/>
      <c r="D3163" s="10"/>
      <c r="E3163" s="10"/>
      <c r="F3163" s="10"/>
      <c r="G3163" s="10"/>
      <c r="H3163" s="10"/>
      <c r="I3163" s="10"/>
      <c r="J3163" s="10"/>
      <c r="K3163" s="10"/>
    </row>
    <row r="3164" spans="2:11" x14ac:dyDescent="0.3">
      <c r="B3164" s="2"/>
      <c r="C3164" s="10"/>
      <c r="D3164" s="10"/>
      <c r="E3164" s="10"/>
      <c r="F3164" s="10"/>
      <c r="G3164" s="10"/>
      <c r="H3164" s="10"/>
      <c r="I3164" s="10"/>
      <c r="J3164" s="10"/>
      <c r="K3164" s="10"/>
    </row>
    <row r="3165" spans="2:11" x14ac:dyDescent="0.3">
      <c r="B3165" s="2"/>
      <c r="C3165" s="10"/>
      <c r="D3165" s="10"/>
      <c r="E3165" s="10"/>
      <c r="F3165" s="10"/>
      <c r="G3165" s="10"/>
      <c r="H3165" s="10"/>
      <c r="I3165" s="10"/>
      <c r="J3165" s="10"/>
      <c r="K3165" s="10"/>
    </row>
    <row r="3166" spans="2:11" x14ac:dyDescent="0.3">
      <c r="B3166" s="2"/>
      <c r="C3166" s="10"/>
      <c r="D3166" s="10"/>
      <c r="E3166" s="10"/>
      <c r="F3166" s="10"/>
      <c r="G3166" s="10"/>
      <c r="H3166" s="10"/>
      <c r="I3166" s="10"/>
      <c r="J3166" s="10"/>
      <c r="K3166" s="10"/>
    </row>
    <row r="3167" spans="2:11" x14ac:dyDescent="0.3">
      <c r="B3167" s="2"/>
      <c r="C3167" s="10"/>
      <c r="D3167" s="10"/>
      <c r="E3167" s="10"/>
      <c r="F3167" s="10"/>
      <c r="G3167" s="10"/>
      <c r="H3167" s="10"/>
      <c r="I3167" s="10"/>
      <c r="J3167" s="10"/>
      <c r="K3167" s="10"/>
    </row>
    <row r="3168" spans="2:11" x14ac:dyDescent="0.3">
      <c r="B3168" s="2"/>
      <c r="C3168" s="10"/>
      <c r="D3168" s="10"/>
      <c r="E3168" s="10"/>
      <c r="F3168" s="10"/>
      <c r="G3168" s="10"/>
      <c r="H3168" s="10"/>
      <c r="I3168" s="10"/>
      <c r="J3168" s="10"/>
      <c r="K3168" s="10"/>
    </row>
    <row r="3169" spans="2:11" x14ac:dyDescent="0.3">
      <c r="B3169" s="2"/>
      <c r="C3169" s="10"/>
      <c r="D3169" s="10"/>
      <c r="E3169" s="10"/>
      <c r="F3169" s="10"/>
      <c r="G3169" s="10"/>
      <c r="H3169" s="10"/>
      <c r="I3169" s="10"/>
      <c r="J3169" s="10"/>
      <c r="K3169" s="10"/>
    </row>
    <row r="3170" spans="2:11" x14ac:dyDescent="0.3">
      <c r="B3170" s="2"/>
      <c r="C3170" s="10"/>
      <c r="D3170" s="10"/>
      <c r="E3170" s="10"/>
      <c r="F3170" s="10"/>
      <c r="G3170" s="10"/>
      <c r="H3170" s="10"/>
      <c r="I3170" s="10"/>
      <c r="J3170" s="10"/>
      <c r="K3170" s="10"/>
    </row>
    <row r="3171" spans="2:11" x14ac:dyDescent="0.3">
      <c r="B3171" s="2"/>
      <c r="C3171" s="10"/>
      <c r="D3171" s="10"/>
      <c r="E3171" s="10"/>
      <c r="F3171" s="10"/>
      <c r="G3171" s="10"/>
      <c r="H3171" s="10"/>
      <c r="I3171" s="10"/>
      <c r="J3171" s="10"/>
      <c r="K3171" s="10"/>
    </row>
    <row r="3172" spans="2:11" x14ac:dyDescent="0.3">
      <c r="B3172" s="2"/>
      <c r="C3172" s="10"/>
      <c r="D3172" s="10"/>
      <c r="E3172" s="10"/>
      <c r="F3172" s="10"/>
      <c r="G3172" s="10"/>
      <c r="H3172" s="10"/>
      <c r="I3172" s="10"/>
      <c r="J3172" s="10"/>
      <c r="K3172" s="10"/>
    </row>
    <row r="3173" spans="2:11" x14ac:dyDescent="0.3">
      <c r="B3173" s="2"/>
      <c r="C3173" s="10"/>
      <c r="D3173" s="10"/>
      <c r="E3173" s="10"/>
      <c r="F3173" s="10"/>
      <c r="G3173" s="10"/>
      <c r="H3173" s="10"/>
      <c r="I3173" s="10"/>
      <c r="J3173" s="10"/>
      <c r="K3173" s="10"/>
    </row>
    <row r="3174" spans="2:11" x14ac:dyDescent="0.3">
      <c r="B3174" s="2"/>
      <c r="C3174" s="10"/>
      <c r="D3174" s="10"/>
      <c r="E3174" s="10"/>
      <c r="F3174" s="10"/>
      <c r="G3174" s="10"/>
      <c r="H3174" s="10"/>
      <c r="I3174" s="10"/>
      <c r="J3174" s="10"/>
      <c r="K3174" s="10"/>
    </row>
    <row r="3175" spans="2:11" x14ac:dyDescent="0.3">
      <c r="B3175" s="2"/>
      <c r="C3175" s="10"/>
      <c r="D3175" s="10"/>
      <c r="E3175" s="10"/>
      <c r="F3175" s="10"/>
      <c r="G3175" s="10"/>
      <c r="H3175" s="10"/>
      <c r="I3175" s="10"/>
      <c r="J3175" s="10"/>
      <c r="K3175" s="10"/>
    </row>
    <row r="3176" spans="2:11" x14ac:dyDescent="0.3">
      <c r="B3176" s="2"/>
      <c r="C3176" s="10"/>
      <c r="D3176" s="10"/>
      <c r="E3176" s="10"/>
      <c r="F3176" s="10"/>
      <c r="G3176" s="10"/>
      <c r="H3176" s="10"/>
      <c r="I3176" s="10"/>
      <c r="J3176" s="10"/>
      <c r="K3176" s="10"/>
    </row>
    <row r="3177" spans="2:11" x14ac:dyDescent="0.3">
      <c r="B3177" s="2"/>
      <c r="C3177" s="10"/>
      <c r="D3177" s="10"/>
      <c r="E3177" s="10"/>
      <c r="F3177" s="10"/>
      <c r="G3177" s="10"/>
      <c r="H3177" s="10"/>
      <c r="I3177" s="10"/>
      <c r="J3177" s="10"/>
      <c r="K3177" s="10"/>
    </row>
    <row r="3178" spans="2:11" x14ac:dyDescent="0.3">
      <c r="B3178" s="2"/>
      <c r="C3178" s="10"/>
      <c r="D3178" s="10"/>
      <c r="E3178" s="10"/>
      <c r="F3178" s="10"/>
      <c r="G3178" s="10"/>
      <c r="H3178" s="10"/>
      <c r="I3178" s="10"/>
      <c r="J3178" s="10"/>
      <c r="K3178" s="10"/>
    </row>
    <row r="3179" spans="2:11" x14ac:dyDescent="0.3">
      <c r="B3179" s="2"/>
      <c r="C3179" s="10"/>
      <c r="D3179" s="10"/>
      <c r="E3179" s="10"/>
      <c r="F3179" s="10"/>
      <c r="G3179" s="10"/>
      <c r="H3179" s="10"/>
      <c r="I3179" s="10"/>
      <c r="J3179" s="10"/>
      <c r="K3179" s="10"/>
    </row>
    <row r="3180" spans="2:11" x14ac:dyDescent="0.3">
      <c r="B3180" s="2"/>
      <c r="C3180" s="10"/>
      <c r="D3180" s="10"/>
      <c r="E3180" s="10"/>
      <c r="F3180" s="10"/>
      <c r="G3180" s="10"/>
      <c r="H3180" s="10"/>
      <c r="I3180" s="10"/>
      <c r="J3180" s="10"/>
      <c r="K3180" s="10"/>
    </row>
    <row r="3181" spans="2:11" x14ac:dyDescent="0.3">
      <c r="B3181" s="2"/>
      <c r="C3181" s="10"/>
      <c r="D3181" s="10"/>
      <c r="E3181" s="10"/>
      <c r="F3181" s="10"/>
      <c r="G3181" s="10"/>
      <c r="H3181" s="10"/>
      <c r="I3181" s="10"/>
      <c r="J3181" s="10"/>
      <c r="K3181" s="10"/>
    </row>
    <row r="3182" spans="2:11" x14ac:dyDescent="0.3">
      <c r="B3182" s="2"/>
      <c r="C3182" s="10"/>
      <c r="D3182" s="10"/>
      <c r="E3182" s="10"/>
      <c r="F3182" s="10"/>
      <c r="G3182" s="10"/>
      <c r="H3182" s="10"/>
      <c r="I3182" s="10"/>
      <c r="J3182" s="10"/>
      <c r="K3182" s="10"/>
    </row>
    <row r="3183" spans="2:11" x14ac:dyDescent="0.3">
      <c r="B3183" s="2"/>
      <c r="C3183" s="10"/>
      <c r="D3183" s="10"/>
      <c r="E3183" s="10"/>
      <c r="F3183" s="10"/>
      <c r="G3183" s="10"/>
      <c r="H3183" s="10"/>
      <c r="I3183" s="10"/>
      <c r="J3183" s="10"/>
      <c r="K3183" s="10"/>
    </row>
    <row r="3184" spans="2:11" x14ac:dyDescent="0.3">
      <c r="B3184" s="2"/>
      <c r="C3184" s="10"/>
      <c r="D3184" s="10"/>
      <c r="E3184" s="10"/>
      <c r="F3184" s="10"/>
      <c r="G3184" s="10"/>
      <c r="H3184" s="10"/>
      <c r="I3184" s="10"/>
      <c r="J3184" s="10"/>
      <c r="K3184" s="10"/>
    </row>
    <row r="3185" spans="2:11" x14ac:dyDescent="0.3">
      <c r="B3185" s="2"/>
      <c r="C3185" s="10"/>
      <c r="D3185" s="10"/>
      <c r="E3185" s="10"/>
      <c r="F3185" s="10"/>
      <c r="G3185" s="10"/>
      <c r="H3185" s="10"/>
      <c r="I3185" s="10"/>
      <c r="J3185" s="10"/>
      <c r="K3185" s="10"/>
    </row>
    <row r="3186" spans="2:11" x14ac:dyDescent="0.3">
      <c r="B3186" s="2"/>
      <c r="C3186" s="10"/>
      <c r="D3186" s="10"/>
      <c r="E3186" s="10"/>
      <c r="F3186" s="10"/>
      <c r="G3186" s="10"/>
      <c r="H3186" s="10"/>
      <c r="I3186" s="10"/>
      <c r="J3186" s="10"/>
      <c r="K3186" s="10"/>
    </row>
    <row r="3187" spans="2:11" x14ac:dyDescent="0.3">
      <c r="B3187" s="2"/>
      <c r="C3187" s="10"/>
      <c r="D3187" s="10"/>
      <c r="E3187" s="10"/>
      <c r="F3187" s="10"/>
      <c r="G3187" s="10"/>
      <c r="H3187" s="10"/>
      <c r="I3187" s="10"/>
      <c r="J3187" s="10"/>
      <c r="K3187" s="10"/>
    </row>
    <row r="3188" spans="2:11" x14ac:dyDescent="0.3">
      <c r="B3188" s="2"/>
      <c r="C3188" s="10"/>
      <c r="D3188" s="10"/>
      <c r="E3188" s="10"/>
      <c r="F3188" s="10"/>
      <c r="G3188" s="10"/>
      <c r="H3188" s="10"/>
      <c r="I3188" s="10"/>
      <c r="J3188" s="10"/>
      <c r="K3188" s="10"/>
    </row>
    <row r="3189" spans="2:11" x14ac:dyDescent="0.3">
      <c r="B3189" s="2"/>
      <c r="C3189" s="10"/>
      <c r="D3189" s="10"/>
      <c r="E3189" s="10"/>
      <c r="F3189" s="10"/>
      <c r="G3189" s="10"/>
      <c r="H3189" s="10"/>
      <c r="I3189" s="10"/>
      <c r="J3189" s="10"/>
      <c r="K3189" s="10"/>
    </row>
    <row r="3190" spans="2:11" x14ac:dyDescent="0.3">
      <c r="B3190" s="2"/>
      <c r="C3190" s="10"/>
      <c r="D3190" s="10"/>
      <c r="E3190" s="10"/>
      <c r="F3190" s="10"/>
      <c r="G3190" s="10"/>
      <c r="H3190" s="10"/>
      <c r="I3190" s="10"/>
      <c r="J3190" s="10"/>
      <c r="K3190" s="10"/>
    </row>
    <row r="3191" spans="2:11" x14ac:dyDescent="0.3">
      <c r="B3191" s="2"/>
      <c r="C3191" s="10"/>
      <c r="D3191" s="10"/>
      <c r="E3191" s="10"/>
      <c r="F3191" s="10"/>
      <c r="G3191" s="10"/>
      <c r="H3191" s="10"/>
      <c r="I3191" s="10"/>
      <c r="J3191" s="10"/>
      <c r="K3191" s="10"/>
    </row>
    <row r="3192" spans="2:11" x14ac:dyDescent="0.3">
      <c r="B3192" s="2"/>
      <c r="C3192" s="10"/>
      <c r="D3192" s="10"/>
      <c r="E3192" s="10"/>
      <c r="F3192" s="10"/>
      <c r="G3192" s="10"/>
      <c r="H3192" s="10"/>
      <c r="I3192" s="10"/>
      <c r="J3192" s="10"/>
      <c r="K3192" s="10"/>
    </row>
    <row r="3193" spans="2:11" x14ac:dyDescent="0.3">
      <c r="B3193" s="2"/>
      <c r="C3193" s="10"/>
      <c r="D3193" s="10"/>
      <c r="E3193" s="10"/>
      <c r="F3193" s="10"/>
      <c r="G3193" s="10"/>
      <c r="H3193" s="10"/>
      <c r="I3193" s="10"/>
      <c r="J3193" s="10"/>
      <c r="K3193" s="10"/>
    </row>
    <row r="3194" spans="2:11" x14ac:dyDescent="0.3">
      <c r="B3194" s="2"/>
      <c r="C3194" s="10"/>
      <c r="D3194" s="10"/>
      <c r="E3194" s="10"/>
      <c r="F3194" s="10"/>
      <c r="G3194" s="10"/>
      <c r="H3194" s="10"/>
      <c r="I3194" s="10"/>
      <c r="J3194" s="10"/>
      <c r="K3194" s="10"/>
    </row>
    <row r="3195" spans="2:11" x14ac:dyDescent="0.3">
      <c r="B3195" s="2"/>
      <c r="C3195" s="10"/>
      <c r="D3195" s="10"/>
      <c r="E3195" s="10"/>
      <c r="F3195" s="10"/>
      <c r="G3195" s="10"/>
      <c r="H3195" s="10"/>
      <c r="I3195" s="10"/>
      <c r="J3195" s="10"/>
      <c r="K3195" s="10"/>
    </row>
    <row r="3196" spans="2:11" x14ac:dyDescent="0.3">
      <c r="B3196" s="2"/>
      <c r="C3196" s="10"/>
      <c r="D3196" s="10"/>
      <c r="E3196" s="10"/>
      <c r="F3196" s="10"/>
      <c r="G3196" s="10"/>
      <c r="H3196" s="10"/>
      <c r="I3196" s="10"/>
      <c r="J3196" s="10"/>
      <c r="K3196" s="10"/>
    </row>
    <row r="3197" spans="2:11" x14ac:dyDescent="0.3">
      <c r="B3197" s="2"/>
      <c r="C3197" s="10"/>
      <c r="D3197" s="10"/>
      <c r="E3197" s="10"/>
      <c r="F3197" s="10"/>
      <c r="G3197" s="10"/>
      <c r="H3197" s="10"/>
      <c r="I3197" s="10"/>
      <c r="J3197" s="10"/>
      <c r="K3197" s="10"/>
    </row>
    <row r="3198" spans="2:11" x14ac:dyDescent="0.3">
      <c r="B3198" s="2"/>
      <c r="C3198" s="10"/>
      <c r="D3198" s="10"/>
      <c r="E3198" s="10"/>
      <c r="F3198" s="10"/>
      <c r="G3198" s="10"/>
      <c r="H3198" s="10"/>
      <c r="I3198" s="10"/>
      <c r="J3198" s="10"/>
      <c r="K3198" s="10"/>
    </row>
    <row r="3199" spans="2:11" x14ac:dyDescent="0.3">
      <c r="B3199" s="2"/>
      <c r="C3199" s="10"/>
      <c r="D3199" s="10"/>
      <c r="E3199" s="10"/>
      <c r="F3199" s="10"/>
      <c r="G3199" s="10"/>
      <c r="H3199" s="10"/>
      <c r="I3199" s="10"/>
      <c r="J3199" s="10"/>
      <c r="K3199" s="10"/>
    </row>
    <row r="3200" spans="2:11" x14ac:dyDescent="0.3">
      <c r="B3200" s="2"/>
      <c r="C3200" s="10"/>
      <c r="D3200" s="10"/>
      <c r="E3200" s="10"/>
      <c r="F3200" s="10"/>
      <c r="G3200" s="10"/>
      <c r="H3200" s="10"/>
      <c r="I3200" s="10"/>
      <c r="J3200" s="10"/>
      <c r="K3200" s="10"/>
    </row>
    <row r="3201" spans="2:11" x14ac:dyDescent="0.3">
      <c r="B3201" s="2"/>
      <c r="C3201" s="10"/>
      <c r="D3201" s="10"/>
      <c r="E3201" s="10"/>
      <c r="F3201" s="10"/>
      <c r="G3201" s="10"/>
      <c r="H3201" s="10"/>
      <c r="I3201" s="10"/>
      <c r="J3201" s="10"/>
      <c r="K3201" s="10"/>
    </row>
    <row r="3202" spans="2:11" x14ac:dyDescent="0.3">
      <c r="B3202" s="2"/>
      <c r="C3202" s="10"/>
      <c r="D3202" s="10"/>
      <c r="E3202" s="10"/>
      <c r="F3202" s="10"/>
      <c r="G3202" s="10"/>
      <c r="H3202" s="10"/>
      <c r="I3202" s="10"/>
      <c r="J3202" s="10"/>
      <c r="K3202" s="10"/>
    </row>
    <row r="3203" spans="2:11" x14ac:dyDescent="0.3">
      <c r="B3203" s="2"/>
      <c r="C3203" s="10"/>
      <c r="D3203" s="10"/>
      <c r="E3203" s="10"/>
      <c r="F3203" s="10"/>
      <c r="G3203" s="10"/>
      <c r="H3203" s="10"/>
      <c r="I3203" s="10"/>
      <c r="J3203" s="10"/>
      <c r="K3203" s="10"/>
    </row>
    <row r="3204" spans="2:11" x14ac:dyDescent="0.3">
      <c r="B3204" s="2"/>
      <c r="C3204" s="10"/>
      <c r="D3204" s="10"/>
      <c r="E3204" s="10"/>
      <c r="F3204" s="10"/>
      <c r="G3204" s="10"/>
      <c r="H3204" s="10"/>
      <c r="I3204" s="10"/>
      <c r="J3204" s="10"/>
      <c r="K3204" s="10"/>
    </row>
    <row r="3205" spans="2:11" x14ac:dyDescent="0.3">
      <c r="B3205" s="2"/>
      <c r="C3205" s="10"/>
      <c r="D3205" s="10"/>
      <c r="E3205" s="10"/>
      <c r="F3205" s="10"/>
      <c r="G3205" s="10"/>
      <c r="H3205" s="10"/>
      <c r="I3205" s="10"/>
      <c r="J3205" s="10"/>
      <c r="K3205" s="10"/>
    </row>
    <row r="3206" spans="2:11" x14ac:dyDescent="0.3">
      <c r="B3206" s="2"/>
      <c r="C3206" s="10"/>
      <c r="D3206" s="10"/>
      <c r="E3206" s="10"/>
      <c r="F3206" s="10"/>
      <c r="G3206" s="10"/>
      <c r="H3206" s="10"/>
      <c r="I3206" s="10"/>
      <c r="J3206" s="10"/>
      <c r="K3206" s="10"/>
    </row>
    <row r="3207" spans="2:11" x14ac:dyDescent="0.3">
      <c r="B3207" s="2"/>
      <c r="C3207" s="10"/>
      <c r="D3207" s="10"/>
      <c r="E3207" s="10"/>
      <c r="F3207" s="10"/>
      <c r="G3207" s="10"/>
      <c r="H3207" s="10"/>
      <c r="I3207" s="10"/>
      <c r="J3207" s="10"/>
      <c r="K3207" s="10"/>
    </row>
    <row r="3208" spans="2:11" x14ac:dyDescent="0.3">
      <c r="B3208" s="2"/>
      <c r="C3208" s="10"/>
      <c r="D3208" s="10"/>
      <c r="E3208" s="10"/>
      <c r="F3208" s="10"/>
      <c r="G3208" s="10"/>
      <c r="H3208" s="10"/>
      <c r="I3208" s="10"/>
      <c r="J3208" s="10"/>
      <c r="K3208" s="10"/>
    </row>
    <row r="3209" spans="2:11" x14ac:dyDescent="0.3">
      <c r="B3209" s="2"/>
      <c r="C3209" s="10"/>
      <c r="D3209" s="10"/>
      <c r="E3209" s="10"/>
      <c r="F3209" s="10"/>
      <c r="G3209" s="10"/>
      <c r="H3209" s="10"/>
      <c r="I3209" s="10"/>
      <c r="J3209" s="10"/>
      <c r="K3209" s="10"/>
    </row>
    <row r="3210" spans="2:11" x14ac:dyDescent="0.3">
      <c r="B3210" s="2"/>
      <c r="C3210" s="10"/>
      <c r="D3210" s="10"/>
      <c r="E3210" s="10"/>
      <c r="F3210" s="10"/>
      <c r="G3210" s="10"/>
      <c r="H3210" s="10"/>
      <c r="I3210" s="10"/>
      <c r="J3210" s="10"/>
      <c r="K3210" s="10"/>
    </row>
    <row r="3211" spans="2:11" x14ac:dyDescent="0.3">
      <c r="B3211" s="2"/>
      <c r="C3211" s="10"/>
      <c r="D3211" s="10"/>
      <c r="E3211" s="10"/>
      <c r="F3211" s="10"/>
      <c r="G3211" s="10"/>
      <c r="H3211" s="10"/>
      <c r="I3211" s="10"/>
      <c r="J3211" s="10"/>
      <c r="K3211" s="10"/>
    </row>
    <row r="3212" spans="2:11" x14ac:dyDescent="0.3">
      <c r="B3212" s="2"/>
      <c r="C3212" s="10"/>
      <c r="D3212" s="10"/>
      <c r="E3212" s="10"/>
      <c r="F3212" s="10"/>
      <c r="G3212" s="10"/>
      <c r="H3212" s="10"/>
      <c r="I3212" s="10"/>
      <c r="J3212" s="10"/>
      <c r="K3212" s="10"/>
    </row>
    <row r="3213" spans="2:11" x14ac:dyDescent="0.3">
      <c r="B3213" s="2"/>
      <c r="C3213" s="10"/>
      <c r="D3213" s="10"/>
      <c r="E3213" s="10"/>
      <c r="F3213" s="10"/>
      <c r="G3213" s="10"/>
      <c r="H3213" s="10"/>
      <c r="I3213" s="10"/>
      <c r="J3213" s="10"/>
      <c r="K3213" s="10"/>
    </row>
    <row r="3214" spans="2:11" x14ac:dyDescent="0.3">
      <c r="B3214" s="2"/>
      <c r="C3214" s="10"/>
      <c r="D3214" s="10"/>
      <c r="E3214" s="10"/>
      <c r="F3214" s="10"/>
      <c r="G3214" s="10"/>
      <c r="H3214" s="10"/>
      <c r="I3214" s="10"/>
      <c r="J3214" s="10"/>
      <c r="K3214" s="10"/>
    </row>
    <row r="3215" spans="2:11" x14ac:dyDescent="0.3">
      <c r="B3215" s="2"/>
      <c r="C3215" s="10"/>
      <c r="D3215" s="10"/>
      <c r="E3215" s="10"/>
      <c r="F3215" s="10"/>
      <c r="G3215" s="10"/>
      <c r="H3215" s="10"/>
      <c r="I3215" s="10"/>
      <c r="J3215" s="10"/>
      <c r="K3215" s="10"/>
    </row>
    <row r="3216" spans="2:11" x14ac:dyDescent="0.3">
      <c r="B3216" s="2"/>
      <c r="C3216" s="10"/>
      <c r="D3216" s="10"/>
      <c r="E3216" s="10"/>
      <c r="F3216" s="10"/>
      <c r="G3216" s="10"/>
      <c r="H3216" s="10"/>
      <c r="I3216" s="10"/>
      <c r="J3216" s="10"/>
      <c r="K3216" s="10"/>
    </row>
    <row r="3217" spans="2:11" x14ac:dyDescent="0.3">
      <c r="B3217" s="2"/>
      <c r="C3217" s="10"/>
      <c r="D3217" s="10"/>
      <c r="E3217" s="10"/>
      <c r="F3217" s="10"/>
      <c r="G3217" s="10"/>
      <c r="H3217" s="10"/>
      <c r="I3217" s="10"/>
      <c r="J3217" s="10"/>
      <c r="K3217" s="10"/>
    </row>
    <row r="3218" spans="2:11" x14ac:dyDescent="0.3">
      <c r="B3218" s="2"/>
      <c r="C3218" s="10"/>
      <c r="D3218" s="10"/>
      <c r="E3218" s="10"/>
      <c r="F3218" s="10"/>
      <c r="G3218" s="10"/>
      <c r="H3218" s="10"/>
      <c r="I3218" s="10"/>
      <c r="J3218" s="10"/>
      <c r="K3218" s="10"/>
    </row>
    <row r="3219" spans="2:11" x14ac:dyDescent="0.3">
      <c r="B3219" s="2"/>
      <c r="C3219" s="10"/>
      <c r="D3219" s="10"/>
      <c r="E3219" s="10"/>
      <c r="F3219" s="10"/>
      <c r="G3219" s="10"/>
      <c r="H3219" s="10"/>
      <c r="I3219" s="10"/>
      <c r="J3219" s="10"/>
      <c r="K3219" s="10"/>
    </row>
    <row r="3220" spans="2:11" x14ac:dyDescent="0.3">
      <c r="B3220" s="2"/>
      <c r="C3220" s="10"/>
      <c r="D3220" s="10"/>
      <c r="E3220" s="10"/>
      <c r="F3220" s="10"/>
      <c r="G3220" s="10"/>
      <c r="H3220" s="10"/>
      <c r="I3220" s="10"/>
      <c r="J3220" s="10"/>
      <c r="K3220" s="10"/>
    </row>
    <row r="3221" spans="2:11" x14ac:dyDescent="0.3">
      <c r="B3221" s="2"/>
      <c r="C3221" s="10"/>
      <c r="D3221" s="10"/>
      <c r="E3221" s="10"/>
      <c r="F3221" s="10"/>
      <c r="G3221" s="10"/>
      <c r="H3221" s="10"/>
      <c r="I3221" s="10"/>
      <c r="J3221" s="10"/>
      <c r="K3221" s="10"/>
    </row>
    <row r="3222" spans="2:11" x14ac:dyDescent="0.3">
      <c r="B3222" s="2"/>
      <c r="C3222" s="10"/>
      <c r="D3222" s="10"/>
      <c r="E3222" s="10"/>
      <c r="F3222" s="10"/>
      <c r="G3222" s="10"/>
      <c r="H3222" s="10"/>
      <c r="I3222" s="10"/>
      <c r="J3222" s="10"/>
      <c r="K3222" s="10"/>
    </row>
    <row r="3223" spans="2:11" x14ac:dyDescent="0.3">
      <c r="B3223" s="2"/>
      <c r="C3223" s="10"/>
      <c r="D3223" s="10"/>
      <c r="E3223" s="10"/>
      <c r="F3223" s="10"/>
      <c r="G3223" s="10"/>
      <c r="H3223" s="10"/>
      <c r="I3223" s="10"/>
      <c r="J3223" s="10"/>
      <c r="K3223" s="10"/>
    </row>
    <row r="3224" spans="2:11" x14ac:dyDescent="0.3">
      <c r="B3224" s="2"/>
      <c r="C3224" s="10"/>
      <c r="D3224" s="10"/>
      <c r="E3224" s="10"/>
      <c r="F3224" s="10"/>
      <c r="G3224" s="10"/>
      <c r="H3224" s="10"/>
      <c r="I3224" s="10"/>
      <c r="J3224" s="10"/>
      <c r="K3224" s="10"/>
    </row>
    <row r="3225" spans="2:11" x14ac:dyDescent="0.3">
      <c r="B3225" s="2"/>
      <c r="C3225" s="10"/>
      <c r="D3225" s="10"/>
      <c r="E3225" s="10"/>
      <c r="F3225" s="10"/>
      <c r="G3225" s="10"/>
      <c r="H3225" s="10"/>
      <c r="I3225" s="10"/>
      <c r="J3225" s="10"/>
      <c r="K3225" s="10"/>
    </row>
    <row r="3226" spans="2:11" x14ac:dyDescent="0.3">
      <c r="B3226" s="2"/>
      <c r="C3226" s="10"/>
      <c r="D3226" s="10"/>
      <c r="E3226" s="10"/>
      <c r="F3226" s="10"/>
      <c r="G3226" s="10"/>
      <c r="H3226" s="10"/>
      <c r="I3226" s="10"/>
      <c r="J3226" s="10"/>
      <c r="K3226" s="10"/>
    </row>
    <row r="3227" spans="2:11" x14ac:dyDescent="0.3">
      <c r="B3227" s="2"/>
      <c r="C3227" s="10"/>
      <c r="D3227" s="10"/>
      <c r="E3227" s="10"/>
      <c r="F3227" s="10"/>
      <c r="G3227" s="10"/>
      <c r="H3227" s="10"/>
      <c r="I3227" s="10"/>
      <c r="J3227" s="10"/>
      <c r="K3227" s="10"/>
    </row>
    <row r="3228" spans="2:11" x14ac:dyDescent="0.3">
      <c r="B3228" s="2"/>
      <c r="C3228" s="10"/>
      <c r="D3228" s="10"/>
      <c r="E3228" s="10"/>
      <c r="F3228" s="10"/>
      <c r="G3228" s="10"/>
      <c r="H3228" s="10"/>
      <c r="I3228" s="10"/>
      <c r="J3228" s="10"/>
      <c r="K3228" s="10"/>
    </row>
    <row r="3229" spans="2:11" x14ac:dyDescent="0.3">
      <c r="B3229" s="2"/>
      <c r="C3229" s="10"/>
      <c r="D3229" s="10"/>
      <c r="E3229" s="10"/>
      <c r="F3229" s="10"/>
      <c r="G3229" s="10"/>
      <c r="H3229" s="10"/>
      <c r="I3229" s="10"/>
      <c r="J3229" s="10"/>
      <c r="K3229" s="10"/>
    </row>
    <row r="3230" spans="2:11" x14ac:dyDescent="0.3">
      <c r="B3230" s="2"/>
      <c r="C3230" s="10"/>
      <c r="D3230" s="10"/>
      <c r="E3230" s="10"/>
      <c r="F3230" s="10"/>
      <c r="G3230" s="10"/>
      <c r="H3230" s="10"/>
      <c r="I3230" s="10"/>
      <c r="J3230" s="10"/>
      <c r="K3230" s="10"/>
    </row>
    <row r="3231" spans="2:11" x14ac:dyDescent="0.3">
      <c r="B3231" s="2"/>
      <c r="C3231" s="10"/>
      <c r="D3231" s="10"/>
      <c r="E3231" s="10"/>
      <c r="F3231" s="10"/>
      <c r="G3231" s="10"/>
      <c r="H3231" s="10"/>
      <c r="I3231" s="10"/>
      <c r="J3231" s="10"/>
      <c r="K3231" s="10"/>
    </row>
    <row r="3232" spans="2:11" x14ac:dyDescent="0.3">
      <c r="B3232" s="2"/>
      <c r="C3232" s="10"/>
      <c r="D3232" s="10"/>
      <c r="E3232" s="10"/>
      <c r="F3232" s="10"/>
      <c r="G3232" s="10"/>
      <c r="H3232" s="10"/>
      <c r="I3232" s="10"/>
      <c r="J3232" s="10"/>
      <c r="K3232" s="10"/>
    </row>
    <row r="3233" spans="2:11" x14ac:dyDescent="0.3">
      <c r="B3233" s="2"/>
      <c r="C3233" s="10"/>
      <c r="D3233" s="10"/>
      <c r="E3233" s="10"/>
      <c r="F3233" s="10"/>
      <c r="G3233" s="10"/>
      <c r="H3233" s="10"/>
      <c r="I3233" s="10"/>
      <c r="J3233" s="10"/>
      <c r="K3233" s="10"/>
    </row>
    <row r="3234" spans="2:11" x14ac:dyDescent="0.3">
      <c r="B3234" s="2"/>
      <c r="C3234" s="10"/>
      <c r="D3234" s="10"/>
      <c r="E3234" s="10"/>
      <c r="F3234" s="10"/>
      <c r="G3234" s="10"/>
      <c r="H3234" s="10"/>
      <c r="I3234" s="10"/>
      <c r="J3234" s="10"/>
      <c r="K3234" s="10"/>
    </row>
    <row r="3235" spans="2:11" x14ac:dyDescent="0.3">
      <c r="B3235" s="2"/>
      <c r="C3235" s="10"/>
      <c r="D3235" s="10"/>
      <c r="E3235" s="10"/>
      <c r="F3235" s="10"/>
      <c r="G3235" s="10"/>
      <c r="H3235" s="10"/>
      <c r="I3235" s="10"/>
      <c r="J3235" s="10"/>
      <c r="K3235" s="10"/>
    </row>
    <row r="3236" spans="2:11" x14ac:dyDescent="0.3">
      <c r="B3236" s="2"/>
      <c r="C3236" s="10"/>
      <c r="D3236" s="10"/>
      <c r="E3236" s="10"/>
      <c r="F3236" s="10"/>
      <c r="G3236" s="10"/>
      <c r="H3236" s="10"/>
      <c r="I3236" s="10"/>
      <c r="J3236" s="10"/>
      <c r="K3236" s="10"/>
    </row>
    <row r="3237" spans="2:11" x14ac:dyDescent="0.3">
      <c r="B3237" s="2"/>
      <c r="C3237" s="10"/>
      <c r="D3237" s="10"/>
      <c r="E3237" s="10"/>
      <c r="F3237" s="10"/>
      <c r="G3237" s="10"/>
      <c r="H3237" s="10"/>
      <c r="I3237" s="10"/>
      <c r="J3237" s="10"/>
      <c r="K3237" s="10"/>
    </row>
    <row r="3238" spans="2:11" x14ac:dyDescent="0.3">
      <c r="B3238" s="2"/>
      <c r="C3238" s="10"/>
      <c r="D3238" s="10"/>
      <c r="E3238" s="10"/>
      <c r="F3238" s="10"/>
      <c r="G3238" s="10"/>
      <c r="H3238" s="10"/>
      <c r="I3238" s="10"/>
      <c r="J3238" s="10"/>
      <c r="K3238" s="10"/>
    </row>
    <row r="3239" spans="2:11" x14ac:dyDescent="0.3">
      <c r="B3239" s="2"/>
      <c r="C3239" s="10"/>
      <c r="D3239" s="10"/>
      <c r="E3239" s="10"/>
      <c r="F3239" s="10"/>
      <c r="G3239" s="10"/>
      <c r="H3239" s="10"/>
      <c r="I3239" s="10"/>
      <c r="J3239" s="10"/>
      <c r="K3239" s="10"/>
    </row>
    <row r="3240" spans="2:11" x14ac:dyDescent="0.3">
      <c r="B3240" s="2"/>
      <c r="C3240" s="10"/>
      <c r="D3240" s="10"/>
      <c r="E3240" s="10"/>
      <c r="F3240" s="10"/>
      <c r="G3240" s="10"/>
      <c r="H3240" s="10"/>
      <c r="I3240" s="10"/>
      <c r="J3240" s="10"/>
      <c r="K3240" s="10"/>
    </row>
    <row r="3241" spans="2:11" x14ac:dyDescent="0.3">
      <c r="B3241" s="2"/>
      <c r="C3241" s="10"/>
      <c r="D3241" s="10"/>
      <c r="E3241" s="10"/>
      <c r="F3241" s="10"/>
      <c r="G3241" s="10"/>
      <c r="H3241" s="10"/>
      <c r="I3241" s="10"/>
      <c r="J3241" s="10"/>
      <c r="K3241" s="10"/>
    </row>
    <row r="3242" spans="2:11" x14ac:dyDescent="0.3">
      <c r="B3242" s="2"/>
      <c r="C3242" s="10"/>
      <c r="D3242" s="10"/>
      <c r="E3242" s="10"/>
      <c r="F3242" s="10"/>
      <c r="G3242" s="10"/>
      <c r="H3242" s="10"/>
      <c r="I3242" s="10"/>
      <c r="J3242" s="10"/>
      <c r="K3242" s="10"/>
    </row>
    <row r="3243" spans="2:11" x14ac:dyDescent="0.3">
      <c r="B3243" s="2"/>
      <c r="C3243" s="10"/>
      <c r="D3243" s="10"/>
      <c r="E3243" s="10"/>
      <c r="F3243" s="10"/>
      <c r="G3243" s="10"/>
      <c r="H3243" s="10"/>
      <c r="I3243" s="10"/>
      <c r="J3243" s="10"/>
      <c r="K3243" s="10"/>
    </row>
    <row r="3244" spans="2:11" x14ac:dyDescent="0.3">
      <c r="B3244" s="2"/>
      <c r="C3244" s="10"/>
      <c r="D3244" s="10"/>
      <c r="E3244" s="10"/>
      <c r="F3244" s="10"/>
      <c r="G3244" s="10"/>
      <c r="H3244" s="10"/>
      <c r="I3244" s="10"/>
      <c r="J3244" s="10"/>
      <c r="K3244" s="10"/>
    </row>
    <row r="3245" spans="2:11" x14ac:dyDescent="0.3">
      <c r="B3245" s="2"/>
      <c r="C3245" s="10"/>
      <c r="D3245" s="10"/>
      <c r="E3245" s="10"/>
      <c r="F3245" s="10"/>
      <c r="G3245" s="10"/>
      <c r="H3245" s="10"/>
      <c r="I3245" s="10"/>
      <c r="J3245" s="10"/>
      <c r="K3245" s="10"/>
    </row>
    <row r="3246" spans="2:11" x14ac:dyDescent="0.3">
      <c r="B3246" s="2"/>
      <c r="C3246" s="10"/>
      <c r="D3246" s="10"/>
      <c r="E3246" s="10"/>
      <c r="F3246" s="10"/>
      <c r="G3246" s="10"/>
      <c r="H3246" s="10"/>
      <c r="I3246" s="10"/>
      <c r="J3246" s="10"/>
      <c r="K3246" s="10"/>
    </row>
    <row r="3247" spans="2:11" x14ac:dyDescent="0.3">
      <c r="B3247" s="2"/>
      <c r="C3247" s="10"/>
      <c r="D3247" s="10"/>
      <c r="E3247" s="10"/>
      <c r="F3247" s="10"/>
      <c r="G3247" s="10"/>
      <c r="H3247" s="10"/>
      <c r="I3247" s="10"/>
      <c r="J3247" s="10"/>
      <c r="K3247" s="10"/>
    </row>
    <row r="3248" spans="2:11" x14ac:dyDescent="0.3">
      <c r="B3248" s="2"/>
      <c r="C3248" s="10"/>
      <c r="D3248" s="10"/>
      <c r="E3248" s="10"/>
      <c r="F3248" s="10"/>
      <c r="G3248" s="10"/>
      <c r="H3248" s="10"/>
      <c r="I3248" s="10"/>
      <c r="J3248" s="10"/>
      <c r="K3248" s="10"/>
    </row>
    <row r="3249" spans="2:11" x14ac:dyDescent="0.3">
      <c r="B3249" s="2"/>
      <c r="C3249" s="10"/>
      <c r="D3249" s="10"/>
      <c r="E3249" s="10"/>
      <c r="F3249" s="10"/>
      <c r="G3249" s="10"/>
      <c r="H3249" s="10"/>
      <c r="I3249" s="10"/>
      <c r="J3249" s="10"/>
      <c r="K3249" s="10"/>
    </row>
    <row r="3250" spans="2:11" x14ac:dyDescent="0.3">
      <c r="B3250" s="2"/>
      <c r="C3250" s="10"/>
      <c r="D3250" s="10"/>
      <c r="E3250" s="10"/>
      <c r="F3250" s="10"/>
      <c r="G3250" s="10"/>
      <c r="H3250" s="10"/>
      <c r="I3250" s="10"/>
      <c r="J3250" s="10"/>
      <c r="K3250" s="10"/>
    </row>
    <row r="3251" spans="2:11" x14ac:dyDescent="0.3">
      <c r="B3251" s="2"/>
      <c r="C3251" s="10"/>
      <c r="D3251" s="10"/>
      <c r="E3251" s="10"/>
      <c r="F3251" s="10"/>
      <c r="G3251" s="10"/>
      <c r="H3251" s="10"/>
      <c r="I3251" s="10"/>
      <c r="J3251" s="10"/>
      <c r="K3251" s="10"/>
    </row>
    <row r="3252" spans="2:11" x14ac:dyDescent="0.3">
      <c r="B3252" s="2"/>
      <c r="C3252" s="10"/>
      <c r="D3252" s="10"/>
      <c r="E3252" s="10"/>
      <c r="F3252" s="10"/>
      <c r="G3252" s="10"/>
      <c r="H3252" s="10"/>
      <c r="I3252" s="10"/>
      <c r="J3252" s="10"/>
      <c r="K3252" s="10"/>
    </row>
    <row r="3253" spans="2:11" x14ac:dyDescent="0.3">
      <c r="B3253" s="2"/>
      <c r="C3253" s="10"/>
      <c r="D3253" s="10"/>
      <c r="E3253" s="10"/>
      <c r="F3253" s="10"/>
      <c r="G3253" s="10"/>
      <c r="H3253" s="10"/>
      <c r="I3253" s="10"/>
      <c r="J3253" s="10"/>
      <c r="K3253" s="10"/>
    </row>
    <row r="3254" spans="2:11" x14ac:dyDescent="0.3">
      <c r="B3254" s="2"/>
      <c r="C3254" s="10"/>
      <c r="D3254" s="10"/>
      <c r="E3254" s="10"/>
      <c r="F3254" s="10"/>
      <c r="G3254" s="10"/>
      <c r="H3254" s="10"/>
      <c r="I3254" s="10"/>
      <c r="J3254" s="10"/>
      <c r="K3254" s="10"/>
    </row>
    <row r="3255" spans="2:11" x14ac:dyDescent="0.3">
      <c r="B3255" s="2"/>
      <c r="C3255" s="10"/>
      <c r="D3255" s="10"/>
      <c r="E3255" s="10"/>
      <c r="F3255" s="10"/>
      <c r="G3255" s="10"/>
      <c r="H3255" s="10"/>
      <c r="I3255" s="10"/>
      <c r="J3255" s="10"/>
      <c r="K3255" s="10"/>
    </row>
    <row r="3256" spans="2:11" x14ac:dyDescent="0.3">
      <c r="B3256" s="2"/>
      <c r="C3256" s="10"/>
      <c r="D3256" s="10"/>
      <c r="E3256" s="10"/>
      <c r="F3256" s="10"/>
      <c r="G3256" s="10"/>
      <c r="H3256" s="10"/>
      <c r="I3256" s="10"/>
      <c r="J3256" s="10"/>
      <c r="K3256" s="10"/>
    </row>
    <row r="3257" spans="2:11" x14ac:dyDescent="0.3">
      <c r="B3257" s="2"/>
      <c r="C3257" s="10"/>
      <c r="D3257" s="10"/>
      <c r="E3257" s="10"/>
      <c r="F3257" s="10"/>
      <c r="G3257" s="10"/>
      <c r="H3257" s="10"/>
      <c r="I3257" s="10"/>
      <c r="J3257" s="10"/>
      <c r="K3257" s="10"/>
    </row>
    <row r="3258" spans="2:11" x14ac:dyDescent="0.3">
      <c r="B3258" s="2"/>
      <c r="C3258" s="10"/>
      <c r="D3258" s="10"/>
      <c r="E3258" s="10"/>
      <c r="F3258" s="10"/>
      <c r="G3258" s="10"/>
      <c r="H3258" s="10"/>
      <c r="I3258" s="10"/>
      <c r="J3258" s="10"/>
      <c r="K3258" s="10"/>
    </row>
    <row r="3259" spans="2:11" x14ac:dyDescent="0.3">
      <c r="B3259" s="2"/>
      <c r="C3259" s="10"/>
      <c r="D3259" s="10"/>
      <c r="E3259" s="10"/>
      <c r="F3259" s="10"/>
      <c r="G3259" s="10"/>
      <c r="H3259" s="10"/>
      <c r="I3259" s="10"/>
      <c r="J3259" s="10"/>
      <c r="K3259" s="10"/>
    </row>
    <row r="3260" spans="2:11" x14ac:dyDescent="0.3">
      <c r="B3260" s="2"/>
      <c r="C3260" s="10"/>
      <c r="D3260" s="10"/>
      <c r="E3260" s="10"/>
      <c r="F3260" s="10"/>
      <c r="G3260" s="10"/>
      <c r="H3260" s="10"/>
      <c r="I3260" s="10"/>
      <c r="J3260" s="10"/>
      <c r="K3260" s="10"/>
    </row>
    <row r="3261" spans="2:11" x14ac:dyDescent="0.3">
      <c r="B3261" s="2"/>
      <c r="C3261" s="10"/>
      <c r="D3261" s="10"/>
      <c r="E3261" s="10"/>
      <c r="F3261" s="10"/>
      <c r="G3261" s="10"/>
      <c r="H3261" s="10"/>
      <c r="I3261" s="10"/>
      <c r="J3261" s="10"/>
      <c r="K3261" s="10"/>
    </row>
    <row r="3262" spans="2:11" x14ac:dyDescent="0.3">
      <c r="B3262" s="2"/>
      <c r="C3262" s="10"/>
      <c r="D3262" s="10"/>
      <c r="E3262" s="10"/>
      <c r="F3262" s="10"/>
      <c r="G3262" s="10"/>
      <c r="H3262" s="10"/>
      <c r="I3262" s="10"/>
      <c r="J3262" s="10"/>
      <c r="K3262" s="10"/>
    </row>
    <row r="3263" spans="2:11" x14ac:dyDescent="0.3">
      <c r="B3263" s="2"/>
      <c r="C3263" s="10"/>
      <c r="D3263" s="10"/>
      <c r="E3263" s="10"/>
      <c r="F3263" s="10"/>
      <c r="G3263" s="10"/>
      <c r="H3263" s="10"/>
      <c r="I3263" s="10"/>
      <c r="J3263" s="10"/>
      <c r="K3263" s="10"/>
    </row>
    <row r="3264" spans="2:11" x14ac:dyDescent="0.3">
      <c r="B3264" s="2"/>
      <c r="C3264" s="10"/>
      <c r="D3264" s="10"/>
      <c r="E3264" s="10"/>
      <c r="F3264" s="10"/>
      <c r="G3264" s="10"/>
      <c r="H3264" s="10"/>
      <c r="I3264" s="10"/>
      <c r="J3264" s="10"/>
      <c r="K3264" s="10"/>
    </row>
    <row r="3265" spans="2:11" x14ac:dyDescent="0.3">
      <c r="B3265" s="2"/>
      <c r="C3265" s="10"/>
      <c r="D3265" s="10"/>
      <c r="E3265" s="10"/>
      <c r="F3265" s="10"/>
      <c r="G3265" s="10"/>
      <c r="H3265" s="10"/>
      <c r="I3265" s="10"/>
      <c r="J3265" s="10"/>
      <c r="K3265" s="10"/>
    </row>
    <row r="3266" spans="2:11" x14ac:dyDescent="0.3">
      <c r="B3266" s="2"/>
      <c r="C3266" s="10"/>
      <c r="D3266" s="10"/>
      <c r="E3266" s="10"/>
      <c r="F3266" s="10"/>
      <c r="G3266" s="10"/>
      <c r="H3266" s="10"/>
      <c r="I3266" s="10"/>
      <c r="J3266" s="10"/>
      <c r="K3266" s="10"/>
    </row>
    <row r="3267" spans="2:11" x14ac:dyDescent="0.3">
      <c r="B3267" s="2"/>
      <c r="C3267" s="10"/>
      <c r="D3267" s="10"/>
      <c r="E3267" s="10"/>
      <c r="F3267" s="10"/>
      <c r="G3267" s="10"/>
      <c r="H3267" s="10"/>
      <c r="I3267" s="10"/>
      <c r="J3267" s="10"/>
      <c r="K3267" s="10"/>
    </row>
    <row r="3268" spans="2:11" x14ac:dyDescent="0.3">
      <c r="B3268" s="2"/>
      <c r="C3268" s="10"/>
      <c r="D3268" s="10"/>
      <c r="E3268" s="10"/>
      <c r="F3268" s="10"/>
      <c r="G3268" s="10"/>
      <c r="H3268" s="10"/>
      <c r="I3268" s="10"/>
      <c r="J3268" s="10"/>
      <c r="K3268" s="10"/>
    </row>
    <row r="3269" spans="2:11" x14ac:dyDescent="0.3">
      <c r="B3269" s="2"/>
      <c r="C3269" s="10"/>
      <c r="D3269" s="10"/>
      <c r="E3269" s="10"/>
      <c r="F3269" s="10"/>
      <c r="G3269" s="10"/>
      <c r="H3269" s="10"/>
      <c r="I3269" s="10"/>
      <c r="J3269" s="10"/>
      <c r="K3269" s="10"/>
    </row>
    <row r="3270" spans="2:11" x14ac:dyDescent="0.3">
      <c r="B3270" s="2"/>
      <c r="C3270" s="10"/>
      <c r="D3270" s="10"/>
      <c r="E3270" s="10"/>
      <c r="F3270" s="10"/>
      <c r="G3270" s="10"/>
      <c r="H3270" s="10"/>
      <c r="I3270" s="10"/>
      <c r="J3270" s="10"/>
      <c r="K3270" s="10"/>
    </row>
    <row r="3271" spans="2:11" x14ac:dyDescent="0.3">
      <c r="B3271" s="2"/>
      <c r="C3271" s="10"/>
      <c r="D3271" s="10"/>
      <c r="E3271" s="10"/>
      <c r="F3271" s="10"/>
      <c r="G3271" s="10"/>
      <c r="H3271" s="10"/>
      <c r="I3271" s="10"/>
      <c r="J3271" s="10"/>
      <c r="K3271" s="10"/>
    </row>
    <row r="3272" spans="2:11" x14ac:dyDescent="0.3">
      <c r="B3272" s="2"/>
      <c r="C3272" s="10"/>
      <c r="D3272" s="10"/>
      <c r="E3272" s="10"/>
      <c r="F3272" s="10"/>
      <c r="G3272" s="10"/>
      <c r="H3272" s="10"/>
      <c r="I3272" s="10"/>
      <c r="J3272" s="10"/>
      <c r="K3272" s="10"/>
    </row>
    <row r="3273" spans="2:11" x14ac:dyDescent="0.3">
      <c r="B3273" s="2"/>
      <c r="C3273" s="10"/>
      <c r="D3273" s="10"/>
      <c r="E3273" s="10"/>
      <c r="F3273" s="10"/>
      <c r="G3273" s="10"/>
      <c r="H3273" s="10"/>
      <c r="I3273" s="10"/>
      <c r="J3273" s="10"/>
      <c r="K3273" s="10"/>
    </row>
    <row r="3274" spans="2:11" x14ac:dyDescent="0.3">
      <c r="B3274" s="2"/>
      <c r="C3274" s="10"/>
      <c r="D3274" s="10"/>
      <c r="E3274" s="10"/>
      <c r="F3274" s="10"/>
      <c r="G3274" s="10"/>
      <c r="H3274" s="10"/>
      <c r="I3274" s="10"/>
      <c r="J3274" s="10"/>
      <c r="K3274" s="10"/>
    </row>
    <row r="3275" spans="2:11" x14ac:dyDescent="0.3">
      <c r="B3275" s="2"/>
      <c r="C3275" s="10"/>
      <c r="D3275" s="10"/>
      <c r="E3275" s="10"/>
      <c r="F3275" s="10"/>
      <c r="G3275" s="10"/>
      <c r="H3275" s="10"/>
      <c r="I3275" s="10"/>
      <c r="J3275" s="10"/>
      <c r="K3275" s="10"/>
    </row>
    <row r="3276" spans="2:11" x14ac:dyDescent="0.3">
      <c r="B3276" s="2"/>
      <c r="C3276" s="10"/>
      <c r="D3276" s="10"/>
      <c r="E3276" s="10"/>
      <c r="F3276" s="10"/>
      <c r="G3276" s="10"/>
      <c r="H3276" s="10"/>
      <c r="I3276" s="10"/>
      <c r="J3276" s="10"/>
      <c r="K3276" s="10"/>
    </row>
    <row r="3277" spans="2:11" x14ac:dyDescent="0.3">
      <c r="B3277" s="2"/>
      <c r="C3277" s="10"/>
      <c r="D3277" s="10"/>
      <c r="E3277" s="10"/>
      <c r="F3277" s="10"/>
      <c r="G3277" s="10"/>
      <c r="H3277" s="10"/>
      <c r="I3277" s="10"/>
      <c r="J3277" s="10"/>
      <c r="K3277" s="10"/>
    </row>
    <row r="3278" spans="2:11" x14ac:dyDescent="0.3">
      <c r="B3278" s="2"/>
      <c r="C3278" s="10"/>
      <c r="D3278" s="10"/>
      <c r="E3278" s="10"/>
      <c r="F3278" s="10"/>
      <c r="G3278" s="10"/>
      <c r="H3278" s="10"/>
      <c r="I3278" s="10"/>
      <c r="J3278" s="10"/>
      <c r="K3278" s="10"/>
    </row>
    <row r="3279" spans="2:11" x14ac:dyDescent="0.3">
      <c r="B3279" s="2"/>
      <c r="C3279" s="10"/>
      <c r="D3279" s="10"/>
      <c r="E3279" s="10"/>
      <c r="F3279" s="10"/>
      <c r="G3279" s="10"/>
      <c r="H3279" s="10"/>
      <c r="I3279" s="10"/>
      <c r="J3279" s="10"/>
      <c r="K3279" s="10"/>
    </row>
    <row r="3280" spans="2:11" x14ac:dyDescent="0.3">
      <c r="B3280" s="2"/>
      <c r="C3280" s="10"/>
      <c r="D3280" s="10"/>
      <c r="E3280" s="10"/>
      <c r="F3280" s="10"/>
      <c r="G3280" s="10"/>
      <c r="H3280" s="10"/>
      <c r="I3280" s="10"/>
      <c r="J3280" s="10"/>
      <c r="K3280" s="10"/>
    </row>
    <row r="3281" spans="2:11" x14ac:dyDescent="0.3">
      <c r="B3281" s="2"/>
      <c r="C3281" s="10"/>
      <c r="D3281" s="10"/>
      <c r="E3281" s="10"/>
      <c r="F3281" s="10"/>
      <c r="G3281" s="10"/>
      <c r="H3281" s="10"/>
      <c r="I3281" s="10"/>
      <c r="J3281" s="10"/>
      <c r="K3281" s="10"/>
    </row>
    <row r="3282" spans="2:11" x14ac:dyDescent="0.3">
      <c r="B3282" s="2"/>
      <c r="C3282" s="10"/>
      <c r="D3282" s="10"/>
      <c r="E3282" s="10"/>
      <c r="F3282" s="10"/>
      <c r="G3282" s="10"/>
      <c r="H3282" s="10"/>
      <c r="I3282" s="10"/>
      <c r="J3282" s="10"/>
      <c r="K3282" s="10"/>
    </row>
    <row r="3283" spans="2:11" x14ac:dyDescent="0.3">
      <c r="B3283" s="2"/>
      <c r="C3283" s="10"/>
      <c r="D3283" s="10"/>
      <c r="E3283" s="10"/>
      <c r="F3283" s="10"/>
      <c r="G3283" s="10"/>
      <c r="H3283" s="10"/>
      <c r="I3283" s="10"/>
      <c r="J3283" s="10"/>
      <c r="K3283" s="10"/>
    </row>
    <row r="3284" spans="2:11" x14ac:dyDescent="0.3">
      <c r="B3284" s="2"/>
      <c r="C3284" s="10"/>
      <c r="D3284" s="10"/>
      <c r="E3284" s="10"/>
      <c r="F3284" s="10"/>
      <c r="G3284" s="10"/>
      <c r="H3284" s="10"/>
      <c r="I3284" s="10"/>
      <c r="J3284" s="10"/>
      <c r="K3284" s="10"/>
    </row>
    <row r="3285" spans="2:11" x14ac:dyDescent="0.3">
      <c r="B3285" s="2"/>
      <c r="C3285" s="10"/>
      <c r="D3285" s="10"/>
      <c r="E3285" s="10"/>
      <c r="F3285" s="10"/>
      <c r="G3285" s="10"/>
      <c r="H3285" s="10"/>
      <c r="I3285" s="10"/>
      <c r="J3285" s="10"/>
      <c r="K3285" s="10"/>
    </row>
    <row r="3286" spans="2:11" x14ac:dyDescent="0.3">
      <c r="B3286" s="2"/>
      <c r="C3286" s="10"/>
      <c r="D3286" s="10"/>
      <c r="E3286" s="10"/>
      <c r="F3286" s="10"/>
      <c r="G3286" s="10"/>
      <c r="H3286" s="10"/>
      <c r="I3286" s="10"/>
      <c r="J3286" s="10"/>
      <c r="K3286" s="10"/>
    </row>
    <row r="3287" spans="2:11" x14ac:dyDescent="0.3">
      <c r="B3287" s="2"/>
      <c r="C3287" s="10"/>
      <c r="D3287" s="10"/>
      <c r="E3287" s="10"/>
      <c r="F3287" s="10"/>
      <c r="G3287" s="10"/>
      <c r="H3287" s="10"/>
      <c r="I3287" s="10"/>
      <c r="J3287" s="10"/>
      <c r="K3287" s="10"/>
    </row>
    <row r="3288" spans="2:11" x14ac:dyDescent="0.3">
      <c r="B3288" s="2"/>
      <c r="C3288" s="10"/>
      <c r="D3288" s="10"/>
      <c r="E3288" s="10"/>
      <c r="F3288" s="10"/>
      <c r="G3288" s="10"/>
      <c r="H3288" s="10"/>
      <c r="I3288" s="10"/>
      <c r="J3288" s="10"/>
      <c r="K3288" s="10"/>
    </row>
    <row r="3289" spans="2:11" x14ac:dyDescent="0.3">
      <c r="B3289" s="2"/>
      <c r="C3289" s="10"/>
      <c r="D3289" s="10"/>
      <c r="E3289" s="10"/>
      <c r="F3289" s="10"/>
      <c r="G3289" s="10"/>
      <c r="H3289" s="10"/>
      <c r="I3289" s="10"/>
      <c r="J3289" s="10"/>
      <c r="K3289" s="10"/>
    </row>
    <row r="3290" spans="2:11" x14ac:dyDescent="0.3">
      <c r="B3290" s="2"/>
      <c r="C3290" s="10"/>
      <c r="D3290" s="10"/>
      <c r="E3290" s="10"/>
      <c r="F3290" s="10"/>
      <c r="G3290" s="10"/>
      <c r="H3290" s="10"/>
      <c r="I3290" s="10"/>
      <c r="J3290" s="10"/>
      <c r="K3290" s="10"/>
    </row>
    <row r="3291" spans="2:11" x14ac:dyDescent="0.3">
      <c r="B3291" s="2"/>
      <c r="C3291" s="10"/>
      <c r="D3291" s="10"/>
      <c r="E3291" s="10"/>
      <c r="F3291" s="10"/>
      <c r="G3291" s="10"/>
      <c r="H3291" s="10"/>
      <c r="I3291" s="10"/>
      <c r="J3291" s="10"/>
      <c r="K3291" s="10"/>
    </row>
    <row r="3292" spans="2:11" x14ac:dyDescent="0.3">
      <c r="B3292" s="2"/>
      <c r="C3292" s="10"/>
      <c r="D3292" s="10"/>
      <c r="E3292" s="10"/>
      <c r="F3292" s="10"/>
      <c r="G3292" s="10"/>
      <c r="H3292" s="10"/>
      <c r="I3292" s="10"/>
      <c r="J3292" s="10"/>
      <c r="K3292" s="10"/>
    </row>
    <row r="3293" spans="2:11" x14ac:dyDescent="0.3">
      <c r="B3293" s="2"/>
      <c r="C3293" s="10"/>
      <c r="D3293" s="10"/>
      <c r="E3293" s="10"/>
      <c r="F3293" s="10"/>
      <c r="G3293" s="10"/>
      <c r="H3293" s="10"/>
      <c r="I3293" s="10"/>
      <c r="J3293" s="10"/>
      <c r="K3293" s="10"/>
    </row>
    <row r="3294" spans="2:11" x14ac:dyDescent="0.3">
      <c r="B3294" s="2"/>
      <c r="C3294" s="10"/>
      <c r="D3294" s="10"/>
      <c r="E3294" s="10"/>
      <c r="F3294" s="10"/>
      <c r="G3294" s="10"/>
      <c r="H3294" s="10"/>
      <c r="I3294" s="10"/>
      <c r="J3294" s="10"/>
      <c r="K3294" s="10"/>
    </row>
    <row r="3295" spans="2:11" x14ac:dyDescent="0.3">
      <c r="B3295" s="2"/>
      <c r="C3295" s="10"/>
      <c r="D3295" s="10"/>
      <c r="E3295" s="10"/>
      <c r="F3295" s="10"/>
      <c r="G3295" s="10"/>
      <c r="H3295" s="10"/>
      <c r="I3295" s="10"/>
      <c r="J3295" s="10"/>
      <c r="K3295" s="10"/>
    </row>
    <row r="3296" spans="2:11" x14ac:dyDescent="0.3">
      <c r="B3296" s="2"/>
      <c r="C3296" s="10"/>
      <c r="D3296" s="10"/>
      <c r="E3296" s="10"/>
      <c r="F3296" s="10"/>
      <c r="G3296" s="10"/>
      <c r="H3296" s="10"/>
      <c r="I3296" s="10"/>
      <c r="J3296" s="10"/>
      <c r="K3296" s="10"/>
    </row>
    <row r="3297" spans="2:11" x14ac:dyDescent="0.3">
      <c r="B3297" s="2"/>
      <c r="C3297" s="10"/>
      <c r="D3297" s="10"/>
      <c r="E3297" s="10"/>
      <c r="F3297" s="10"/>
      <c r="G3297" s="10"/>
      <c r="H3297" s="10"/>
      <c r="I3297" s="10"/>
      <c r="J3297" s="10"/>
      <c r="K3297" s="10"/>
    </row>
    <row r="3298" spans="2:11" x14ac:dyDescent="0.3">
      <c r="B3298" s="2"/>
      <c r="C3298" s="10"/>
      <c r="D3298" s="10"/>
      <c r="E3298" s="10"/>
      <c r="F3298" s="10"/>
      <c r="G3298" s="10"/>
      <c r="H3298" s="10"/>
      <c r="I3298" s="10"/>
      <c r="J3298" s="10"/>
      <c r="K3298" s="10"/>
    </row>
    <row r="3299" spans="2:11" x14ac:dyDescent="0.3">
      <c r="B3299" s="2"/>
      <c r="C3299" s="10"/>
      <c r="D3299" s="10"/>
      <c r="E3299" s="10"/>
      <c r="F3299" s="10"/>
      <c r="G3299" s="10"/>
      <c r="H3299" s="10"/>
      <c r="I3299" s="10"/>
      <c r="J3299" s="10"/>
      <c r="K3299" s="10"/>
    </row>
    <row r="3300" spans="2:11" x14ac:dyDescent="0.3">
      <c r="B3300" s="2"/>
      <c r="C3300" s="10"/>
      <c r="D3300" s="10"/>
      <c r="E3300" s="10"/>
      <c r="F3300" s="10"/>
      <c r="G3300" s="10"/>
      <c r="H3300" s="10"/>
      <c r="I3300" s="10"/>
      <c r="J3300" s="10"/>
      <c r="K3300" s="10"/>
    </row>
    <row r="3301" spans="2:11" x14ac:dyDescent="0.3">
      <c r="B3301" s="2"/>
      <c r="C3301" s="10"/>
      <c r="D3301" s="10"/>
      <c r="E3301" s="10"/>
      <c r="F3301" s="10"/>
      <c r="G3301" s="10"/>
      <c r="H3301" s="10"/>
      <c r="I3301" s="10"/>
      <c r="J3301" s="10"/>
      <c r="K3301" s="10"/>
    </row>
    <row r="3302" spans="2:11" x14ac:dyDescent="0.3">
      <c r="B3302" s="2"/>
      <c r="C3302" s="10"/>
      <c r="D3302" s="10"/>
      <c r="E3302" s="10"/>
      <c r="F3302" s="10"/>
      <c r="G3302" s="10"/>
      <c r="H3302" s="10"/>
      <c r="I3302" s="10"/>
      <c r="J3302" s="10"/>
      <c r="K3302" s="10"/>
    </row>
    <row r="3303" spans="2:11" x14ac:dyDescent="0.3">
      <c r="B3303" s="2"/>
      <c r="C3303" s="10"/>
      <c r="D3303" s="10"/>
      <c r="E3303" s="10"/>
      <c r="F3303" s="10"/>
      <c r="G3303" s="10"/>
      <c r="H3303" s="10"/>
      <c r="I3303" s="10"/>
      <c r="J3303" s="10"/>
      <c r="K3303" s="10"/>
    </row>
    <row r="3304" spans="2:11" x14ac:dyDescent="0.3">
      <c r="B3304" s="2"/>
      <c r="C3304" s="10"/>
      <c r="D3304" s="10"/>
      <c r="E3304" s="10"/>
      <c r="F3304" s="10"/>
      <c r="G3304" s="10"/>
      <c r="H3304" s="10"/>
      <c r="I3304" s="10"/>
      <c r="J3304" s="10"/>
      <c r="K3304" s="10"/>
    </row>
    <row r="3305" spans="2:11" x14ac:dyDescent="0.3">
      <c r="B3305" s="2"/>
      <c r="C3305" s="10"/>
      <c r="D3305" s="10"/>
      <c r="E3305" s="10"/>
      <c r="F3305" s="10"/>
      <c r="G3305" s="10"/>
      <c r="H3305" s="10"/>
      <c r="I3305" s="10"/>
      <c r="J3305" s="10"/>
      <c r="K3305" s="10"/>
    </row>
    <row r="3306" spans="2:11" x14ac:dyDescent="0.3">
      <c r="B3306" s="2"/>
      <c r="C3306" s="10"/>
      <c r="D3306" s="10"/>
      <c r="E3306" s="10"/>
      <c r="F3306" s="10"/>
      <c r="G3306" s="10"/>
      <c r="H3306" s="10"/>
      <c r="I3306" s="10"/>
      <c r="J3306" s="10"/>
      <c r="K3306" s="10"/>
    </row>
    <row r="3307" spans="2:11" x14ac:dyDescent="0.3">
      <c r="B3307" s="2"/>
      <c r="C3307" s="10"/>
      <c r="D3307" s="10"/>
      <c r="E3307" s="10"/>
      <c r="F3307" s="10"/>
      <c r="G3307" s="10"/>
      <c r="H3307" s="10"/>
      <c r="I3307" s="10"/>
      <c r="J3307" s="10"/>
      <c r="K3307" s="10"/>
    </row>
    <row r="3308" spans="2:11" x14ac:dyDescent="0.3">
      <c r="B3308" s="2"/>
      <c r="C3308" s="10"/>
      <c r="D3308" s="10"/>
      <c r="E3308" s="10"/>
      <c r="F3308" s="10"/>
      <c r="G3308" s="10"/>
      <c r="H3308" s="10"/>
      <c r="I3308" s="10"/>
      <c r="J3308" s="10"/>
      <c r="K3308" s="10"/>
    </row>
    <row r="3309" spans="2:11" x14ac:dyDescent="0.3">
      <c r="B3309" s="2"/>
      <c r="C3309" s="10"/>
      <c r="D3309" s="10"/>
      <c r="E3309" s="10"/>
      <c r="F3309" s="10"/>
      <c r="G3309" s="10"/>
      <c r="H3309" s="10"/>
      <c r="I3309" s="10"/>
      <c r="J3309" s="10"/>
      <c r="K3309" s="10"/>
    </row>
    <row r="3310" spans="2:11" x14ac:dyDescent="0.3">
      <c r="B3310" s="2"/>
      <c r="C3310" s="10"/>
      <c r="D3310" s="10"/>
      <c r="E3310" s="10"/>
      <c r="F3310" s="10"/>
      <c r="G3310" s="10"/>
      <c r="H3310" s="10"/>
      <c r="I3310" s="10"/>
      <c r="J3310" s="10"/>
      <c r="K3310" s="10"/>
    </row>
    <row r="3311" spans="2:11" x14ac:dyDescent="0.3">
      <c r="B3311" s="2"/>
      <c r="C3311" s="10"/>
      <c r="D3311" s="10"/>
      <c r="E3311" s="10"/>
      <c r="F3311" s="10"/>
      <c r="G3311" s="10"/>
      <c r="H3311" s="10"/>
      <c r="I3311" s="10"/>
      <c r="J3311" s="10"/>
      <c r="K3311" s="10"/>
    </row>
    <row r="3312" spans="2:11" x14ac:dyDescent="0.3">
      <c r="B3312" s="2"/>
      <c r="C3312" s="10"/>
      <c r="D3312" s="10"/>
      <c r="E3312" s="10"/>
      <c r="F3312" s="10"/>
      <c r="G3312" s="10"/>
      <c r="H3312" s="10"/>
      <c r="I3312" s="10"/>
      <c r="J3312" s="10"/>
      <c r="K3312" s="10"/>
    </row>
    <row r="3313" spans="2:11" x14ac:dyDescent="0.3">
      <c r="B3313" s="2"/>
      <c r="C3313" s="10"/>
      <c r="D3313" s="10"/>
      <c r="E3313" s="10"/>
      <c r="F3313" s="10"/>
      <c r="G3313" s="10"/>
      <c r="H3313" s="10"/>
      <c r="I3313" s="10"/>
      <c r="J3313" s="10"/>
      <c r="K3313" s="10"/>
    </row>
    <row r="3314" spans="2:11" x14ac:dyDescent="0.3">
      <c r="B3314" s="2"/>
      <c r="C3314" s="10"/>
      <c r="D3314" s="10"/>
      <c r="E3314" s="10"/>
      <c r="F3314" s="10"/>
      <c r="G3314" s="10"/>
      <c r="H3314" s="10"/>
      <c r="I3314" s="10"/>
      <c r="J3314" s="10"/>
      <c r="K3314" s="10"/>
    </row>
    <row r="3315" spans="2:11" x14ac:dyDescent="0.3">
      <c r="B3315" s="2"/>
      <c r="C3315" s="10"/>
      <c r="D3315" s="10"/>
      <c r="E3315" s="10"/>
      <c r="F3315" s="10"/>
      <c r="G3315" s="10"/>
      <c r="H3315" s="10"/>
      <c r="I3315" s="10"/>
      <c r="J3315" s="10"/>
      <c r="K3315" s="10"/>
    </row>
    <row r="3316" spans="2:11" x14ac:dyDescent="0.3">
      <c r="B3316" s="2"/>
      <c r="C3316" s="10"/>
      <c r="D3316" s="10"/>
      <c r="E3316" s="10"/>
      <c r="F3316" s="10"/>
      <c r="G3316" s="10"/>
      <c r="H3316" s="10"/>
      <c r="I3316" s="10"/>
      <c r="J3316" s="10"/>
      <c r="K3316" s="10"/>
    </row>
    <row r="3317" spans="2:11" x14ac:dyDescent="0.3">
      <c r="B3317" s="2"/>
      <c r="C3317" s="10"/>
      <c r="D3317" s="10"/>
      <c r="E3317" s="10"/>
      <c r="F3317" s="10"/>
      <c r="G3317" s="10"/>
      <c r="H3317" s="10"/>
      <c r="I3317" s="10"/>
      <c r="J3317" s="10"/>
      <c r="K3317" s="10"/>
    </row>
    <row r="3318" spans="2:11" x14ac:dyDescent="0.3">
      <c r="B3318" s="2"/>
      <c r="C3318" s="10"/>
      <c r="D3318" s="10"/>
      <c r="E3318" s="10"/>
      <c r="F3318" s="10"/>
      <c r="G3318" s="10"/>
      <c r="H3318" s="10"/>
      <c r="I3318" s="10"/>
      <c r="J3318" s="10"/>
      <c r="K3318" s="10"/>
    </row>
    <row r="3319" spans="2:11" x14ac:dyDescent="0.3">
      <c r="B3319" s="2"/>
      <c r="C3319" s="10"/>
      <c r="D3319" s="10"/>
      <c r="E3319" s="10"/>
      <c r="F3319" s="10"/>
      <c r="G3319" s="10"/>
      <c r="H3319" s="10"/>
      <c r="I3319" s="10"/>
      <c r="J3319" s="10"/>
      <c r="K3319" s="10"/>
    </row>
    <row r="3320" spans="2:11" x14ac:dyDescent="0.3">
      <c r="B3320" s="2"/>
      <c r="C3320" s="10"/>
      <c r="D3320" s="10"/>
      <c r="E3320" s="10"/>
      <c r="F3320" s="10"/>
      <c r="G3320" s="10"/>
      <c r="H3320" s="10"/>
      <c r="I3320" s="10"/>
      <c r="J3320" s="10"/>
      <c r="K3320" s="10"/>
    </row>
    <row r="3321" spans="2:11" x14ac:dyDescent="0.3">
      <c r="B3321" s="2"/>
      <c r="C3321" s="10"/>
      <c r="D3321" s="10"/>
      <c r="E3321" s="10"/>
      <c r="F3321" s="10"/>
      <c r="G3321" s="10"/>
      <c r="H3321" s="10"/>
      <c r="I3321" s="10"/>
      <c r="J3321" s="10"/>
      <c r="K3321" s="10"/>
    </row>
    <row r="3322" spans="2:11" x14ac:dyDescent="0.3">
      <c r="B3322" s="2"/>
      <c r="C3322" s="10"/>
      <c r="D3322" s="10"/>
      <c r="E3322" s="10"/>
      <c r="F3322" s="10"/>
      <c r="G3322" s="10"/>
      <c r="H3322" s="10"/>
      <c r="I3322" s="10"/>
      <c r="J3322" s="10"/>
      <c r="K3322" s="10"/>
    </row>
    <row r="3323" spans="2:11" x14ac:dyDescent="0.3">
      <c r="B3323" s="2"/>
      <c r="C3323" s="10"/>
      <c r="D3323" s="10"/>
      <c r="E3323" s="10"/>
      <c r="F3323" s="10"/>
      <c r="G3323" s="10"/>
      <c r="H3323" s="10"/>
      <c r="I3323" s="10"/>
      <c r="J3323" s="10"/>
      <c r="K3323" s="10"/>
    </row>
    <row r="3324" spans="2:11" x14ac:dyDescent="0.3">
      <c r="B3324" s="2"/>
      <c r="C3324" s="10"/>
      <c r="D3324" s="10"/>
      <c r="E3324" s="10"/>
      <c r="F3324" s="10"/>
      <c r="G3324" s="10"/>
      <c r="H3324" s="10"/>
      <c r="I3324" s="10"/>
      <c r="J3324" s="10"/>
      <c r="K3324" s="10"/>
    </row>
    <row r="3325" spans="2:11" x14ac:dyDescent="0.3">
      <c r="B3325" s="2"/>
      <c r="C3325" s="10"/>
      <c r="D3325" s="10"/>
      <c r="E3325" s="10"/>
      <c r="F3325" s="10"/>
      <c r="G3325" s="10"/>
      <c r="H3325" s="10"/>
      <c r="I3325" s="10"/>
      <c r="J3325" s="10"/>
      <c r="K3325" s="10"/>
    </row>
    <row r="3326" spans="2:11" x14ac:dyDescent="0.3">
      <c r="B3326" s="2"/>
      <c r="C3326" s="10"/>
      <c r="D3326" s="10"/>
      <c r="E3326" s="10"/>
      <c r="F3326" s="10"/>
      <c r="G3326" s="10"/>
      <c r="H3326" s="10"/>
      <c r="I3326" s="10"/>
      <c r="J3326" s="10"/>
      <c r="K3326" s="10"/>
    </row>
    <row r="3327" spans="2:11" x14ac:dyDescent="0.3">
      <c r="B3327" s="2"/>
      <c r="C3327" s="10"/>
      <c r="D3327" s="10"/>
      <c r="E3327" s="10"/>
      <c r="F3327" s="10"/>
      <c r="G3327" s="10"/>
      <c r="H3327" s="10"/>
      <c r="I3327" s="10"/>
      <c r="J3327" s="10"/>
      <c r="K3327" s="10"/>
    </row>
    <row r="3328" spans="2:11" x14ac:dyDescent="0.3">
      <c r="B3328" s="2"/>
      <c r="C3328" s="10"/>
      <c r="D3328" s="10"/>
      <c r="E3328" s="10"/>
      <c r="F3328" s="10"/>
      <c r="G3328" s="10"/>
      <c r="H3328" s="10"/>
      <c r="I3328" s="10"/>
      <c r="J3328" s="10"/>
      <c r="K3328" s="10"/>
    </row>
    <row r="3329" spans="2:11" x14ac:dyDescent="0.3">
      <c r="B3329" s="2"/>
      <c r="C3329" s="10"/>
      <c r="D3329" s="10"/>
      <c r="E3329" s="10"/>
      <c r="F3329" s="10"/>
      <c r="G3329" s="10"/>
      <c r="H3329" s="10"/>
      <c r="I3329" s="10"/>
      <c r="J3329" s="10"/>
      <c r="K3329" s="10"/>
    </row>
    <row r="3330" spans="2:11" x14ac:dyDescent="0.3">
      <c r="B3330" s="2"/>
      <c r="C3330" s="10"/>
      <c r="D3330" s="10"/>
      <c r="E3330" s="10"/>
      <c r="F3330" s="10"/>
      <c r="G3330" s="10"/>
      <c r="H3330" s="10"/>
      <c r="I3330" s="10"/>
      <c r="J3330" s="10"/>
      <c r="K3330" s="10"/>
    </row>
    <row r="3331" spans="2:11" x14ac:dyDescent="0.3">
      <c r="B3331" s="2"/>
      <c r="C3331" s="10"/>
      <c r="D3331" s="10"/>
      <c r="E3331" s="10"/>
      <c r="F3331" s="10"/>
      <c r="G3331" s="10"/>
      <c r="H3331" s="10"/>
      <c r="I3331" s="10"/>
      <c r="J3331" s="10"/>
      <c r="K3331" s="10"/>
    </row>
    <row r="3332" spans="2:11" x14ac:dyDescent="0.3">
      <c r="B3332" s="2"/>
      <c r="C3332" s="10"/>
      <c r="D3332" s="10"/>
      <c r="E3332" s="10"/>
      <c r="F3332" s="10"/>
      <c r="G3332" s="10"/>
      <c r="H3332" s="10"/>
      <c r="I3332" s="10"/>
      <c r="J3332" s="10"/>
      <c r="K3332" s="10"/>
    </row>
    <row r="3333" spans="2:11" x14ac:dyDescent="0.3">
      <c r="B3333" s="2"/>
      <c r="C3333" s="10"/>
      <c r="D3333" s="10"/>
      <c r="E3333" s="10"/>
      <c r="F3333" s="10"/>
      <c r="G3333" s="10"/>
      <c r="H3333" s="10"/>
      <c r="I3333" s="10"/>
      <c r="J3333" s="10"/>
      <c r="K3333" s="10"/>
    </row>
    <row r="3334" spans="2:11" x14ac:dyDescent="0.3">
      <c r="B3334" s="2"/>
      <c r="C3334" s="10"/>
      <c r="D3334" s="10"/>
      <c r="E3334" s="10"/>
      <c r="F3334" s="10"/>
      <c r="G3334" s="10"/>
      <c r="H3334" s="10"/>
      <c r="I3334" s="10"/>
      <c r="J3334" s="10"/>
      <c r="K3334" s="10"/>
    </row>
    <row r="3335" spans="2:11" x14ac:dyDescent="0.3">
      <c r="B3335" s="2"/>
      <c r="C3335" s="10"/>
      <c r="D3335" s="10"/>
      <c r="E3335" s="10"/>
      <c r="F3335" s="10"/>
      <c r="G3335" s="10"/>
      <c r="H3335" s="10"/>
      <c r="I3335" s="10"/>
      <c r="J3335" s="10"/>
      <c r="K3335" s="10"/>
    </row>
    <row r="3336" spans="2:11" x14ac:dyDescent="0.3">
      <c r="B3336" s="2"/>
      <c r="C3336" s="10"/>
      <c r="D3336" s="10"/>
      <c r="E3336" s="10"/>
      <c r="F3336" s="10"/>
      <c r="G3336" s="10"/>
      <c r="H3336" s="10"/>
      <c r="I3336" s="10"/>
      <c r="J3336" s="10"/>
      <c r="K3336" s="10"/>
    </row>
    <row r="3337" spans="2:11" x14ac:dyDescent="0.3">
      <c r="B3337" s="2"/>
      <c r="C3337" s="10"/>
      <c r="D3337" s="10"/>
      <c r="E3337" s="10"/>
      <c r="F3337" s="10"/>
      <c r="G3337" s="10"/>
      <c r="H3337" s="10"/>
      <c r="I3337" s="10"/>
      <c r="J3337" s="10"/>
      <c r="K3337" s="10"/>
    </row>
    <row r="3338" spans="2:11" x14ac:dyDescent="0.3">
      <c r="B3338" s="2"/>
      <c r="C3338" s="10"/>
      <c r="D3338" s="10"/>
      <c r="E3338" s="10"/>
      <c r="F3338" s="10"/>
      <c r="G3338" s="10"/>
      <c r="H3338" s="10"/>
      <c r="I3338" s="10"/>
      <c r="J3338" s="10"/>
      <c r="K3338" s="10"/>
    </row>
    <row r="3339" spans="2:11" x14ac:dyDescent="0.3">
      <c r="B3339" s="2"/>
      <c r="C3339" s="10"/>
      <c r="D3339" s="10"/>
      <c r="E3339" s="10"/>
      <c r="F3339" s="10"/>
      <c r="G3339" s="10"/>
      <c r="H3339" s="10"/>
      <c r="I3339" s="10"/>
      <c r="J3339" s="10"/>
      <c r="K3339" s="10"/>
    </row>
    <row r="3340" spans="2:11" x14ac:dyDescent="0.3">
      <c r="B3340" s="2"/>
      <c r="C3340" s="10"/>
      <c r="D3340" s="10"/>
      <c r="E3340" s="10"/>
      <c r="F3340" s="10"/>
      <c r="G3340" s="10"/>
      <c r="H3340" s="10"/>
      <c r="I3340" s="10"/>
      <c r="J3340" s="10"/>
      <c r="K3340" s="10"/>
    </row>
    <row r="3341" spans="2:11" x14ac:dyDescent="0.3">
      <c r="B3341" s="2"/>
      <c r="C3341" s="10"/>
      <c r="D3341" s="10"/>
      <c r="E3341" s="10"/>
      <c r="F3341" s="10"/>
      <c r="G3341" s="10"/>
      <c r="H3341" s="10"/>
      <c r="I3341" s="10"/>
      <c r="J3341" s="10"/>
      <c r="K3341" s="10"/>
    </row>
    <row r="3342" spans="2:11" x14ac:dyDescent="0.3">
      <c r="B3342" s="2"/>
      <c r="C3342" s="10"/>
      <c r="D3342" s="10"/>
      <c r="E3342" s="10"/>
      <c r="F3342" s="10"/>
      <c r="G3342" s="10"/>
      <c r="H3342" s="10"/>
      <c r="I3342" s="10"/>
      <c r="J3342" s="10"/>
      <c r="K3342" s="10"/>
    </row>
    <row r="3343" spans="2:11" x14ac:dyDescent="0.3">
      <c r="B3343" s="2"/>
      <c r="C3343" s="10"/>
      <c r="D3343" s="10"/>
      <c r="E3343" s="10"/>
      <c r="F3343" s="10"/>
      <c r="G3343" s="10"/>
      <c r="H3343" s="10"/>
      <c r="I3343" s="10"/>
      <c r="J3343" s="10"/>
      <c r="K3343" s="10"/>
    </row>
    <row r="3344" spans="2:11" x14ac:dyDescent="0.3">
      <c r="B3344" s="2"/>
      <c r="C3344" s="10"/>
      <c r="D3344" s="10"/>
      <c r="E3344" s="10"/>
      <c r="F3344" s="10"/>
      <c r="G3344" s="10"/>
      <c r="H3344" s="10"/>
      <c r="I3344" s="10"/>
      <c r="J3344" s="10"/>
      <c r="K3344" s="10"/>
    </row>
    <row r="3345" spans="2:11" x14ac:dyDescent="0.3">
      <c r="B3345" s="2"/>
      <c r="C3345" s="10"/>
      <c r="D3345" s="10"/>
      <c r="E3345" s="10"/>
      <c r="F3345" s="10"/>
      <c r="G3345" s="10"/>
      <c r="H3345" s="10"/>
      <c r="I3345" s="10"/>
      <c r="J3345" s="10"/>
      <c r="K3345" s="10"/>
    </row>
    <row r="3346" spans="2:11" x14ac:dyDescent="0.3">
      <c r="B3346" s="2"/>
      <c r="C3346" s="10"/>
      <c r="D3346" s="10"/>
      <c r="E3346" s="10"/>
      <c r="F3346" s="10"/>
      <c r="G3346" s="10"/>
      <c r="H3346" s="10"/>
      <c r="I3346" s="10"/>
      <c r="J3346" s="10"/>
      <c r="K3346" s="10"/>
    </row>
    <row r="3347" spans="2:11" x14ac:dyDescent="0.3">
      <c r="B3347" s="2"/>
      <c r="C3347" s="10"/>
      <c r="D3347" s="10"/>
      <c r="E3347" s="10"/>
      <c r="F3347" s="10"/>
      <c r="G3347" s="10"/>
      <c r="H3347" s="10"/>
      <c r="I3347" s="10"/>
      <c r="J3347" s="10"/>
      <c r="K3347" s="10"/>
    </row>
    <row r="3348" spans="2:11" x14ac:dyDescent="0.3">
      <c r="B3348" s="2"/>
      <c r="C3348" s="10"/>
      <c r="D3348" s="10"/>
      <c r="E3348" s="10"/>
      <c r="F3348" s="10"/>
      <c r="G3348" s="10"/>
      <c r="H3348" s="10"/>
      <c r="I3348" s="10"/>
      <c r="J3348" s="10"/>
      <c r="K3348" s="10"/>
    </row>
    <row r="3349" spans="2:11" x14ac:dyDescent="0.3">
      <c r="B3349" s="2"/>
      <c r="C3349" s="10"/>
      <c r="D3349" s="10"/>
      <c r="E3349" s="10"/>
      <c r="F3349" s="10"/>
      <c r="G3349" s="10"/>
      <c r="H3349" s="10"/>
      <c r="I3349" s="10"/>
      <c r="J3349" s="10"/>
      <c r="K3349" s="10"/>
    </row>
    <row r="3350" spans="2:11" x14ac:dyDescent="0.3">
      <c r="B3350" s="2"/>
      <c r="C3350" s="10"/>
      <c r="D3350" s="10"/>
      <c r="E3350" s="10"/>
      <c r="F3350" s="10"/>
      <c r="G3350" s="10"/>
      <c r="H3350" s="10"/>
      <c r="I3350" s="10"/>
      <c r="J3350" s="10"/>
      <c r="K3350" s="10"/>
    </row>
    <row r="3351" spans="2:11" x14ac:dyDescent="0.3">
      <c r="B3351" s="2"/>
      <c r="C3351" s="10"/>
      <c r="D3351" s="10"/>
      <c r="E3351" s="10"/>
      <c r="F3351" s="10"/>
      <c r="G3351" s="10"/>
      <c r="H3351" s="10"/>
      <c r="I3351" s="10"/>
      <c r="J3351" s="10"/>
      <c r="K3351" s="10"/>
    </row>
    <row r="3352" spans="2:11" x14ac:dyDescent="0.3">
      <c r="B3352" s="2"/>
      <c r="C3352" s="10"/>
      <c r="D3352" s="10"/>
      <c r="E3352" s="10"/>
      <c r="F3352" s="10"/>
      <c r="G3352" s="10"/>
      <c r="H3352" s="10"/>
      <c r="I3352" s="10"/>
      <c r="J3352" s="10"/>
      <c r="K3352" s="10"/>
    </row>
    <row r="3353" spans="2:11" x14ac:dyDescent="0.3">
      <c r="B3353" s="2"/>
      <c r="C3353" s="10"/>
      <c r="D3353" s="10"/>
      <c r="E3353" s="10"/>
      <c r="F3353" s="10"/>
      <c r="G3353" s="10"/>
      <c r="H3353" s="10"/>
      <c r="I3353" s="10"/>
      <c r="J3353" s="10"/>
      <c r="K3353" s="10"/>
    </row>
    <row r="3354" spans="2:11" x14ac:dyDescent="0.3">
      <c r="B3354" s="2"/>
      <c r="C3354" s="10"/>
      <c r="D3354" s="10"/>
      <c r="E3354" s="10"/>
      <c r="F3354" s="10"/>
      <c r="G3354" s="10"/>
      <c r="H3354" s="10"/>
      <c r="I3354" s="10"/>
      <c r="J3354" s="10"/>
      <c r="K3354" s="10"/>
    </row>
    <row r="3355" spans="2:11" x14ac:dyDescent="0.3">
      <c r="B3355" s="2"/>
      <c r="C3355" s="10"/>
      <c r="D3355" s="10"/>
      <c r="E3355" s="10"/>
      <c r="F3355" s="10"/>
      <c r="G3355" s="10"/>
      <c r="H3355" s="10"/>
      <c r="I3355" s="10"/>
      <c r="J3355" s="10"/>
      <c r="K3355" s="10"/>
    </row>
    <row r="3356" spans="2:11" x14ac:dyDescent="0.3">
      <c r="B3356" s="2"/>
      <c r="C3356" s="10"/>
      <c r="D3356" s="10"/>
      <c r="E3356" s="10"/>
      <c r="F3356" s="10"/>
      <c r="G3356" s="10"/>
      <c r="H3356" s="10"/>
      <c r="I3356" s="10"/>
      <c r="J3356" s="10"/>
      <c r="K3356" s="10"/>
    </row>
    <row r="3357" spans="2:11" x14ac:dyDescent="0.3">
      <c r="B3357" s="2"/>
      <c r="C3357" s="10"/>
      <c r="D3357" s="10"/>
      <c r="E3357" s="10"/>
      <c r="F3357" s="10"/>
      <c r="G3357" s="10"/>
      <c r="H3357" s="10"/>
      <c r="I3357" s="10"/>
      <c r="J3357" s="10"/>
      <c r="K3357" s="10"/>
    </row>
    <row r="3358" spans="2:11" x14ac:dyDescent="0.3">
      <c r="B3358" s="2"/>
      <c r="C3358" s="10"/>
      <c r="D3358" s="10"/>
      <c r="E3358" s="10"/>
      <c r="F3358" s="10"/>
      <c r="G3358" s="10"/>
      <c r="H3358" s="10"/>
      <c r="I3358" s="10"/>
      <c r="J3358" s="10"/>
      <c r="K3358" s="10"/>
    </row>
    <row r="3359" spans="2:11" x14ac:dyDescent="0.3">
      <c r="B3359" s="2"/>
      <c r="C3359" s="10"/>
      <c r="D3359" s="10"/>
      <c r="E3359" s="10"/>
      <c r="F3359" s="10"/>
      <c r="G3359" s="10"/>
      <c r="H3359" s="10"/>
      <c r="I3359" s="10"/>
      <c r="J3359" s="10"/>
      <c r="K3359" s="10"/>
    </row>
    <row r="3360" spans="2:11" x14ac:dyDescent="0.3">
      <c r="B3360" s="2"/>
      <c r="C3360" s="10"/>
      <c r="D3360" s="10"/>
      <c r="E3360" s="10"/>
      <c r="F3360" s="10"/>
      <c r="G3360" s="10"/>
      <c r="H3360" s="10"/>
      <c r="I3360" s="10"/>
      <c r="J3360" s="10"/>
      <c r="K3360" s="10"/>
    </row>
    <row r="3361" spans="2:11" x14ac:dyDescent="0.3">
      <c r="B3361" s="2"/>
      <c r="C3361" s="10"/>
      <c r="D3361" s="10"/>
      <c r="E3361" s="10"/>
      <c r="F3361" s="10"/>
      <c r="G3361" s="10"/>
      <c r="H3361" s="10"/>
      <c r="I3361" s="10"/>
      <c r="J3361" s="10"/>
      <c r="K3361" s="10"/>
    </row>
    <row r="3362" spans="2:11" x14ac:dyDescent="0.3">
      <c r="B3362" s="2"/>
      <c r="C3362" s="10"/>
      <c r="D3362" s="10"/>
      <c r="E3362" s="10"/>
      <c r="F3362" s="10"/>
      <c r="G3362" s="10"/>
      <c r="H3362" s="10"/>
      <c r="I3362" s="10"/>
      <c r="J3362" s="10"/>
      <c r="K3362" s="10"/>
    </row>
    <row r="3363" spans="2:11" x14ac:dyDescent="0.3">
      <c r="B3363" s="2"/>
      <c r="C3363" s="10"/>
      <c r="D3363" s="10"/>
      <c r="E3363" s="10"/>
      <c r="F3363" s="10"/>
      <c r="G3363" s="10"/>
      <c r="H3363" s="10"/>
      <c r="I3363" s="10"/>
      <c r="J3363" s="10"/>
      <c r="K3363" s="10"/>
    </row>
    <row r="3364" spans="2:11" x14ac:dyDescent="0.3">
      <c r="B3364" s="2"/>
      <c r="C3364" s="10"/>
      <c r="D3364" s="10"/>
      <c r="E3364" s="10"/>
      <c r="F3364" s="10"/>
      <c r="G3364" s="10"/>
      <c r="H3364" s="10"/>
      <c r="I3364" s="10"/>
      <c r="J3364" s="10"/>
      <c r="K3364" s="10"/>
    </row>
    <row r="3365" spans="2:11" x14ac:dyDescent="0.3">
      <c r="B3365" s="2"/>
      <c r="C3365" s="10"/>
      <c r="D3365" s="10"/>
      <c r="E3365" s="10"/>
      <c r="F3365" s="10"/>
      <c r="G3365" s="10"/>
      <c r="H3365" s="10"/>
      <c r="I3365" s="10"/>
      <c r="J3365" s="10"/>
      <c r="K3365" s="10"/>
    </row>
    <row r="3366" spans="2:11" x14ac:dyDescent="0.3">
      <c r="B3366" s="2"/>
      <c r="C3366" s="10"/>
      <c r="D3366" s="10"/>
      <c r="E3366" s="10"/>
      <c r="F3366" s="10"/>
      <c r="G3366" s="10"/>
      <c r="H3366" s="10"/>
      <c r="I3366" s="10"/>
      <c r="J3366" s="10"/>
      <c r="K3366" s="10"/>
    </row>
    <row r="3367" spans="2:11" x14ac:dyDescent="0.3">
      <c r="B3367" s="2"/>
      <c r="C3367" s="10"/>
      <c r="D3367" s="10"/>
      <c r="E3367" s="10"/>
      <c r="F3367" s="10"/>
      <c r="G3367" s="10"/>
      <c r="H3367" s="10"/>
      <c r="I3367" s="10"/>
      <c r="J3367" s="10"/>
      <c r="K3367" s="10"/>
    </row>
    <row r="3368" spans="2:11" x14ac:dyDescent="0.3">
      <c r="B3368" s="2"/>
      <c r="C3368" s="10"/>
      <c r="D3368" s="10"/>
      <c r="E3368" s="10"/>
      <c r="F3368" s="10"/>
      <c r="G3368" s="10"/>
      <c r="H3368" s="10"/>
      <c r="I3368" s="10"/>
      <c r="J3368" s="10"/>
      <c r="K3368" s="10"/>
    </row>
    <row r="3369" spans="2:11" x14ac:dyDescent="0.3">
      <c r="B3369" s="2"/>
      <c r="C3369" s="10"/>
      <c r="D3369" s="10"/>
      <c r="E3369" s="10"/>
      <c r="F3369" s="10"/>
      <c r="G3369" s="10"/>
      <c r="H3369" s="10"/>
      <c r="I3369" s="10"/>
      <c r="J3369" s="10"/>
      <c r="K3369" s="10"/>
    </row>
    <row r="3370" spans="2:11" x14ac:dyDescent="0.3">
      <c r="B3370" s="2"/>
      <c r="C3370" s="10"/>
      <c r="D3370" s="10"/>
      <c r="E3370" s="10"/>
      <c r="F3370" s="10"/>
      <c r="G3370" s="10"/>
      <c r="H3370" s="10"/>
      <c r="I3370" s="10"/>
      <c r="J3370" s="10"/>
      <c r="K3370" s="10"/>
    </row>
    <row r="3371" spans="2:11" x14ac:dyDescent="0.3">
      <c r="B3371" s="2"/>
      <c r="C3371" s="10"/>
      <c r="D3371" s="10"/>
      <c r="E3371" s="10"/>
      <c r="F3371" s="10"/>
      <c r="G3371" s="10"/>
      <c r="H3371" s="10"/>
      <c r="I3371" s="10"/>
      <c r="J3371" s="10"/>
      <c r="K3371" s="10"/>
    </row>
    <row r="3372" spans="2:11" x14ac:dyDescent="0.3">
      <c r="B3372" s="2"/>
      <c r="C3372" s="10"/>
      <c r="D3372" s="10"/>
      <c r="E3372" s="10"/>
      <c r="F3372" s="10"/>
      <c r="G3372" s="10"/>
      <c r="H3372" s="10"/>
      <c r="I3372" s="10"/>
      <c r="J3372" s="10"/>
      <c r="K3372" s="10"/>
    </row>
    <row r="3373" spans="2:11" x14ac:dyDescent="0.3">
      <c r="B3373" s="2"/>
      <c r="C3373" s="10"/>
      <c r="D3373" s="10"/>
      <c r="E3373" s="10"/>
      <c r="F3373" s="10"/>
      <c r="G3373" s="10"/>
      <c r="H3373" s="10"/>
      <c r="I3373" s="10"/>
      <c r="J3373" s="10"/>
      <c r="K3373" s="10"/>
    </row>
    <row r="3374" spans="2:11" x14ac:dyDescent="0.3">
      <c r="B3374" s="2"/>
      <c r="C3374" s="10"/>
      <c r="D3374" s="10"/>
      <c r="E3374" s="10"/>
      <c r="F3374" s="10"/>
      <c r="G3374" s="10"/>
      <c r="H3374" s="10"/>
      <c r="I3374" s="10"/>
      <c r="J3374" s="10"/>
      <c r="K3374" s="10"/>
    </row>
    <row r="3375" spans="2:11" x14ac:dyDescent="0.3">
      <c r="B3375" s="2"/>
      <c r="C3375" s="10"/>
      <c r="D3375" s="10"/>
      <c r="E3375" s="10"/>
      <c r="F3375" s="10"/>
      <c r="G3375" s="10"/>
      <c r="H3375" s="10"/>
      <c r="I3375" s="10"/>
      <c r="J3375" s="10"/>
      <c r="K3375" s="10"/>
    </row>
    <row r="3376" spans="2:11" x14ac:dyDescent="0.3">
      <c r="B3376" s="2"/>
      <c r="C3376" s="10"/>
      <c r="D3376" s="10"/>
      <c r="E3376" s="10"/>
      <c r="F3376" s="10"/>
      <c r="G3376" s="10"/>
      <c r="H3376" s="10"/>
      <c r="I3376" s="10"/>
      <c r="J3376" s="10"/>
      <c r="K3376" s="10"/>
    </row>
    <row r="3377" spans="2:11" x14ac:dyDescent="0.3">
      <c r="B3377" s="2"/>
      <c r="C3377" s="10"/>
      <c r="D3377" s="10"/>
      <c r="E3377" s="10"/>
      <c r="F3377" s="10"/>
      <c r="G3377" s="10"/>
      <c r="H3377" s="10"/>
      <c r="I3377" s="10"/>
      <c r="J3377" s="10"/>
      <c r="K3377" s="10"/>
    </row>
    <row r="3378" spans="2:11" x14ac:dyDescent="0.3">
      <c r="B3378" s="2"/>
      <c r="C3378" s="10"/>
      <c r="D3378" s="10"/>
      <c r="E3378" s="10"/>
      <c r="F3378" s="10"/>
      <c r="G3378" s="10"/>
      <c r="H3378" s="10"/>
      <c r="I3378" s="10"/>
      <c r="J3378" s="10"/>
      <c r="K3378" s="10"/>
    </row>
    <row r="3379" spans="2:11" x14ac:dyDescent="0.3">
      <c r="B3379" s="2"/>
      <c r="C3379" s="10"/>
      <c r="D3379" s="10"/>
      <c r="E3379" s="10"/>
      <c r="F3379" s="10"/>
      <c r="G3379" s="10"/>
      <c r="H3379" s="10"/>
      <c r="I3379" s="10"/>
      <c r="J3379" s="10"/>
      <c r="K3379" s="10"/>
    </row>
    <row r="3380" spans="2:11" x14ac:dyDescent="0.3">
      <c r="B3380" s="2"/>
      <c r="C3380" s="10"/>
      <c r="D3380" s="10"/>
      <c r="E3380" s="10"/>
      <c r="F3380" s="10"/>
      <c r="G3380" s="10"/>
      <c r="H3380" s="10"/>
      <c r="I3380" s="10"/>
      <c r="J3380" s="10"/>
      <c r="K3380" s="10"/>
    </row>
    <row r="3381" spans="2:11" x14ac:dyDescent="0.3">
      <c r="B3381" s="2"/>
      <c r="C3381" s="10"/>
      <c r="D3381" s="10"/>
      <c r="E3381" s="10"/>
      <c r="F3381" s="10"/>
      <c r="G3381" s="10"/>
      <c r="H3381" s="10"/>
      <c r="I3381" s="10"/>
      <c r="J3381" s="10"/>
      <c r="K3381" s="10"/>
    </row>
    <row r="3382" spans="2:11" x14ac:dyDescent="0.3">
      <c r="B3382" s="2"/>
      <c r="C3382" s="10"/>
      <c r="D3382" s="10"/>
      <c r="E3382" s="10"/>
      <c r="F3382" s="10"/>
      <c r="G3382" s="10"/>
      <c r="H3382" s="10"/>
      <c r="I3382" s="10"/>
      <c r="J3382" s="10"/>
      <c r="K3382" s="10"/>
    </row>
    <row r="3383" spans="2:11" x14ac:dyDescent="0.3">
      <c r="B3383" s="2"/>
      <c r="C3383" s="10"/>
      <c r="D3383" s="10"/>
      <c r="E3383" s="10"/>
      <c r="F3383" s="10"/>
      <c r="G3383" s="10"/>
      <c r="H3383" s="10"/>
      <c r="I3383" s="10"/>
      <c r="J3383" s="10"/>
      <c r="K3383" s="10"/>
    </row>
    <row r="3384" spans="2:11" x14ac:dyDescent="0.3">
      <c r="B3384" s="2"/>
      <c r="C3384" s="10"/>
      <c r="D3384" s="10"/>
      <c r="E3384" s="10"/>
      <c r="F3384" s="10"/>
      <c r="G3384" s="10"/>
      <c r="H3384" s="10"/>
      <c r="I3384" s="10"/>
      <c r="J3384" s="10"/>
      <c r="K3384" s="10"/>
    </row>
    <row r="3385" spans="2:11" x14ac:dyDescent="0.3">
      <c r="B3385" s="2"/>
      <c r="C3385" s="10"/>
      <c r="D3385" s="10"/>
      <c r="E3385" s="10"/>
      <c r="F3385" s="10"/>
      <c r="G3385" s="10"/>
      <c r="H3385" s="10"/>
      <c r="I3385" s="10"/>
      <c r="J3385" s="10"/>
      <c r="K3385" s="10"/>
    </row>
    <row r="3386" spans="2:11" x14ac:dyDescent="0.3">
      <c r="B3386" s="2"/>
      <c r="C3386" s="10"/>
      <c r="D3386" s="10"/>
      <c r="E3386" s="10"/>
      <c r="F3386" s="10"/>
      <c r="G3386" s="10"/>
      <c r="H3386" s="10"/>
      <c r="I3386" s="10"/>
      <c r="J3386" s="10"/>
      <c r="K3386" s="10"/>
    </row>
    <row r="3387" spans="2:11" x14ac:dyDescent="0.3">
      <c r="B3387" s="2"/>
      <c r="C3387" s="10"/>
      <c r="D3387" s="10"/>
      <c r="E3387" s="10"/>
      <c r="F3387" s="10"/>
      <c r="G3387" s="10"/>
      <c r="H3387" s="10"/>
      <c r="I3387" s="10"/>
      <c r="J3387" s="10"/>
      <c r="K3387" s="10"/>
    </row>
    <row r="3388" spans="2:11" x14ac:dyDescent="0.3">
      <c r="B3388" s="2"/>
      <c r="C3388" s="10"/>
      <c r="D3388" s="10"/>
      <c r="E3388" s="10"/>
      <c r="F3388" s="10"/>
      <c r="G3388" s="10"/>
      <c r="H3388" s="10"/>
      <c r="I3388" s="10"/>
      <c r="J3388" s="10"/>
      <c r="K3388" s="10"/>
    </row>
    <row r="3389" spans="2:11" x14ac:dyDescent="0.3">
      <c r="B3389" s="2"/>
      <c r="C3389" s="10"/>
      <c r="D3389" s="10"/>
      <c r="E3389" s="10"/>
      <c r="F3389" s="10"/>
      <c r="G3389" s="10"/>
      <c r="H3389" s="10"/>
      <c r="I3389" s="10"/>
      <c r="J3389" s="10"/>
      <c r="K3389" s="10"/>
    </row>
    <row r="3390" spans="2:11" x14ac:dyDescent="0.3">
      <c r="B3390" s="2"/>
      <c r="C3390" s="10"/>
      <c r="D3390" s="10"/>
      <c r="E3390" s="10"/>
      <c r="F3390" s="10"/>
      <c r="G3390" s="10"/>
      <c r="H3390" s="10"/>
      <c r="I3390" s="10"/>
      <c r="J3390" s="10"/>
      <c r="K3390" s="10"/>
    </row>
    <row r="3391" spans="2:11" x14ac:dyDescent="0.3">
      <c r="B3391" s="2"/>
      <c r="C3391" s="10"/>
      <c r="D3391" s="10"/>
      <c r="E3391" s="10"/>
      <c r="F3391" s="10"/>
      <c r="G3391" s="10"/>
      <c r="H3391" s="10"/>
      <c r="I3391" s="10"/>
      <c r="J3391" s="10"/>
      <c r="K3391" s="10"/>
    </row>
    <row r="3392" spans="2:11" x14ac:dyDescent="0.3">
      <c r="B3392" s="2"/>
      <c r="C3392" s="10"/>
      <c r="D3392" s="10"/>
      <c r="E3392" s="10"/>
      <c r="F3392" s="10"/>
      <c r="G3392" s="10"/>
      <c r="H3392" s="10"/>
      <c r="I3392" s="10"/>
      <c r="J3392" s="10"/>
      <c r="K3392" s="10"/>
    </row>
    <row r="3393" spans="2:11" x14ac:dyDescent="0.3">
      <c r="B3393" s="2"/>
      <c r="C3393" s="10"/>
      <c r="D3393" s="10"/>
      <c r="E3393" s="10"/>
      <c r="F3393" s="10"/>
      <c r="G3393" s="10"/>
      <c r="H3393" s="10"/>
      <c r="I3393" s="10"/>
      <c r="J3393" s="10"/>
      <c r="K3393" s="10"/>
    </row>
    <row r="3394" spans="2:11" x14ac:dyDescent="0.3">
      <c r="B3394" s="2"/>
      <c r="C3394" s="10"/>
      <c r="D3394" s="10"/>
      <c r="E3394" s="10"/>
      <c r="F3394" s="10"/>
      <c r="G3394" s="10"/>
      <c r="H3394" s="10"/>
      <c r="I3394" s="10"/>
      <c r="J3394" s="10"/>
      <c r="K3394" s="10"/>
    </row>
    <row r="3395" spans="2:11" x14ac:dyDescent="0.3">
      <c r="B3395" s="2"/>
      <c r="C3395" s="10"/>
      <c r="D3395" s="10"/>
      <c r="E3395" s="10"/>
      <c r="F3395" s="10"/>
      <c r="G3395" s="10"/>
      <c r="H3395" s="10"/>
      <c r="I3395" s="10"/>
      <c r="J3395" s="10"/>
      <c r="K3395" s="10"/>
    </row>
    <row r="3396" spans="2:11" x14ac:dyDescent="0.3">
      <c r="B3396" s="2"/>
      <c r="C3396" s="10"/>
      <c r="D3396" s="10"/>
      <c r="E3396" s="10"/>
      <c r="F3396" s="10"/>
      <c r="G3396" s="10"/>
      <c r="H3396" s="10"/>
      <c r="I3396" s="10"/>
      <c r="J3396" s="10"/>
      <c r="K3396" s="10"/>
    </row>
    <row r="3397" spans="2:11" x14ac:dyDescent="0.3">
      <c r="B3397" s="2"/>
      <c r="C3397" s="10"/>
      <c r="D3397" s="10"/>
      <c r="E3397" s="10"/>
      <c r="F3397" s="10"/>
      <c r="G3397" s="10"/>
      <c r="H3397" s="10"/>
      <c r="I3397" s="10"/>
      <c r="J3397" s="10"/>
      <c r="K3397" s="10"/>
    </row>
    <row r="3398" spans="2:11" x14ac:dyDescent="0.3">
      <c r="B3398" s="2"/>
      <c r="C3398" s="10"/>
      <c r="D3398" s="10"/>
      <c r="E3398" s="10"/>
      <c r="F3398" s="10"/>
      <c r="G3398" s="10"/>
      <c r="H3398" s="10"/>
      <c r="I3398" s="10"/>
      <c r="J3398" s="10"/>
      <c r="K3398" s="10"/>
    </row>
    <row r="3399" spans="2:11" x14ac:dyDescent="0.3">
      <c r="B3399" s="2"/>
      <c r="C3399" s="10"/>
      <c r="D3399" s="10"/>
      <c r="E3399" s="10"/>
      <c r="F3399" s="10"/>
      <c r="G3399" s="10"/>
      <c r="H3399" s="10"/>
      <c r="I3399" s="10"/>
      <c r="J3399" s="10"/>
      <c r="K3399" s="10"/>
    </row>
    <row r="3400" spans="2:11" x14ac:dyDescent="0.3">
      <c r="B3400" s="2"/>
      <c r="C3400" s="10"/>
      <c r="D3400" s="10"/>
      <c r="E3400" s="10"/>
      <c r="F3400" s="10"/>
      <c r="G3400" s="10"/>
      <c r="H3400" s="10"/>
      <c r="I3400" s="10"/>
      <c r="J3400" s="10"/>
      <c r="K3400" s="10"/>
    </row>
    <row r="3401" spans="2:11" x14ac:dyDescent="0.3">
      <c r="B3401" s="2"/>
      <c r="C3401" s="10"/>
      <c r="D3401" s="10"/>
      <c r="E3401" s="10"/>
      <c r="F3401" s="10"/>
      <c r="G3401" s="10"/>
      <c r="H3401" s="10"/>
      <c r="I3401" s="10"/>
      <c r="J3401" s="10"/>
      <c r="K3401" s="10"/>
    </row>
    <row r="3402" spans="2:11" x14ac:dyDescent="0.3">
      <c r="B3402" s="2"/>
      <c r="C3402" s="10"/>
      <c r="D3402" s="10"/>
      <c r="E3402" s="10"/>
      <c r="F3402" s="10"/>
      <c r="G3402" s="10"/>
      <c r="H3402" s="10"/>
      <c r="I3402" s="10"/>
      <c r="J3402" s="10"/>
      <c r="K3402" s="10"/>
    </row>
    <row r="3403" spans="2:11" x14ac:dyDescent="0.3">
      <c r="B3403" s="2"/>
      <c r="C3403" s="10"/>
      <c r="D3403" s="10"/>
      <c r="E3403" s="10"/>
      <c r="F3403" s="10"/>
      <c r="G3403" s="10"/>
      <c r="H3403" s="10"/>
      <c r="I3403" s="10"/>
      <c r="J3403" s="10"/>
      <c r="K3403" s="10"/>
    </row>
    <row r="3404" spans="2:11" x14ac:dyDescent="0.3">
      <c r="B3404" s="2"/>
      <c r="C3404" s="10"/>
      <c r="D3404" s="10"/>
      <c r="E3404" s="10"/>
      <c r="F3404" s="10"/>
      <c r="G3404" s="10"/>
      <c r="H3404" s="10"/>
      <c r="I3404" s="10"/>
      <c r="J3404" s="10"/>
      <c r="K3404" s="10"/>
    </row>
    <row r="3405" spans="2:11" x14ac:dyDescent="0.3">
      <c r="B3405" s="2"/>
      <c r="C3405" s="10"/>
      <c r="D3405" s="10"/>
      <c r="E3405" s="10"/>
      <c r="F3405" s="10"/>
      <c r="G3405" s="10"/>
      <c r="H3405" s="10"/>
      <c r="I3405" s="10"/>
      <c r="J3405" s="10"/>
      <c r="K3405" s="10"/>
    </row>
    <row r="3406" spans="2:11" x14ac:dyDescent="0.3">
      <c r="B3406" s="2"/>
      <c r="C3406" s="10"/>
      <c r="D3406" s="10"/>
      <c r="E3406" s="10"/>
      <c r="F3406" s="10"/>
      <c r="G3406" s="10"/>
      <c r="H3406" s="10"/>
      <c r="I3406" s="10"/>
      <c r="J3406" s="10"/>
      <c r="K3406" s="10"/>
    </row>
    <row r="3407" spans="2:11" x14ac:dyDescent="0.3">
      <c r="B3407" s="2"/>
      <c r="C3407" s="10"/>
      <c r="D3407" s="10"/>
      <c r="E3407" s="10"/>
      <c r="F3407" s="10"/>
      <c r="G3407" s="10"/>
      <c r="H3407" s="10"/>
      <c r="I3407" s="10"/>
      <c r="J3407" s="10"/>
      <c r="K3407" s="10"/>
    </row>
    <row r="3408" spans="2:11" x14ac:dyDescent="0.3">
      <c r="B3408" s="2"/>
      <c r="C3408" s="10"/>
      <c r="D3408" s="10"/>
      <c r="E3408" s="10"/>
      <c r="F3408" s="10"/>
      <c r="G3408" s="10"/>
      <c r="H3408" s="10"/>
      <c r="I3408" s="10"/>
      <c r="J3408" s="10"/>
      <c r="K3408" s="10"/>
    </row>
    <row r="3409" spans="2:11" x14ac:dyDescent="0.3">
      <c r="B3409" s="2"/>
      <c r="C3409" s="10"/>
      <c r="D3409" s="10"/>
      <c r="E3409" s="10"/>
      <c r="F3409" s="10"/>
      <c r="G3409" s="10"/>
      <c r="H3409" s="10"/>
      <c r="I3409" s="10"/>
      <c r="J3409" s="10"/>
      <c r="K3409" s="10"/>
    </row>
    <row r="3410" spans="2:11" x14ac:dyDescent="0.3">
      <c r="B3410" s="2"/>
      <c r="C3410" s="10"/>
      <c r="D3410" s="10"/>
      <c r="E3410" s="10"/>
      <c r="F3410" s="10"/>
      <c r="G3410" s="10"/>
      <c r="H3410" s="10"/>
      <c r="I3410" s="10"/>
      <c r="J3410" s="10"/>
      <c r="K3410" s="10"/>
    </row>
    <row r="3411" spans="2:11" x14ac:dyDescent="0.3">
      <c r="B3411" s="2"/>
      <c r="C3411" s="10"/>
      <c r="D3411" s="10"/>
      <c r="E3411" s="10"/>
      <c r="F3411" s="10"/>
      <c r="G3411" s="10"/>
      <c r="H3411" s="10"/>
      <c r="I3411" s="10"/>
      <c r="J3411" s="10"/>
      <c r="K3411" s="10"/>
    </row>
    <row r="3412" spans="2:11" x14ac:dyDescent="0.3">
      <c r="B3412" s="2"/>
      <c r="C3412" s="10"/>
      <c r="D3412" s="10"/>
      <c r="E3412" s="10"/>
      <c r="F3412" s="10"/>
      <c r="G3412" s="10"/>
      <c r="H3412" s="10"/>
      <c r="I3412" s="10"/>
      <c r="J3412" s="10"/>
      <c r="K3412" s="10"/>
    </row>
    <row r="3413" spans="2:11" x14ac:dyDescent="0.3">
      <c r="B3413" s="2"/>
      <c r="C3413" s="10"/>
      <c r="D3413" s="10"/>
      <c r="E3413" s="10"/>
      <c r="F3413" s="10"/>
      <c r="G3413" s="10"/>
      <c r="H3413" s="10"/>
      <c r="I3413" s="10"/>
      <c r="J3413" s="10"/>
      <c r="K3413" s="10"/>
    </row>
    <row r="3414" spans="2:11" x14ac:dyDescent="0.3">
      <c r="B3414" s="2"/>
      <c r="C3414" s="10"/>
      <c r="D3414" s="10"/>
      <c r="E3414" s="10"/>
      <c r="F3414" s="10"/>
      <c r="G3414" s="10"/>
      <c r="H3414" s="10"/>
      <c r="I3414" s="10"/>
      <c r="J3414" s="10"/>
      <c r="K3414" s="10"/>
    </row>
    <row r="3415" spans="2:11" x14ac:dyDescent="0.3">
      <c r="B3415" s="2"/>
      <c r="C3415" s="10"/>
      <c r="D3415" s="10"/>
      <c r="E3415" s="10"/>
      <c r="F3415" s="10"/>
      <c r="G3415" s="10"/>
      <c r="H3415" s="10"/>
      <c r="I3415" s="10"/>
      <c r="J3415" s="10"/>
      <c r="K3415" s="10"/>
    </row>
    <row r="3416" spans="2:11" x14ac:dyDescent="0.3">
      <c r="B3416" s="2"/>
      <c r="C3416" s="10"/>
      <c r="D3416" s="10"/>
      <c r="E3416" s="10"/>
      <c r="F3416" s="10"/>
      <c r="G3416" s="10"/>
      <c r="H3416" s="10"/>
      <c r="I3416" s="10"/>
      <c r="J3416" s="10"/>
      <c r="K3416" s="10"/>
    </row>
    <row r="3417" spans="2:11" x14ac:dyDescent="0.3">
      <c r="B3417" s="2"/>
      <c r="C3417" s="10"/>
      <c r="D3417" s="10"/>
      <c r="E3417" s="10"/>
      <c r="F3417" s="10"/>
      <c r="G3417" s="10"/>
      <c r="H3417" s="10"/>
      <c r="I3417" s="10"/>
      <c r="J3417" s="10"/>
      <c r="K3417" s="10"/>
    </row>
    <row r="3418" spans="2:11" x14ac:dyDescent="0.3">
      <c r="B3418" s="2"/>
      <c r="C3418" s="10"/>
      <c r="D3418" s="10"/>
      <c r="E3418" s="10"/>
      <c r="F3418" s="10"/>
      <c r="G3418" s="10"/>
      <c r="H3418" s="10"/>
      <c r="I3418" s="10"/>
      <c r="J3418" s="10"/>
      <c r="K3418" s="10"/>
    </row>
    <row r="3419" spans="2:11" x14ac:dyDescent="0.3">
      <c r="B3419" s="2"/>
      <c r="C3419" s="10"/>
      <c r="D3419" s="10"/>
      <c r="E3419" s="10"/>
      <c r="F3419" s="10"/>
      <c r="G3419" s="10"/>
      <c r="H3419" s="10"/>
      <c r="I3419" s="10"/>
      <c r="J3419" s="10"/>
      <c r="K3419" s="10"/>
    </row>
    <row r="3420" spans="2:11" x14ac:dyDescent="0.3">
      <c r="B3420" s="2"/>
      <c r="C3420" s="10"/>
      <c r="D3420" s="10"/>
      <c r="E3420" s="10"/>
      <c r="F3420" s="10"/>
      <c r="G3420" s="10"/>
      <c r="H3420" s="10"/>
      <c r="I3420" s="10"/>
      <c r="J3420" s="10"/>
      <c r="K3420" s="10"/>
    </row>
    <row r="3421" spans="2:11" x14ac:dyDescent="0.3">
      <c r="B3421" s="2"/>
      <c r="C3421" s="10"/>
      <c r="D3421" s="10"/>
      <c r="E3421" s="10"/>
      <c r="F3421" s="10"/>
      <c r="G3421" s="10"/>
      <c r="H3421" s="10"/>
      <c r="I3421" s="10"/>
      <c r="J3421" s="10"/>
      <c r="K3421" s="10"/>
    </row>
    <row r="3422" spans="2:11" x14ac:dyDescent="0.3">
      <c r="B3422" s="2"/>
      <c r="C3422" s="10"/>
      <c r="D3422" s="10"/>
      <c r="E3422" s="10"/>
      <c r="F3422" s="10"/>
      <c r="G3422" s="10"/>
      <c r="H3422" s="10"/>
      <c r="I3422" s="10"/>
      <c r="J3422" s="10"/>
      <c r="K3422" s="10"/>
    </row>
    <row r="3423" spans="2:11" x14ac:dyDescent="0.3">
      <c r="B3423" s="2"/>
      <c r="C3423" s="10"/>
      <c r="D3423" s="10"/>
      <c r="E3423" s="10"/>
      <c r="F3423" s="10"/>
      <c r="G3423" s="10"/>
      <c r="H3423" s="10"/>
      <c r="I3423" s="10"/>
      <c r="J3423" s="10"/>
      <c r="K3423" s="10"/>
    </row>
    <row r="3424" spans="2:11" x14ac:dyDescent="0.3">
      <c r="B3424" s="2"/>
      <c r="C3424" s="10"/>
      <c r="D3424" s="10"/>
      <c r="E3424" s="10"/>
      <c r="F3424" s="10"/>
      <c r="G3424" s="10"/>
      <c r="H3424" s="10"/>
      <c r="I3424" s="10"/>
      <c r="J3424" s="10"/>
      <c r="K3424" s="10"/>
    </row>
    <row r="3425" spans="2:11" x14ac:dyDescent="0.3">
      <c r="B3425" s="2"/>
      <c r="C3425" s="10"/>
      <c r="D3425" s="10"/>
      <c r="E3425" s="10"/>
      <c r="F3425" s="10"/>
      <c r="G3425" s="10"/>
      <c r="H3425" s="10"/>
      <c r="I3425" s="10"/>
      <c r="J3425" s="10"/>
      <c r="K3425" s="10"/>
    </row>
    <row r="3426" spans="2:11" x14ac:dyDescent="0.3">
      <c r="B3426" s="2"/>
      <c r="C3426" s="10"/>
      <c r="D3426" s="10"/>
      <c r="E3426" s="10"/>
      <c r="F3426" s="10"/>
      <c r="G3426" s="10"/>
      <c r="H3426" s="10"/>
      <c r="I3426" s="10"/>
      <c r="J3426" s="10"/>
      <c r="K3426" s="10"/>
    </row>
    <row r="3427" spans="2:11" x14ac:dyDescent="0.3">
      <c r="B3427" s="2"/>
      <c r="C3427" s="10"/>
      <c r="D3427" s="10"/>
      <c r="E3427" s="10"/>
      <c r="F3427" s="10"/>
      <c r="G3427" s="10"/>
      <c r="H3427" s="10"/>
      <c r="I3427" s="10"/>
      <c r="J3427" s="10"/>
      <c r="K3427" s="10"/>
    </row>
    <row r="3428" spans="2:11" x14ac:dyDescent="0.3">
      <c r="B3428" s="2"/>
      <c r="C3428" s="10"/>
      <c r="D3428" s="10"/>
      <c r="E3428" s="10"/>
      <c r="F3428" s="10"/>
      <c r="G3428" s="10"/>
      <c r="H3428" s="10"/>
      <c r="I3428" s="10"/>
      <c r="J3428" s="10"/>
      <c r="K3428" s="10"/>
    </row>
    <row r="3429" spans="2:11" x14ac:dyDescent="0.3">
      <c r="B3429" s="2"/>
      <c r="C3429" s="10"/>
      <c r="D3429" s="10"/>
      <c r="E3429" s="10"/>
      <c r="F3429" s="10"/>
      <c r="G3429" s="10"/>
      <c r="H3429" s="10"/>
      <c r="I3429" s="10"/>
      <c r="J3429" s="10"/>
      <c r="K3429" s="10"/>
    </row>
    <row r="3430" spans="2:11" x14ac:dyDescent="0.3">
      <c r="B3430" s="2"/>
      <c r="C3430" s="10"/>
      <c r="D3430" s="10"/>
      <c r="E3430" s="10"/>
      <c r="F3430" s="10"/>
      <c r="G3430" s="10"/>
      <c r="H3430" s="10"/>
      <c r="I3430" s="10"/>
      <c r="J3430" s="10"/>
      <c r="K3430" s="10"/>
    </row>
    <row r="3431" spans="2:11" x14ac:dyDescent="0.3">
      <c r="B3431" s="2"/>
      <c r="C3431" s="10"/>
      <c r="D3431" s="10"/>
      <c r="E3431" s="10"/>
      <c r="F3431" s="10"/>
      <c r="G3431" s="10"/>
      <c r="H3431" s="10"/>
      <c r="I3431" s="10"/>
      <c r="J3431" s="10"/>
      <c r="K3431" s="10"/>
    </row>
    <row r="3432" spans="2:11" x14ac:dyDescent="0.3">
      <c r="B3432" s="2"/>
      <c r="C3432" s="10"/>
      <c r="D3432" s="10"/>
      <c r="E3432" s="10"/>
      <c r="F3432" s="10"/>
      <c r="G3432" s="10"/>
      <c r="H3432" s="10"/>
      <c r="I3432" s="10"/>
      <c r="J3432" s="10"/>
      <c r="K3432" s="10"/>
    </row>
    <row r="3433" spans="2:11" x14ac:dyDescent="0.3">
      <c r="B3433" s="2"/>
      <c r="C3433" s="10"/>
      <c r="D3433" s="10"/>
      <c r="E3433" s="10"/>
      <c r="F3433" s="10"/>
      <c r="G3433" s="10"/>
      <c r="H3433" s="10"/>
      <c r="I3433" s="10"/>
      <c r="J3433" s="10"/>
      <c r="K3433" s="10"/>
    </row>
    <row r="3434" spans="2:11" x14ac:dyDescent="0.3">
      <c r="B3434" s="2"/>
      <c r="C3434" s="10"/>
      <c r="D3434" s="10"/>
      <c r="E3434" s="10"/>
      <c r="F3434" s="10"/>
      <c r="G3434" s="10"/>
      <c r="H3434" s="10"/>
      <c r="I3434" s="10"/>
      <c r="J3434" s="10"/>
      <c r="K3434" s="10"/>
    </row>
    <row r="3435" spans="2:11" x14ac:dyDescent="0.3">
      <c r="B3435" s="2"/>
      <c r="C3435" s="10"/>
      <c r="D3435" s="10"/>
      <c r="E3435" s="10"/>
      <c r="F3435" s="10"/>
      <c r="G3435" s="10"/>
      <c r="H3435" s="10"/>
      <c r="I3435" s="10"/>
      <c r="J3435" s="10"/>
      <c r="K3435" s="10"/>
    </row>
    <row r="3436" spans="2:11" x14ac:dyDescent="0.3">
      <c r="B3436" s="2"/>
      <c r="C3436" s="10"/>
      <c r="D3436" s="10"/>
      <c r="E3436" s="10"/>
      <c r="F3436" s="10"/>
      <c r="G3436" s="10"/>
      <c r="H3436" s="10"/>
      <c r="I3436" s="10"/>
      <c r="J3436" s="10"/>
      <c r="K3436" s="10"/>
    </row>
    <row r="3437" spans="2:11" x14ac:dyDescent="0.3">
      <c r="B3437" s="2"/>
      <c r="C3437" s="10"/>
      <c r="D3437" s="10"/>
      <c r="E3437" s="10"/>
      <c r="F3437" s="10"/>
      <c r="G3437" s="10"/>
      <c r="H3437" s="10"/>
      <c r="I3437" s="10"/>
      <c r="J3437" s="10"/>
      <c r="K3437" s="10"/>
    </row>
    <row r="3438" spans="2:11" x14ac:dyDescent="0.3">
      <c r="B3438" s="2"/>
      <c r="C3438" s="10"/>
      <c r="D3438" s="10"/>
      <c r="E3438" s="10"/>
      <c r="F3438" s="10"/>
      <c r="G3438" s="10"/>
      <c r="H3438" s="10"/>
      <c r="I3438" s="10"/>
      <c r="J3438" s="10"/>
      <c r="K3438" s="10"/>
    </row>
    <row r="3439" spans="2:11" x14ac:dyDescent="0.3">
      <c r="B3439" s="2"/>
      <c r="C3439" s="10"/>
      <c r="D3439" s="10"/>
      <c r="E3439" s="10"/>
      <c r="F3439" s="10"/>
      <c r="G3439" s="10"/>
      <c r="H3439" s="10"/>
      <c r="I3439" s="10"/>
      <c r="J3439" s="10"/>
      <c r="K3439" s="10"/>
    </row>
    <row r="3440" spans="2:11" x14ac:dyDescent="0.3">
      <c r="B3440" s="2"/>
      <c r="C3440" s="10"/>
      <c r="D3440" s="10"/>
      <c r="E3440" s="10"/>
      <c r="F3440" s="10"/>
      <c r="G3440" s="10"/>
      <c r="H3440" s="10"/>
      <c r="I3440" s="10"/>
      <c r="J3440" s="10"/>
      <c r="K3440" s="10"/>
    </row>
    <row r="3441" spans="2:11" x14ac:dyDescent="0.3">
      <c r="B3441" s="2"/>
      <c r="C3441" s="10"/>
      <c r="D3441" s="10"/>
      <c r="E3441" s="10"/>
      <c r="F3441" s="10"/>
      <c r="G3441" s="10"/>
      <c r="H3441" s="10"/>
      <c r="I3441" s="10"/>
      <c r="J3441" s="10"/>
      <c r="K3441" s="10"/>
    </row>
    <row r="3442" spans="2:11" x14ac:dyDescent="0.3">
      <c r="B3442" s="2"/>
      <c r="C3442" s="10"/>
      <c r="D3442" s="10"/>
      <c r="E3442" s="10"/>
      <c r="F3442" s="10"/>
      <c r="G3442" s="10"/>
      <c r="H3442" s="10"/>
      <c r="I3442" s="10"/>
      <c r="J3442" s="10"/>
      <c r="K3442" s="10"/>
    </row>
    <row r="3443" spans="2:11" x14ac:dyDescent="0.3">
      <c r="B3443" s="2"/>
      <c r="C3443" s="10"/>
      <c r="D3443" s="10"/>
      <c r="E3443" s="10"/>
      <c r="F3443" s="10"/>
      <c r="G3443" s="10"/>
      <c r="H3443" s="10"/>
      <c r="I3443" s="10"/>
      <c r="J3443" s="10"/>
      <c r="K3443" s="10"/>
    </row>
    <row r="3444" spans="2:11" x14ac:dyDescent="0.3">
      <c r="B3444" s="2"/>
      <c r="C3444" s="10"/>
      <c r="D3444" s="10"/>
      <c r="E3444" s="10"/>
      <c r="F3444" s="10"/>
      <c r="G3444" s="10"/>
      <c r="H3444" s="10"/>
      <c r="I3444" s="10"/>
      <c r="J3444" s="10"/>
      <c r="K3444" s="10"/>
    </row>
    <row r="3445" spans="2:11" x14ac:dyDescent="0.3">
      <c r="B3445" s="2"/>
      <c r="C3445" s="10"/>
      <c r="D3445" s="10"/>
      <c r="E3445" s="10"/>
      <c r="F3445" s="10"/>
      <c r="G3445" s="10"/>
      <c r="H3445" s="10"/>
      <c r="I3445" s="10"/>
      <c r="J3445" s="10"/>
      <c r="K3445" s="10"/>
    </row>
    <row r="3446" spans="2:11" x14ac:dyDescent="0.3">
      <c r="B3446" s="2"/>
      <c r="C3446" s="10"/>
      <c r="D3446" s="10"/>
      <c r="E3446" s="10"/>
      <c r="F3446" s="10"/>
      <c r="G3446" s="10"/>
      <c r="H3446" s="10"/>
      <c r="I3446" s="10"/>
      <c r="J3446" s="10"/>
      <c r="K3446" s="10"/>
    </row>
    <row r="3447" spans="2:11" x14ac:dyDescent="0.3">
      <c r="B3447" s="2"/>
      <c r="C3447" s="10"/>
      <c r="D3447" s="10"/>
      <c r="E3447" s="10"/>
      <c r="F3447" s="10"/>
      <c r="G3447" s="10"/>
      <c r="H3447" s="10"/>
      <c r="I3447" s="10"/>
      <c r="J3447" s="10"/>
      <c r="K3447" s="10"/>
    </row>
    <row r="3448" spans="2:11" x14ac:dyDescent="0.3">
      <c r="B3448" s="2"/>
      <c r="C3448" s="10"/>
      <c r="D3448" s="10"/>
      <c r="E3448" s="10"/>
      <c r="F3448" s="10"/>
      <c r="G3448" s="10"/>
      <c r="H3448" s="10"/>
      <c r="I3448" s="10"/>
      <c r="J3448" s="10"/>
      <c r="K3448" s="10"/>
    </row>
    <row r="3449" spans="2:11" x14ac:dyDescent="0.3">
      <c r="B3449" s="2"/>
      <c r="C3449" s="10"/>
      <c r="D3449" s="10"/>
      <c r="E3449" s="10"/>
      <c r="F3449" s="10"/>
      <c r="G3449" s="10"/>
      <c r="H3449" s="10"/>
      <c r="I3449" s="10"/>
      <c r="J3449" s="10"/>
      <c r="K3449" s="10"/>
    </row>
    <row r="3450" spans="2:11" x14ac:dyDescent="0.3">
      <c r="B3450" s="2"/>
      <c r="C3450" s="10"/>
      <c r="D3450" s="10"/>
      <c r="E3450" s="10"/>
      <c r="F3450" s="10"/>
      <c r="G3450" s="10"/>
      <c r="H3450" s="10"/>
      <c r="I3450" s="10"/>
      <c r="J3450" s="10"/>
      <c r="K3450" s="10"/>
    </row>
    <row r="3451" spans="2:11" x14ac:dyDescent="0.3">
      <c r="B3451" s="2"/>
      <c r="C3451" s="10"/>
      <c r="D3451" s="10"/>
      <c r="E3451" s="10"/>
      <c r="F3451" s="10"/>
      <c r="G3451" s="10"/>
      <c r="H3451" s="10"/>
      <c r="I3451" s="10"/>
      <c r="J3451" s="10"/>
      <c r="K3451" s="10"/>
    </row>
    <row r="3452" spans="2:11" x14ac:dyDescent="0.3">
      <c r="B3452" s="2"/>
      <c r="C3452" s="10"/>
      <c r="D3452" s="10"/>
      <c r="E3452" s="10"/>
      <c r="F3452" s="10"/>
      <c r="G3452" s="10"/>
      <c r="H3452" s="10"/>
      <c r="I3452" s="10"/>
      <c r="J3452" s="10"/>
      <c r="K3452" s="10"/>
    </row>
    <row r="3453" spans="2:11" x14ac:dyDescent="0.3">
      <c r="B3453" s="2"/>
      <c r="C3453" s="10"/>
      <c r="D3453" s="10"/>
      <c r="E3453" s="10"/>
      <c r="F3453" s="10"/>
      <c r="G3453" s="10"/>
      <c r="H3453" s="10"/>
      <c r="I3453" s="10"/>
      <c r="J3453" s="10"/>
      <c r="K3453" s="10"/>
    </row>
    <row r="3454" spans="2:11" x14ac:dyDescent="0.3">
      <c r="B3454" s="2"/>
      <c r="C3454" s="10"/>
      <c r="D3454" s="10"/>
      <c r="E3454" s="10"/>
      <c r="F3454" s="10"/>
      <c r="G3454" s="10"/>
      <c r="H3454" s="10"/>
      <c r="I3454" s="10"/>
      <c r="J3454" s="10"/>
      <c r="K3454" s="10"/>
    </row>
    <row r="3455" spans="2:11" x14ac:dyDescent="0.3">
      <c r="B3455" s="2"/>
      <c r="C3455" s="10"/>
      <c r="D3455" s="10"/>
      <c r="E3455" s="10"/>
      <c r="F3455" s="10"/>
      <c r="G3455" s="10"/>
      <c r="H3455" s="10"/>
      <c r="I3455" s="10"/>
      <c r="J3455" s="10"/>
      <c r="K3455" s="10"/>
    </row>
    <row r="3456" spans="2:11" x14ac:dyDescent="0.3">
      <c r="B3456" s="2"/>
      <c r="C3456" s="10"/>
      <c r="D3456" s="10"/>
      <c r="E3456" s="10"/>
      <c r="F3456" s="10"/>
      <c r="G3456" s="10"/>
      <c r="H3456" s="10"/>
      <c r="I3456" s="10"/>
      <c r="J3456" s="10"/>
      <c r="K3456" s="10"/>
    </row>
    <row r="3457" spans="2:11" x14ac:dyDescent="0.3">
      <c r="B3457" s="2"/>
      <c r="C3457" s="10"/>
      <c r="D3457" s="10"/>
      <c r="E3457" s="10"/>
      <c r="F3457" s="10"/>
      <c r="G3457" s="10"/>
      <c r="H3457" s="10"/>
      <c r="I3457" s="10"/>
      <c r="J3457" s="10"/>
      <c r="K3457" s="10"/>
    </row>
    <row r="3458" spans="2:11" x14ac:dyDescent="0.3">
      <c r="B3458" s="2"/>
      <c r="C3458" s="10"/>
      <c r="D3458" s="10"/>
      <c r="E3458" s="10"/>
      <c r="F3458" s="10"/>
      <c r="G3458" s="10"/>
      <c r="H3458" s="10"/>
      <c r="I3458" s="10"/>
      <c r="J3458" s="10"/>
      <c r="K3458" s="10"/>
    </row>
    <row r="3459" spans="2:11" x14ac:dyDescent="0.3">
      <c r="B3459" s="2"/>
      <c r="C3459" s="10"/>
      <c r="D3459" s="10"/>
      <c r="E3459" s="10"/>
      <c r="F3459" s="10"/>
      <c r="G3459" s="10"/>
      <c r="H3459" s="10"/>
      <c r="I3459" s="10"/>
      <c r="J3459" s="10"/>
      <c r="K3459" s="10"/>
    </row>
    <row r="3460" spans="2:11" x14ac:dyDescent="0.3">
      <c r="B3460" s="2"/>
      <c r="C3460" s="10"/>
      <c r="D3460" s="10"/>
      <c r="E3460" s="10"/>
      <c r="F3460" s="10"/>
      <c r="G3460" s="10"/>
      <c r="H3460" s="10"/>
      <c r="I3460" s="10"/>
      <c r="J3460" s="10"/>
      <c r="K3460" s="10"/>
    </row>
    <row r="3461" spans="2:11" x14ac:dyDescent="0.3">
      <c r="B3461" s="2"/>
      <c r="C3461" s="10"/>
      <c r="D3461" s="10"/>
      <c r="E3461" s="10"/>
      <c r="F3461" s="10"/>
      <c r="G3461" s="10"/>
      <c r="H3461" s="10"/>
      <c r="I3461" s="10"/>
      <c r="J3461" s="10"/>
      <c r="K3461" s="10"/>
    </row>
    <row r="3462" spans="2:11" x14ac:dyDescent="0.3">
      <c r="B3462" s="2"/>
      <c r="C3462" s="10"/>
      <c r="D3462" s="10"/>
      <c r="E3462" s="10"/>
      <c r="F3462" s="10"/>
      <c r="G3462" s="10"/>
      <c r="H3462" s="10"/>
      <c r="I3462" s="10"/>
      <c r="J3462" s="10"/>
      <c r="K3462" s="10"/>
    </row>
    <row r="3463" spans="2:11" x14ac:dyDescent="0.3">
      <c r="B3463" s="2"/>
      <c r="C3463" s="10"/>
      <c r="D3463" s="10"/>
      <c r="E3463" s="10"/>
      <c r="F3463" s="10"/>
      <c r="G3463" s="10"/>
      <c r="H3463" s="10"/>
      <c r="I3463" s="10"/>
      <c r="J3463" s="10"/>
      <c r="K3463" s="10"/>
    </row>
    <row r="3464" spans="2:11" x14ac:dyDescent="0.3">
      <c r="B3464" s="2"/>
      <c r="C3464" s="10"/>
      <c r="D3464" s="10"/>
      <c r="E3464" s="10"/>
      <c r="F3464" s="10"/>
      <c r="G3464" s="10"/>
      <c r="H3464" s="10"/>
      <c r="I3464" s="10"/>
      <c r="J3464" s="10"/>
      <c r="K3464" s="10"/>
    </row>
    <row r="3465" spans="2:11" x14ac:dyDescent="0.3">
      <c r="B3465" s="2"/>
      <c r="C3465" s="10"/>
      <c r="D3465" s="10"/>
      <c r="E3465" s="10"/>
      <c r="F3465" s="10"/>
      <c r="G3465" s="10"/>
      <c r="H3465" s="10"/>
      <c r="I3465" s="10"/>
      <c r="J3465" s="10"/>
      <c r="K3465" s="10"/>
    </row>
    <row r="3466" spans="2:11" x14ac:dyDescent="0.3">
      <c r="B3466" s="2"/>
      <c r="C3466" s="10"/>
      <c r="D3466" s="10"/>
      <c r="E3466" s="10"/>
      <c r="F3466" s="10"/>
      <c r="G3466" s="10"/>
      <c r="H3466" s="10"/>
      <c r="I3466" s="10"/>
      <c r="J3466" s="10"/>
      <c r="K3466" s="10"/>
    </row>
    <row r="3467" spans="2:11" x14ac:dyDescent="0.3">
      <c r="B3467" s="2"/>
      <c r="C3467" s="10"/>
      <c r="D3467" s="10"/>
      <c r="E3467" s="10"/>
      <c r="F3467" s="10"/>
      <c r="G3467" s="10"/>
      <c r="H3467" s="10"/>
      <c r="I3467" s="10"/>
      <c r="J3467" s="10"/>
      <c r="K3467" s="10"/>
    </row>
    <row r="3468" spans="2:11" x14ac:dyDescent="0.3">
      <c r="B3468" s="2"/>
      <c r="C3468" s="10"/>
      <c r="D3468" s="10"/>
      <c r="E3468" s="10"/>
      <c r="F3468" s="10"/>
      <c r="G3468" s="10"/>
      <c r="H3468" s="10"/>
      <c r="I3468" s="10"/>
      <c r="J3468" s="10"/>
      <c r="K3468" s="10"/>
    </row>
    <row r="3469" spans="2:11" x14ac:dyDescent="0.3">
      <c r="B3469" s="2"/>
      <c r="C3469" s="10"/>
      <c r="D3469" s="10"/>
      <c r="E3469" s="10"/>
      <c r="F3469" s="10"/>
      <c r="G3469" s="10"/>
      <c r="H3469" s="10"/>
      <c r="I3469" s="10"/>
      <c r="J3469" s="10"/>
      <c r="K3469" s="10"/>
    </row>
    <row r="3470" spans="2:11" x14ac:dyDescent="0.3">
      <c r="B3470" s="2"/>
      <c r="C3470" s="10"/>
      <c r="D3470" s="10"/>
      <c r="E3470" s="10"/>
      <c r="F3470" s="10"/>
      <c r="G3470" s="10"/>
      <c r="H3470" s="10"/>
      <c r="I3470" s="10"/>
      <c r="J3470" s="10"/>
      <c r="K3470" s="10"/>
    </row>
    <row r="3471" spans="2:11" x14ac:dyDescent="0.3">
      <c r="B3471" s="2"/>
      <c r="C3471" s="10"/>
      <c r="D3471" s="10"/>
      <c r="E3471" s="10"/>
      <c r="F3471" s="10"/>
      <c r="G3471" s="10"/>
      <c r="H3471" s="10"/>
      <c r="I3471" s="10"/>
      <c r="J3471" s="10"/>
      <c r="K3471" s="10"/>
    </row>
    <row r="3472" spans="2:11" x14ac:dyDescent="0.3">
      <c r="B3472" s="2"/>
      <c r="C3472" s="10"/>
      <c r="D3472" s="10"/>
      <c r="E3472" s="10"/>
      <c r="F3472" s="10"/>
      <c r="G3472" s="10"/>
      <c r="H3472" s="10"/>
      <c r="I3472" s="10"/>
      <c r="J3472" s="10"/>
      <c r="K3472" s="10"/>
    </row>
    <row r="3473" spans="2:11" x14ac:dyDescent="0.3">
      <c r="B3473" s="2"/>
      <c r="C3473" s="10"/>
      <c r="D3473" s="10"/>
      <c r="E3473" s="10"/>
      <c r="F3473" s="10"/>
      <c r="G3473" s="10"/>
      <c r="H3473" s="10"/>
      <c r="I3473" s="10"/>
      <c r="J3473" s="10"/>
      <c r="K3473" s="10"/>
    </row>
    <row r="3474" spans="2:11" x14ac:dyDescent="0.3">
      <c r="B3474" s="2"/>
      <c r="C3474" s="10"/>
      <c r="D3474" s="10"/>
      <c r="E3474" s="10"/>
      <c r="F3474" s="10"/>
      <c r="G3474" s="10"/>
      <c r="H3474" s="10"/>
      <c r="I3474" s="10"/>
      <c r="J3474" s="10"/>
      <c r="K3474" s="10"/>
    </row>
    <row r="3475" spans="2:11" x14ac:dyDescent="0.3">
      <c r="B3475" s="2"/>
      <c r="C3475" s="10"/>
      <c r="D3475" s="10"/>
      <c r="E3475" s="10"/>
      <c r="F3475" s="10"/>
      <c r="G3475" s="10"/>
      <c r="H3475" s="10"/>
      <c r="I3475" s="10"/>
      <c r="J3475" s="10"/>
      <c r="K3475" s="10"/>
    </row>
    <row r="3476" spans="2:11" x14ac:dyDescent="0.3">
      <c r="B3476" s="2"/>
      <c r="C3476" s="10"/>
      <c r="D3476" s="10"/>
      <c r="E3476" s="10"/>
      <c r="F3476" s="10"/>
      <c r="G3476" s="10"/>
      <c r="H3476" s="10"/>
      <c r="I3476" s="10"/>
      <c r="J3476" s="10"/>
      <c r="K3476" s="10"/>
    </row>
    <row r="3477" spans="2:11" x14ac:dyDescent="0.3">
      <c r="B3477" s="2"/>
      <c r="C3477" s="10"/>
      <c r="D3477" s="10"/>
      <c r="E3477" s="10"/>
      <c r="F3477" s="10"/>
      <c r="G3477" s="10"/>
      <c r="H3477" s="10"/>
      <c r="I3477" s="10"/>
      <c r="J3477" s="10"/>
      <c r="K3477" s="10"/>
    </row>
    <row r="3478" spans="2:11" x14ac:dyDescent="0.3">
      <c r="B3478" s="2"/>
      <c r="C3478" s="10"/>
      <c r="D3478" s="10"/>
      <c r="E3478" s="10"/>
      <c r="F3478" s="10"/>
      <c r="G3478" s="10"/>
      <c r="H3478" s="10"/>
      <c r="I3478" s="10"/>
      <c r="J3478" s="10"/>
      <c r="K3478" s="10"/>
    </row>
    <row r="3479" spans="2:11" x14ac:dyDescent="0.3">
      <c r="B3479" s="2"/>
      <c r="C3479" s="10"/>
      <c r="D3479" s="10"/>
      <c r="E3479" s="10"/>
      <c r="F3479" s="10"/>
      <c r="G3479" s="10"/>
      <c r="H3479" s="10"/>
      <c r="I3479" s="10"/>
      <c r="J3479" s="10"/>
      <c r="K3479" s="10"/>
    </row>
    <row r="3480" spans="2:11" x14ac:dyDescent="0.3">
      <c r="B3480" s="2"/>
      <c r="C3480" s="10"/>
      <c r="D3480" s="10"/>
      <c r="E3480" s="10"/>
      <c r="F3480" s="10"/>
      <c r="G3480" s="10"/>
      <c r="H3480" s="10"/>
      <c r="I3480" s="10"/>
      <c r="J3480" s="10"/>
      <c r="K3480" s="10"/>
    </row>
    <row r="3481" spans="2:11" x14ac:dyDescent="0.3">
      <c r="B3481" s="2"/>
      <c r="C3481" s="10"/>
      <c r="D3481" s="10"/>
      <c r="E3481" s="10"/>
      <c r="F3481" s="10"/>
      <c r="G3481" s="10"/>
      <c r="H3481" s="10"/>
      <c r="I3481" s="10"/>
      <c r="J3481" s="10"/>
      <c r="K3481" s="10"/>
    </row>
    <row r="3482" spans="2:11" x14ac:dyDescent="0.3">
      <c r="B3482" s="2"/>
      <c r="C3482" s="10"/>
      <c r="D3482" s="10"/>
      <c r="E3482" s="10"/>
      <c r="F3482" s="10"/>
      <c r="G3482" s="10"/>
      <c r="H3482" s="10"/>
      <c r="I3482" s="10"/>
      <c r="J3482" s="10"/>
      <c r="K3482" s="10"/>
    </row>
    <row r="3483" spans="2:11" x14ac:dyDescent="0.3">
      <c r="B3483" s="2"/>
      <c r="C3483" s="10"/>
      <c r="D3483" s="10"/>
      <c r="E3483" s="10"/>
      <c r="F3483" s="10"/>
      <c r="G3483" s="10"/>
      <c r="H3483" s="10"/>
      <c r="I3483" s="10"/>
      <c r="J3483" s="10"/>
      <c r="K3483" s="10"/>
    </row>
    <row r="3484" spans="2:11" x14ac:dyDescent="0.3">
      <c r="B3484" s="2"/>
      <c r="C3484" s="10"/>
      <c r="D3484" s="10"/>
      <c r="E3484" s="10"/>
      <c r="F3484" s="10"/>
      <c r="G3484" s="10"/>
      <c r="H3484" s="10"/>
      <c r="I3484" s="10"/>
      <c r="J3484" s="10"/>
      <c r="K3484" s="10"/>
    </row>
    <row r="3485" spans="2:11" x14ac:dyDescent="0.3">
      <c r="B3485" s="2"/>
      <c r="C3485" s="10"/>
      <c r="D3485" s="10"/>
      <c r="E3485" s="10"/>
      <c r="F3485" s="10"/>
      <c r="G3485" s="10"/>
      <c r="H3485" s="10"/>
      <c r="I3485" s="10"/>
      <c r="J3485" s="10"/>
      <c r="K3485" s="10"/>
    </row>
    <row r="3486" spans="2:11" x14ac:dyDescent="0.3">
      <c r="B3486" s="2"/>
      <c r="C3486" s="10"/>
      <c r="D3486" s="10"/>
      <c r="E3486" s="10"/>
      <c r="F3486" s="10"/>
      <c r="G3486" s="10"/>
      <c r="H3486" s="10"/>
      <c r="I3486" s="10"/>
      <c r="J3486" s="10"/>
      <c r="K3486" s="10"/>
    </row>
    <row r="3487" spans="2:11" x14ac:dyDescent="0.3">
      <c r="B3487" s="2"/>
      <c r="C3487" s="10"/>
      <c r="D3487" s="10"/>
      <c r="E3487" s="10"/>
      <c r="F3487" s="10"/>
      <c r="G3487" s="10"/>
      <c r="H3487" s="10"/>
      <c r="I3487" s="10"/>
      <c r="J3487" s="10"/>
      <c r="K3487" s="10"/>
    </row>
    <row r="3488" spans="2:11" x14ac:dyDescent="0.3">
      <c r="B3488" s="2"/>
      <c r="C3488" s="10"/>
      <c r="D3488" s="10"/>
      <c r="E3488" s="10"/>
      <c r="F3488" s="10"/>
      <c r="G3488" s="10"/>
      <c r="H3488" s="10"/>
      <c r="I3488" s="10"/>
      <c r="J3488" s="10"/>
      <c r="K3488" s="10"/>
    </row>
    <row r="3489" spans="2:11" x14ac:dyDescent="0.3">
      <c r="B3489" s="2"/>
      <c r="C3489" s="10"/>
      <c r="D3489" s="10"/>
      <c r="E3489" s="10"/>
      <c r="F3489" s="10"/>
      <c r="G3489" s="10"/>
      <c r="H3489" s="10"/>
      <c r="I3489" s="10"/>
      <c r="J3489" s="10"/>
      <c r="K3489" s="10"/>
    </row>
    <row r="3490" spans="2:11" x14ac:dyDescent="0.3">
      <c r="B3490" s="2"/>
      <c r="C3490" s="10"/>
      <c r="D3490" s="10"/>
      <c r="E3490" s="10"/>
      <c r="F3490" s="10"/>
      <c r="G3490" s="10"/>
      <c r="H3490" s="10"/>
      <c r="I3490" s="10"/>
      <c r="J3490" s="10"/>
      <c r="K3490" s="10"/>
    </row>
    <row r="3491" spans="2:11" x14ac:dyDescent="0.3">
      <c r="B3491" s="2"/>
      <c r="C3491" s="10"/>
      <c r="D3491" s="10"/>
      <c r="E3491" s="10"/>
      <c r="F3491" s="10"/>
      <c r="G3491" s="10"/>
      <c r="H3491" s="10"/>
      <c r="I3491" s="10"/>
      <c r="J3491" s="10"/>
      <c r="K3491" s="10"/>
    </row>
    <row r="3492" spans="2:11" x14ac:dyDescent="0.3">
      <c r="B3492" s="2"/>
      <c r="C3492" s="10"/>
      <c r="D3492" s="10"/>
      <c r="E3492" s="10"/>
      <c r="F3492" s="10"/>
      <c r="G3492" s="10"/>
      <c r="H3492" s="10"/>
      <c r="I3492" s="10"/>
      <c r="J3492" s="10"/>
      <c r="K3492" s="10"/>
    </row>
    <row r="3493" spans="2:11" x14ac:dyDescent="0.3">
      <c r="B3493" s="2"/>
      <c r="C3493" s="10"/>
      <c r="D3493" s="10"/>
      <c r="E3493" s="10"/>
      <c r="F3493" s="10"/>
      <c r="G3493" s="10"/>
      <c r="H3493" s="10"/>
      <c r="I3493" s="10"/>
      <c r="J3493" s="10"/>
      <c r="K3493" s="10"/>
    </row>
    <row r="3494" spans="2:11" x14ac:dyDescent="0.3">
      <c r="B3494" s="2"/>
      <c r="C3494" s="10"/>
      <c r="D3494" s="10"/>
      <c r="E3494" s="10"/>
      <c r="F3494" s="10"/>
      <c r="G3494" s="10"/>
      <c r="H3494" s="10"/>
      <c r="I3494" s="10"/>
      <c r="J3494" s="10"/>
      <c r="K3494" s="10"/>
    </row>
    <row r="3495" spans="2:11" x14ac:dyDescent="0.3">
      <c r="B3495" s="2"/>
      <c r="C3495" s="10"/>
      <c r="D3495" s="10"/>
      <c r="E3495" s="10"/>
      <c r="F3495" s="10"/>
      <c r="G3495" s="10"/>
      <c r="H3495" s="10"/>
      <c r="I3495" s="10"/>
      <c r="J3495" s="10"/>
      <c r="K3495" s="10"/>
    </row>
    <row r="3496" spans="2:11" x14ac:dyDescent="0.3">
      <c r="B3496" s="2"/>
      <c r="C3496" s="10"/>
      <c r="D3496" s="10"/>
      <c r="E3496" s="10"/>
      <c r="F3496" s="10"/>
      <c r="G3496" s="10"/>
      <c r="H3496" s="10"/>
      <c r="I3496" s="10"/>
      <c r="J3496" s="10"/>
      <c r="K3496" s="10"/>
    </row>
    <row r="3497" spans="2:11" x14ac:dyDescent="0.3">
      <c r="B3497" s="2"/>
      <c r="C3497" s="10"/>
      <c r="D3497" s="10"/>
      <c r="E3497" s="10"/>
      <c r="F3497" s="10"/>
      <c r="G3497" s="10"/>
      <c r="H3497" s="10"/>
      <c r="I3497" s="10"/>
      <c r="J3497" s="10"/>
      <c r="K3497" s="10"/>
    </row>
    <row r="3498" spans="2:11" x14ac:dyDescent="0.3">
      <c r="B3498" s="2"/>
      <c r="C3498" s="10"/>
      <c r="D3498" s="10"/>
      <c r="E3498" s="10"/>
      <c r="F3498" s="10"/>
      <c r="G3498" s="10"/>
      <c r="H3498" s="10"/>
      <c r="I3498" s="10"/>
      <c r="J3498" s="10"/>
      <c r="K3498" s="10"/>
    </row>
    <row r="3499" spans="2:11" x14ac:dyDescent="0.3">
      <c r="B3499" s="2"/>
      <c r="C3499" s="10"/>
      <c r="D3499" s="10"/>
      <c r="E3499" s="10"/>
      <c r="F3499" s="10"/>
      <c r="G3499" s="10"/>
      <c r="H3499" s="10"/>
      <c r="I3499" s="10"/>
      <c r="J3499" s="10"/>
      <c r="K3499" s="10"/>
    </row>
    <row r="3500" spans="2:11" x14ac:dyDescent="0.3">
      <c r="B3500" s="2"/>
      <c r="C3500" s="10"/>
      <c r="D3500" s="10"/>
      <c r="E3500" s="10"/>
      <c r="F3500" s="10"/>
      <c r="G3500" s="10"/>
      <c r="H3500" s="10"/>
      <c r="I3500" s="10"/>
      <c r="J3500" s="10"/>
      <c r="K3500" s="10"/>
    </row>
    <row r="3501" spans="2:11" x14ac:dyDescent="0.3">
      <c r="B3501" s="2"/>
      <c r="C3501" s="10"/>
      <c r="D3501" s="10"/>
      <c r="E3501" s="10"/>
      <c r="F3501" s="10"/>
      <c r="G3501" s="10"/>
      <c r="H3501" s="10"/>
      <c r="I3501" s="10"/>
      <c r="J3501" s="10"/>
      <c r="K3501" s="10"/>
    </row>
    <row r="3502" spans="2:11" x14ac:dyDescent="0.3">
      <c r="B3502" s="2"/>
      <c r="C3502" s="10"/>
      <c r="D3502" s="10"/>
      <c r="E3502" s="10"/>
      <c r="F3502" s="10"/>
      <c r="G3502" s="10"/>
      <c r="H3502" s="10"/>
      <c r="I3502" s="10"/>
      <c r="J3502" s="10"/>
      <c r="K3502" s="10"/>
    </row>
    <row r="3503" spans="2:11" x14ac:dyDescent="0.3">
      <c r="B3503" s="2"/>
      <c r="C3503" s="10"/>
      <c r="D3503" s="10"/>
      <c r="E3503" s="10"/>
      <c r="F3503" s="10"/>
      <c r="G3503" s="10"/>
      <c r="H3503" s="10"/>
      <c r="I3503" s="10"/>
      <c r="J3503" s="10"/>
      <c r="K3503" s="10"/>
    </row>
    <row r="3504" spans="2:11" x14ac:dyDescent="0.3">
      <c r="B3504" s="2"/>
      <c r="C3504" s="10"/>
      <c r="D3504" s="10"/>
      <c r="E3504" s="10"/>
      <c r="F3504" s="10"/>
      <c r="G3504" s="10"/>
      <c r="H3504" s="10"/>
      <c r="I3504" s="10"/>
      <c r="J3504" s="10"/>
      <c r="K3504" s="10"/>
    </row>
    <row r="3505" spans="2:11" x14ac:dyDescent="0.3">
      <c r="B3505" s="2"/>
      <c r="C3505" s="10"/>
      <c r="D3505" s="10"/>
      <c r="E3505" s="10"/>
      <c r="F3505" s="10"/>
      <c r="G3505" s="10"/>
      <c r="H3505" s="10"/>
      <c r="I3505" s="10"/>
      <c r="J3505" s="10"/>
      <c r="K3505" s="10"/>
    </row>
    <row r="3506" spans="2:11" x14ac:dyDescent="0.3">
      <c r="B3506" s="2"/>
      <c r="C3506" s="10"/>
      <c r="D3506" s="10"/>
      <c r="E3506" s="10"/>
      <c r="F3506" s="10"/>
      <c r="G3506" s="10"/>
      <c r="H3506" s="10"/>
      <c r="I3506" s="10"/>
      <c r="J3506" s="10"/>
      <c r="K3506" s="10"/>
    </row>
    <row r="3507" spans="2:11" x14ac:dyDescent="0.3">
      <c r="B3507" s="2"/>
      <c r="C3507" s="10"/>
      <c r="D3507" s="10"/>
      <c r="E3507" s="10"/>
      <c r="F3507" s="10"/>
      <c r="G3507" s="10"/>
      <c r="H3507" s="10"/>
      <c r="I3507" s="10"/>
      <c r="J3507" s="10"/>
      <c r="K3507" s="10"/>
    </row>
    <row r="3508" spans="2:11" x14ac:dyDescent="0.3">
      <c r="B3508" s="2"/>
      <c r="C3508" s="10"/>
      <c r="D3508" s="10"/>
      <c r="E3508" s="10"/>
      <c r="F3508" s="10"/>
      <c r="G3508" s="10"/>
      <c r="H3508" s="10"/>
      <c r="I3508" s="10"/>
      <c r="J3508" s="10"/>
      <c r="K3508" s="10"/>
    </row>
    <row r="3509" spans="2:11" x14ac:dyDescent="0.3">
      <c r="B3509" s="2"/>
      <c r="C3509" s="10"/>
      <c r="D3509" s="10"/>
      <c r="E3509" s="10"/>
      <c r="F3509" s="10"/>
      <c r="G3509" s="10"/>
      <c r="H3509" s="10"/>
      <c r="I3509" s="10"/>
      <c r="J3509" s="10"/>
      <c r="K3509" s="10"/>
    </row>
    <row r="3510" spans="2:11" x14ac:dyDescent="0.3">
      <c r="B3510" s="2"/>
      <c r="C3510" s="10"/>
      <c r="D3510" s="10"/>
      <c r="E3510" s="10"/>
      <c r="F3510" s="10"/>
      <c r="G3510" s="10"/>
      <c r="H3510" s="10"/>
      <c r="I3510" s="10"/>
      <c r="J3510" s="10"/>
      <c r="K3510" s="10"/>
    </row>
    <row r="3511" spans="2:11" x14ac:dyDescent="0.3">
      <c r="B3511" s="2"/>
      <c r="C3511" s="10"/>
      <c r="D3511" s="10"/>
      <c r="E3511" s="10"/>
      <c r="F3511" s="10"/>
      <c r="G3511" s="10"/>
      <c r="H3511" s="10"/>
      <c r="I3511" s="10"/>
      <c r="J3511" s="10"/>
      <c r="K3511" s="10"/>
    </row>
    <row r="3512" spans="2:11" x14ac:dyDescent="0.3">
      <c r="B3512" s="2"/>
      <c r="C3512" s="10"/>
      <c r="D3512" s="10"/>
      <c r="E3512" s="10"/>
      <c r="F3512" s="10"/>
      <c r="G3512" s="10"/>
      <c r="H3512" s="10"/>
      <c r="I3512" s="10"/>
      <c r="J3512" s="10"/>
      <c r="K3512" s="10"/>
    </row>
    <row r="3513" spans="2:11" x14ac:dyDescent="0.3">
      <c r="B3513" s="2"/>
      <c r="C3513" s="10"/>
      <c r="D3513" s="10"/>
      <c r="E3513" s="10"/>
      <c r="F3513" s="10"/>
      <c r="G3513" s="10"/>
      <c r="H3513" s="10"/>
      <c r="I3513" s="10"/>
      <c r="J3513" s="10"/>
      <c r="K3513" s="10"/>
    </row>
    <row r="3514" spans="2:11" x14ac:dyDescent="0.3">
      <c r="B3514" s="2"/>
      <c r="C3514" s="10"/>
      <c r="D3514" s="10"/>
      <c r="E3514" s="10"/>
      <c r="F3514" s="10"/>
      <c r="G3514" s="10"/>
      <c r="H3514" s="10"/>
      <c r="I3514" s="10"/>
      <c r="J3514" s="10"/>
      <c r="K3514" s="10"/>
    </row>
    <row r="3515" spans="2:11" x14ac:dyDescent="0.3">
      <c r="B3515" s="2"/>
      <c r="C3515" s="10"/>
      <c r="D3515" s="10"/>
      <c r="E3515" s="10"/>
      <c r="F3515" s="10"/>
      <c r="G3515" s="10"/>
      <c r="H3515" s="10"/>
      <c r="I3515" s="10"/>
      <c r="J3515" s="10"/>
      <c r="K3515" s="10"/>
    </row>
    <row r="3516" spans="2:11" x14ac:dyDescent="0.3">
      <c r="B3516" s="2"/>
      <c r="C3516" s="10"/>
      <c r="D3516" s="10"/>
      <c r="E3516" s="10"/>
      <c r="F3516" s="10"/>
      <c r="G3516" s="10"/>
      <c r="H3516" s="10"/>
      <c r="I3516" s="10"/>
      <c r="J3516" s="10"/>
      <c r="K3516" s="10"/>
    </row>
    <row r="3517" spans="2:11" x14ac:dyDescent="0.3">
      <c r="B3517" s="2"/>
      <c r="C3517" s="10"/>
      <c r="D3517" s="10"/>
      <c r="E3517" s="10"/>
      <c r="F3517" s="10"/>
      <c r="G3517" s="10"/>
      <c r="H3517" s="10"/>
      <c r="I3517" s="10"/>
      <c r="J3517" s="10"/>
      <c r="K3517" s="10"/>
    </row>
    <row r="3518" spans="2:11" x14ac:dyDescent="0.3">
      <c r="B3518" s="2"/>
      <c r="C3518" s="10"/>
      <c r="D3518" s="10"/>
      <c r="E3518" s="10"/>
      <c r="F3518" s="10"/>
      <c r="G3518" s="10"/>
      <c r="H3518" s="10"/>
      <c r="I3518" s="10"/>
      <c r="J3518" s="10"/>
      <c r="K3518" s="10"/>
    </row>
    <row r="3519" spans="2:11" x14ac:dyDescent="0.3">
      <c r="B3519" s="2"/>
      <c r="C3519" s="10"/>
      <c r="D3519" s="10"/>
      <c r="E3519" s="10"/>
      <c r="F3519" s="10"/>
      <c r="G3519" s="10"/>
      <c r="H3519" s="10"/>
      <c r="I3519" s="10"/>
      <c r="J3519" s="10"/>
      <c r="K3519" s="10"/>
    </row>
    <row r="3520" spans="2:11" x14ac:dyDescent="0.3">
      <c r="B3520" s="2"/>
      <c r="C3520" s="10"/>
      <c r="D3520" s="10"/>
      <c r="E3520" s="10"/>
      <c r="F3520" s="10"/>
      <c r="G3520" s="10"/>
      <c r="H3520" s="10"/>
      <c r="I3520" s="10"/>
      <c r="J3520" s="10"/>
      <c r="K3520" s="10"/>
    </row>
    <row r="3521" spans="2:11" x14ac:dyDescent="0.3">
      <c r="B3521" s="2"/>
      <c r="C3521" s="10"/>
      <c r="D3521" s="10"/>
      <c r="E3521" s="10"/>
      <c r="F3521" s="10"/>
      <c r="G3521" s="10"/>
      <c r="H3521" s="10"/>
      <c r="I3521" s="10"/>
      <c r="J3521" s="10"/>
      <c r="K3521" s="10"/>
    </row>
    <row r="3522" spans="2:11" x14ac:dyDescent="0.3">
      <c r="B3522" s="2"/>
      <c r="C3522" s="10"/>
      <c r="D3522" s="10"/>
      <c r="E3522" s="10"/>
      <c r="F3522" s="10"/>
      <c r="G3522" s="10"/>
      <c r="H3522" s="10"/>
      <c r="I3522" s="10"/>
      <c r="J3522" s="10"/>
      <c r="K3522" s="10"/>
    </row>
    <row r="3523" spans="2:11" x14ac:dyDescent="0.3">
      <c r="B3523" s="2"/>
      <c r="C3523" s="10"/>
      <c r="D3523" s="10"/>
      <c r="E3523" s="10"/>
      <c r="F3523" s="10"/>
      <c r="G3523" s="10"/>
      <c r="H3523" s="10"/>
      <c r="I3523" s="10"/>
      <c r="J3523" s="10"/>
      <c r="K3523" s="10"/>
    </row>
    <row r="3524" spans="2:11" x14ac:dyDescent="0.3">
      <c r="B3524" s="2"/>
      <c r="C3524" s="10"/>
      <c r="D3524" s="10"/>
      <c r="E3524" s="10"/>
      <c r="F3524" s="10"/>
      <c r="G3524" s="10"/>
      <c r="H3524" s="10"/>
      <c r="I3524" s="10"/>
      <c r="J3524" s="10"/>
      <c r="K3524" s="10"/>
    </row>
    <row r="3525" spans="2:11" x14ac:dyDescent="0.3">
      <c r="B3525" s="2"/>
      <c r="C3525" s="10"/>
      <c r="D3525" s="10"/>
      <c r="E3525" s="10"/>
      <c r="F3525" s="10"/>
      <c r="G3525" s="10"/>
      <c r="H3525" s="10"/>
      <c r="I3525" s="10"/>
      <c r="J3525" s="10"/>
      <c r="K3525" s="10"/>
    </row>
    <row r="3526" spans="2:11" x14ac:dyDescent="0.3">
      <c r="B3526" s="2"/>
      <c r="C3526" s="10"/>
      <c r="D3526" s="10"/>
      <c r="E3526" s="10"/>
      <c r="F3526" s="10"/>
      <c r="G3526" s="10"/>
      <c r="H3526" s="10"/>
      <c r="I3526" s="10"/>
      <c r="J3526" s="10"/>
      <c r="K3526" s="10"/>
    </row>
    <row r="3527" spans="2:11" x14ac:dyDescent="0.3">
      <c r="B3527" s="2"/>
      <c r="C3527" s="10"/>
      <c r="D3527" s="10"/>
      <c r="E3527" s="10"/>
      <c r="F3527" s="10"/>
      <c r="G3527" s="10"/>
      <c r="H3527" s="10"/>
      <c r="I3527" s="10"/>
      <c r="J3527" s="10"/>
      <c r="K3527" s="10"/>
    </row>
    <row r="3528" spans="2:11" x14ac:dyDescent="0.3">
      <c r="B3528" s="2"/>
      <c r="C3528" s="10"/>
      <c r="D3528" s="10"/>
      <c r="E3528" s="10"/>
      <c r="F3528" s="10"/>
      <c r="G3528" s="10"/>
      <c r="H3528" s="10"/>
      <c r="I3528" s="10"/>
      <c r="J3528" s="10"/>
      <c r="K3528" s="10"/>
    </row>
    <row r="3529" spans="2:11" x14ac:dyDescent="0.3">
      <c r="B3529" s="2"/>
      <c r="C3529" s="10"/>
      <c r="D3529" s="10"/>
      <c r="E3529" s="10"/>
      <c r="F3529" s="10"/>
      <c r="G3529" s="10"/>
      <c r="H3529" s="10"/>
      <c r="I3529" s="10"/>
      <c r="J3529" s="10"/>
      <c r="K3529" s="10"/>
    </row>
    <row r="3530" spans="2:11" x14ac:dyDescent="0.3">
      <c r="B3530" s="2"/>
      <c r="C3530" s="10"/>
      <c r="D3530" s="10"/>
      <c r="E3530" s="10"/>
      <c r="F3530" s="10"/>
      <c r="G3530" s="10"/>
      <c r="H3530" s="10"/>
      <c r="I3530" s="10"/>
      <c r="J3530" s="10"/>
      <c r="K3530" s="10"/>
    </row>
    <row r="3531" spans="2:11" x14ac:dyDescent="0.3">
      <c r="B3531" s="2"/>
      <c r="C3531" s="10"/>
      <c r="D3531" s="10"/>
      <c r="E3531" s="10"/>
      <c r="F3531" s="10"/>
      <c r="G3531" s="10"/>
      <c r="H3531" s="10"/>
      <c r="I3531" s="10"/>
      <c r="J3531" s="10"/>
      <c r="K3531" s="10"/>
    </row>
    <row r="3532" spans="2:11" x14ac:dyDescent="0.3">
      <c r="B3532" s="2"/>
      <c r="C3532" s="10"/>
      <c r="D3532" s="10"/>
      <c r="E3532" s="10"/>
      <c r="F3532" s="10"/>
      <c r="G3532" s="10"/>
      <c r="H3532" s="10"/>
      <c r="I3532" s="10"/>
      <c r="J3532" s="10"/>
      <c r="K3532" s="10"/>
    </row>
    <row r="3533" spans="2:11" x14ac:dyDescent="0.3">
      <c r="B3533" s="2"/>
      <c r="C3533" s="10"/>
      <c r="D3533" s="10"/>
      <c r="E3533" s="10"/>
      <c r="F3533" s="10"/>
      <c r="G3533" s="10"/>
      <c r="H3533" s="10"/>
      <c r="I3533" s="10"/>
      <c r="J3533" s="10"/>
      <c r="K3533" s="10"/>
    </row>
    <row r="3534" spans="2:11" x14ac:dyDescent="0.3">
      <c r="B3534" s="2"/>
      <c r="C3534" s="10"/>
      <c r="D3534" s="10"/>
      <c r="E3534" s="10"/>
      <c r="F3534" s="10"/>
      <c r="G3534" s="10"/>
      <c r="H3534" s="10"/>
      <c r="I3534" s="10"/>
      <c r="J3534" s="10"/>
      <c r="K3534" s="10"/>
    </row>
    <row r="3535" spans="2:11" x14ac:dyDescent="0.3">
      <c r="B3535" s="2"/>
      <c r="C3535" s="10"/>
      <c r="D3535" s="10"/>
      <c r="E3535" s="10"/>
      <c r="F3535" s="10"/>
      <c r="G3535" s="10"/>
      <c r="H3535" s="10"/>
      <c r="I3535" s="10"/>
      <c r="J3535" s="10"/>
      <c r="K3535" s="10"/>
    </row>
    <row r="3536" spans="2:11" x14ac:dyDescent="0.3">
      <c r="B3536" s="2"/>
      <c r="C3536" s="10"/>
      <c r="D3536" s="10"/>
      <c r="E3536" s="10"/>
      <c r="F3536" s="10"/>
      <c r="G3536" s="10"/>
      <c r="H3536" s="10"/>
      <c r="I3536" s="10"/>
      <c r="J3536" s="10"/>
      <c r="K3536" s="10"/>
    </row>
    <row r="3537" spans="2:11" x14ac:dyDescent="0.3">
      <c r="B3537" s="2"/>
      <c r="C3537" s="10"/>
      <c r="D3537" s="10"/>
      <c r="E3537" s="10"/>
      <c r="F3537" s="10"/>
      <c r="G3537" s="10"/>
      <c r="H3537" s="10"/>
      <c r="I3537" s="10"/>
      <c r="J3537" s="10"/>
      <c r="K3537" s="10"/>
    </row>
    <row r="3538" spans="2:11" x14ac:dyDescent="0.3">
      <c r="B3538" s="2"/>
      <c r="C3538" s="10"/>
      <c r="D3538" s="10"/>
      <c r="E3538" s="10"/>
      <c r="F3538" s="10"/>
      <c r="G3538" s="10"/>
      <c r="H3538" s="10"/>
      <c r="I3538" s="10"/>
      <c r="J3538" s="10"/>
      <c r="K3538" s="10"/>
    </row>
    <row r="3539" spans="2:11" x14ac:dyDescent="0.3">
      <c r="B3539" s="2"/>
      <c r="C3539" s="10"/>
      <c r="D3539" s="10"/>
      <c r="E3539" s="10"/>
      <c r="F3539" s="10"/>
      <c r="G3539" s="10"/>
      <c r="H3539" s="10"/>
      <c r="I3539" s="10"/>
      <c r="J3539" s="10"/>
      <c r="K3539" s="10"/>
    </row>
    <row r="3540" spans="2:11" x14ac:dyDescent="0.3">
      <c r="B3540" s="2"/>
      <c r="C3540" s="10"/>
      <c r="D3540" s="10"/>
      <c r="E3540" s="10"/>
      <c r="F3540" s="10"/>
      <c r="G3540" s="10"/>
      <c r="H3540" s="10"/>
      <c r="I3540" s="10"/>
      <c r="J3540" s="10"/>
      <c r="K3540" s="10"/>
    </row>
    <row r="3541" spans="2:11" x14ac:dyDescent="0.3">
      <c r="B3541" s="2"/>
      <c r="C3541" s="10"/>
      <c r="D3541" s="10"/>
      <c r="E3541" s="10"/>
      <c r="F3541" s="10"/>
      <c r="G3541" s="10"/>
      <c r="H3541" s="10"/>
      <c r="I3541" s="10"/>
      <c r="J3541" s="10"/>
      <c r="K3541" s="10"/>
    </row>
    <row r="3542" spans="2:11" x14ac:dyDescent="0.3">
      <c r="B3542" s="2"/>
      <c r="C3542" s="10"/>
      <c r="D3542" s="10"/>
      <c r="E3542" s="10"/>
      <c r="F3542" s="10"/>
      <c r="G3542" s="10"/>
      <c r="H3542" s="10"/>
      <c r="I3542" s="10"/>
      <c r="J3542" s="10"/>
      <c r="K3542" s="10"/>
    </row>
    <row r="3543" spans="2:11" x14ac:dyDescent="0.3">
      <c r="B3543" s="2"/>
      <c r="C3543" s="10"/>
      <c r="D3543" s="10"/>
      <c r="E3543" s="10"/>
      <c r="F3543" s="10"/>
      <c r="G3543" s="10"/>
      <c r="H3543" s="10"/>
      <c r="I3543" s="10"/>
      <c r="J3543" s="10"/>
      <c r="K3543" s="10"/>
    </row>
    <row r="3544" spans="2:11" x14ac:dyDescent="0.3">
      <c r="B3544" s="2"/>
      <c r="C3544" s="10"/>
      <c r="D3544" s="10"/>
      <c r="E3544" s="10"/>
      <c r="F3544" s="10"/>
      <c r="G3544" s="10"/>
      <c r="H3544" s="10"/>
      <c r="I3544" s="10"/>
      <c r="J3544" s="10"/>
      <c r="K3544" s="10"/>
    </row>
    <row r="3545" spans="2:11" x14ac:dyDescent="0.3">
      <c r="B3545" s="2"/>
      <c r="C3545" s="10"/>
      <c r="D3545" s="10"/>
      <c r="E3545" s="10"/>
      <c r="F3545" s="10"/>
      <c r="G3545" s="10"/>
      <c r="H3545" s="10"/>
      <c r="I3545" s="10"/>
      <c r="J3545" s="10"/>
      <c r="K3545" s="10"/>
    </row>
    <row r="3546" spans="2:11" x14ac:dyDescent="0.3">
      <c r="B3546" s="2"/>
      <c r="C3546" s="10"/>
      <c r="D3546" s="10"/>
      <c r="E3546" s="10"/>
      <c r="F3546" s="10"/>
      <c r="G3546" s="10"/>
      <c r="H3546" s="10"/>
      <c r="I3546" s="10"/>
      <c r="J3546" s="10"/>
      <c r="K3546" s="10"/>
    </row>
    <row r="3547" spans="2:11" x14ac:dyDescent="0.3">
      <c r="B3547" s="2"/>
      <c r="C3547" s="10"/>
      <c r="D3547" s="10"/>
      <c r="E3547" s="10"/>
      <c r="F3547" s="10"/>
      <c r="G3547" s="10"/>
      <c r="H3547" s="10"/>
      <c r="I3547" s="10"/>
      <c r="J3547" s="10"/>
      <c r="K3547" s="10"/>
    </row>
    <row r="3548" spans="2:11" x14ac:dyDescent="0.3">
      <c r="B3548" s="2"/>
      <c r="C3548" s="10"/>
      <c r="D3548" s="10"/>
      <c r="E3548" s="10"/>
      <c r="F3548" s="10"/>
      <c r="G3548" s="10"/>
      <c r="H3548" s="10"/>
      <c r="I3548" s="10"/>
      <c r="J3548" s="10"/>
      <c r="K3548" s="10"/>
    </row>
    <row r="3549" spans="2:11" x14ac:dyDescent="0.3">
      <c r="B3549" s="2"/>
      <c r="C3549" s="10"/>
      <c r="D3549" s="10"/>
      <c r="E3549" s="10"/>
      <c r="F3549" s="10"/>
      <c r="G3549" s="10"/>
      <c r="H3549" s="10"/>
      <c r="I3549" s="10"/>
      <c r="J3549" s="10"/>
      <c r="K3549" s="10"/>
    </row>
    <row r="3550" spans="2:11" x14ac:dyDescent="0.3">
      <c r="B3550" s="2"/>
      <c r="C3550" s="10"/>
      <c r="D3550" s="10"/>
      <c r="E3550" s="10"/>
      <c r="F3550" s="10"/>
      <c r="G3550" s="10"/>
      <c r="H3550" s="10"/>
      <c r="I3550" s="10"/>
      <c r="J3550" s="10"/>
      <c r="K3550" s="10"/>
    </row>
    <row r="3551" spans="2:11" x14ac:dyDescent="0.3">
      <c r="B3551" s="2"/>
      <c r="C3551" s="10"/>
      <c r="D3551" s="10"/>
      <c r="E3551" s="10"/>
      <c r="F3551" s="10"/>
      <c r="G3551" s="10"/>
      <c r="H3551" s="10"/>
      <c r="I3551" s="10"/>
      <c r="J3551" s="10"/>
      <c r="K3551" s="10"/>
    </row>
    <row r="3552" spans="2:11" x14ac:dyDescent="0.3">
      <c r="B3552" s="2"/>
      <c r="C3552" s="10"/>
      <c r="D3552" s="10"/>
      <c r="E3552" s="10"/>
      <c r="F3552" s="10"/>
      <c r="G3552" s="10"/>
      <c r="H3552" s="10"/>
      <c r="I3552" s="10"/>
      <c r="J3552" s="10"/>
      <c r="K3552" s="10"/>
    </row>
    <row r="3553" spans="2:11" x14ac:dyDescent="0.3">
      <c r="B3553" s="2"/>
      <c r="C3553" s="10"/>
      <c r="D3553" s="10"/>
      <c r="E3553" s="10"/>
      <c r="F3553" s="10"/>
      <c r="G3553" s="10"/>
      <c r="H3553" s="10"/>
      <c r="I3553" s="10"/>
      <c r="J3553" s="10"/>
      <c r="K3553" s="10"/>
    </row>
    <row r="3554" spans="2:11" x14ac:dyDescent="0.3">
      <c r="B3554" s="2"/>
      <c r="C3554" s="10"/>
      <c r="D3554" s="10"/>
      <c r="E3554" s="10"/>
      <c r="F3554" s="10"/>
      <c r="G3554" s="10"/>
      <c r="H3554" s="10"/>
      <c r="I3554" s="10"/>
      <c r="J3554" s="10"/>
      <c r="K3554" s="10"/>
    </row>
    <row r="3555" spans="2:11" x14ac:dyDescent="0.3">
      <c r="B3555" s="2"/>
      <c r="C3555" s="10"/>
      <c r="D3555" s="10"/>
      <c r="E3555" s="10"/>
      <c r="F3555" s="10"/>
      <c r="G3555" s="10"/>
      <c r="H3555" s="10"/>
      <c r="I3555" s="10"/>
      <c r="J3555" s="10"/>
      <c r="K3555" s="10"/>
    </row>
    <row r="3556" spans="2:11" x14ac:dyDescent="0.3">
      <c r="B3556" s="2"/>
      <c r="C3556" s="10"/>
      <c r="D3556" s="10"/>
      <c r="E3556" s="10"/>
      <c r="F3556" s="10"/>
      <c r="G3556" s="10"/>
      <c r="H3556" s="10"/>
      <c r="I3556" s="10"/>
      <c r="J3556" s="10"/>
      <c r="K3556" s="10"/>
    </row>
    <row r="3557" spans="2:11" x14ac:dyDescent="0.3">
      <c r="B3557" s="2"/>
      <c r="C3557" s="10"/>
      <c r="D3557" s="10"/>
      <c r="E3557" s="10"/>
      <c r="F3557" s="10"/>
      <c r="G3557" s="10"/>
      <c r="H3557" s="10"/>
      <c r="I3557" s="10"/>
      <c r="J3557" s="10"/>
      <c r="K3557" s="10"/>
    </row>
    <row r="3558" spans="2:11" x14ac:dyDescent="0.3">
      <c r="B3558" s="2"/>
      <c r="C3558" s="10"/>
      <c r="D3558" s="10"/>
      <c r="E3558" s="10"/>
      <c r="F3558" s="10"/>
      <c r="G3558" s="10"/>
      <c r="H3558" s="10"/>
      <c r="I3558" s="10"/>
      <c r="J3558" s="10"/>
      <c r="K3558" s="10"/>
    </row>
    <row r="3559" spans="2:11" x14ac:dyDescent="0.3">
      <c r="B3559" s="2"/>
      <c r="C3559" s="10"/>
      <c r="D3559" s="10"/>
      <c r="E3559" s="10"/>
      <c r="F3559" s="10"/>
      <c r="G3559" s="10"/>
      <c r="H3559" s="10"/>
      <c r="I3559" s="10"/>
      <c r="J3559" s="10"/>
      <c r="K3559" s="10"/>
    </row>
    <row r="3560" spans="2:11" x14ac:dyDescent="0.3">
      <c r="B3560" s="2"/>
      <c r="C3560" s="10"/>
      <c r="D3560" s="10"/>
      <c r="E3560" s="10"/>
      <c r="F3560" s="10"/>
      <c r="G3560" s="10"/>
      <c r="H3560" s="10"/>
      <c r="I3560" s="10"/>
      <c r="J3560" s="10"/>
      <c r="K3560" s="10"/>
    </row>
    <row r="3561" spans="2:11" x14ac:dyDescent="0.3">
      <c r="B3561" s="2"/>
      <c r="C3561" s="10"/>
      <c r="D3561" s="10"/>
      <c r="E3561" s="10"/>
      <c r="F3561" s="10"/>
      <c r="G3561" s="10"/>
      <c r="H3561" s="10"/>
      <c r="I3561" s="10"/>
      <c r="J3561" s="10"/>
      <c r="K3561" s="10"/>
    </row>
    <row r="3562" spans="2:11" x14ac:dyDescent="0.3">
      <c r="B3562" s="2"/>
      <c r="C3562" s="10"/>
      <c r="D3562" s="10"/>
      <c r="E3562" s="10"/>
      <c r="F3562" s="10"/>
      <c r="G3562" s="10"/>
      <c r="H3562" s="10"/>
      <c r="I3562" s="10"/>
      <c r="J3562" s="10"/>
      <c r="K3562" s="10"/>
    </row>
    <row r="3563" spans="2:11" x14ac:dyDescent="0.3">
      <c r="B3563" s="2"/>
      <c r="C3563" s="10"/>
      <c r="D3563" s="10"/>
      <c r="E3563" s="10"/>
      <c r="F3563" s="10"/>
      <c r="G3563" s="10"/>
      <c r="H3563" s="10"/>
      <c r="I3563" s="10"/>
      <c r="J3563" s="10"/>
      <c r="K3563" s="10"/>
    </row>
    <row r="3564" spans="2:11" x14ac:dyDescent="0.3">
      <c r="B3564" s="2"/>
      <c r="C3564" s="10"/>
      <c r="D3564" s="10"/>
      <c r="E3564" s="10"/>
      <c r="F3564" s="10"/>
      <c r="G3564" s="10"/>
      <c r="H3564" s="10"/>
      <c r="I3564" s="10"/>
      <c r="J3564" s="10"/>
      <c r="K3564" s="10"/>
    </row>
    <row r="3565" spans="2:11" x14ac:dyDescent="0.3">
      <c r="B3565" s="2"/>
      <c r="C3565" s="10"/>
      <c r="D3565" s="10"/>
      <c r="E3565" s="10"/>
      <c r="F3565" s="10"/>
      <c r="G3565" s="10"/>
      <c r="H3565" s="10"/>
      <c r="I3565" s="10"/>
      <c r="J3565" s="10"/>
      <c r="K3565" s="10"/>
    </row>
    <row r="3566" spans="2:11" x14ac:dyDescent="0.3">
      <c r="B3566" s="2"/>
      <c r="C3566" s="10"/>
      <c r="D3566" s="10"/>
      <c r="E3566" s="10"/>
      <c r="F3566" s="10"/>
      <c r="G3566" s="10"/>
      <c r="H3566" s="10"/>
      <c r="I3566" s="10"/>
      <c r="J3566" s="10"/>
      <c r="K3566" s="10"/>
    </row>
    <row r="3567" spans="2:11" x14ac:dyDescent="0.3">
      <c r="B3567" s="2"/>
      <c r="C3567" s="10"/>
      <c r="D3567" s="10"/>
      <c r="E3567" s="10"/>
      <c r="F3567" s="10"/>
      <c r="G3567" s="10"/>
      <c r="H3567" s="10"/>
      <c r="I3567" s="10"/>
      <c r="J3567" s="10"/>
      <c r="K3567" s="10"/>
    </row>
    <row r="3568" spans="2:11" x14ac:dyDescent="0.3">
      <c r="B3568" s="2"/>
      <c r="C3568" s="10"/>
      <c r="D3568" s="10"/>
      <c r="E3568" s="10"/>
      <c r="F3568" s="10"/>
      <c r="G3568" s="10"/>
      <c r="H3568" s="10"/>
      <c r="I3568" s="10"/>
      <c r="J3568" s="10"/>
      <c r="K3568" s="10"/>
    </row>
    <row r="3569" spans="2:11" x14ac:dyDescent="0.3">
      <c r="B3569" s="2"/>
      <c r="C3569" s="10"/>
      <c r="D3569" s="10"/>
      <c r="E3569" s="10"/>
      <c r="F3569" s="10"/>
      <c r="G3569" s="10"/>
      <c r="H3569" s="10"/>
      <c r="I3569" s="10"/>
      <c r="J3569" s="10"/>
      <c r="K3569" s="10"/>
    </row>
    <row r="3570" spans="2:11" x14ac:dyDescent="0.3">
      <c r="B3570" s="2"/>
      <c r="C3570" s="10"/>
      <c r="D3570" s="10"/>
      <c r="E3570" s="10"/>
      <c r="F3570" s="10"/>
      <c r="G3570" s="10"/>
      <c r="H3570" s="10"/>
      <c r="I3570" s="10"/>
      <c r="J3570" s="10"/>
      <c r="K3570" s="10"/>
    </row>
    <row r="3571" spans="2:11" x14ac:dyDescent="0.3">
      <c r="B3571" s="2"/>
      <c r="C3571" s="10"/>
      <c r="D3571" s="10"/>
      <c r="E3571" s="10"/>
      <c r="F3571" s="10"/>
      <c r="G3571" s="10"/>
      <c r="H3571" s="10"/>
      <c r="I3571" s="10"/>
      <c r="J3571" s="10"/>
      <c r="K3571" s="10"/>
    </row>
    <row r="3572" spans="2:11" x14ac:dyDescent="0.3">
      <c r="B3572" s="2"/>
      <c r="C3572" s="10"/>
      <c r="D3572" s="10"/>
      <c r="E3572" s="10"/>
      <c r="F3572" s="10"/>
      <c r="G3572" s="10"/>
      <c r="H3572" s="10"/>
      <c r="I3572" s="10"/>
      <c r="J3572" s="10"/>
      <c r="K3572" s="10"/>
    </row>
    <row r="3573" spans="2:11" x14ac:dyDescent="0.3">
      <c r="B3573" s="2"/>
      <c r="C3573" s="10"/>
      <c r="D3573" s="10"/>
      <c r="E3573" s="10"/>
      <c r="F3573" s="10"/>
      <c r="G3573" s="10"/>
      <c r="H3573" s="10"/>
      <c r="I3573" s="10"/>
      <c r="J3573" s="10"/>
      <c r="K3573" s="10"/>
    </row>
    <row r="3574" spans="2:11" x14ac:dyDescent="0.3">
      <c r="B3574" s="2"/>
      <c r="C3574" s="10"/>
      <c r="D3574" s="10"/>
      <c r="E3574" s="10"/>
      <c r="F3574" s="10"/>
      <c r="G3574" s="10"/>
      <c r="H3574" s="10"/>
      <c r="I3574" s="10"/>
      <c r="J3574" s="10"/>
      <c r="K3574" s="10"/>
    </row>
    <row r="3575" spans="2:11" x14ac:dyDescent="0.3">
      <c r="B3575" s="2"/>
      <c r="C3575" s="10"/>
      <c r="D3575" s="10"/>
      <c r="E3575" s="10"/>
      <c r="F3575" s="10"/>
      <c r="G3575" s="10"/>
      <c r="H3575" s="10"/>
      <c r="I3575" s="10"/>
      <c r="J3575" s="10"/>
      <c r="K3575" s="10"/>
    </row>
    <row r="3576" spans="2:11" x14ac:dyDescent="0.3">
      <c r="B3576" s="2"/>
      <c r="C3576" s="10"/>
      <c r="D3576" s="10"/>
      <c r="E3576" s="10"/>
      <c r="F3576" s="10"/>
      <c r="G3576" s="10"/>
      <c r="H3576" s="10"/>
      <c r="I3576" s="10"/>
      <c r="J3576" s="10"/>
      <c r="K3576" s="10"/>
    </row>
    <row r="3577" spans="2:11" x14ac:dyDescent="0.3">
      <c r="B3577" s="2"/>
      <c r="C3577" s="10"/>
      <c r="D3577" s="10"/>
      <c r="E3577" s="10"/>
      <c r="F3577" s="10"/>
      <c r="G3577" s="10"/>
      <c r="H3577" s="10"/>
      <c r="I3577" s="10"/>
      <c r="J3577" s="10"/>
      <c r="K3577" s="10"/>
    </row>
    <row r="3578" spans="2:11" x14ac:dyDescent="0.3">
      <c r="B3578" s="2"/>
      <c r="C3578" s="10"/>
      <c r="D3578" s="10"/>
      <c r="E3578" s="10"/>
      <c r="F3578" s="10"/>
      <c r="G3578" s="10"/>
      <c r="H3578" s="10"/>
      <c r="I3578" s="10"/>
      <c r="J3578" s="10"/>
      <c r="K3578" s="10"/>
    </row>
    <row r="3579" spans="2:11" x14ac:dyDescent="0.3">
      <c r="B3579" s="2"/>
      <c r="C3579" s="10"/>
      <c r="D3579" s="10"/>
      <c r="E3579" s="10"/>
      <c r="F3579" s="10"/>
      <c r="G3579" s="10"/>
      <c r="H3579" s="10"/>
      <c r="I3579" s="10"/>
      <c r="J3579" s="10"/>
      <c r="K3579" s="10"/>
    </row>
    <row r="3580" spans="2:11" x14ac:dyDescent="0.3">
      <c r="B3580" s="2"/>
      <c r="C3580" s="10"/>
      <c r="D3580" s="10"/>
      <c r="E3580" s="10"/>
      <c r="F3580" s="10"/>
      <c r="G3580" s="10"/>
      <c r="H3580" s="10"/>
      <c r="I3580" s="10"/>
      <c r="J3580" s="10"/>
      <c r="K3580" s="10"/>
    </row>
    <row r="3581" spans="2:11" x14ac:dyDescent="0.3">
      <c r="B3581" s="2"/>
      <c r="C3581" s="10"/>
      <c r="D3581" s="10"/>
      <c r="E3581" s="10"/>
      <c r="F3581" s="10"/>
      <c r="G3581" s="10"/>
      <c r="H3581" s="10"/>
      <c r="I3581" s="10"/>
      <c r="J3581" s="10"/>
      <c r="K3581" s="10"/>
    </row>
    <row r="3582" spans="2:11" x14ac:dyDescent="0.3">
      <c r="B3582" s="2"/>
      <c r="C3582" s="10"/>
      <c r="D3582" s="10"/>
      <c r="E3582" s="10"/>
      <c r="F3582" s="10"/>
      <c r="G3582" s="10"/>
      <c r="H3582" s="10"/>
      <c r="I3582" s="10"/>
      <c r="J3582" s="10"/>
      <c r="K3582" s="10"/>
    </row>
    <row r="3583" spans="2:11" x14ac:dyDescent="0.3">
      <c r="B3583" s="2"/>
      <c r="C3583" s="10"/>
      <c r="D3583" s="10"/>
      <c r="E3583" s="10"/>
      <c r="F3583" s="10"/>
      <c r="G3583" s="10"/>
      <c r="H3583" s="10"/>
      <c r="I3583" s="10"/>
      <c r="J3583" s="10"/>
      <c r="K3583" s="10"/>
    </row>
    <row r="3584" spans="2:11" x14ac:dyDescent="0.3">
      <c r="B3584" s="2"/>
      <c r="C3584" s="10"/>
      <c r="D3584" s="10"/>
      <c r="E3584" s="10"/>
      <c r="F3584" s="10"/>
      <c r="G3584" s="10"/>
      <c r="H3584" s="10"/>
      <c r="I3584" s="10"/>
      <c r="J3584" s="10"/>
      <c r="K3584" s="10"/>
    </row>
    <row r="3585" spans="2:11" x14ac:dyDescent="0.3">
      <c r="B3585" s="2"/>
      <c r="C3585" s="10"/>
      <c r="D3585" s="10"/>
      <c r="E3585" s="10"/>
      <c r="F3585" s="10"/>
      <c r="G3585" s="10"/>
      <c r="H3585" s="10"/>
      <c r="I3585" s="10"/>
      <c r="J3585" s="10"/>
      <c r="K3585" s="10"/>
    </row>
    <row r="3586" spans="2:11" x14ac:dyDescent="0.3">
      <c r="B3586" s="2"/>
      <c r="C3586" s="10"/>
      <c r="D3586" s="10"/>
      <c r="E3586" s="10"/>
      <c r="F3586" s="10"/>
      <c r="G3586" s="10"/>
      <c r="H3586" s="10"/>
      <c r="I3586" s="10"/>
      <c r="J3586" s="10"/>
      <c r="K3586" s="10"/>
    </row>
    <row r="3587" spans="2:11" x14ac:dyDescent="0.3">
      <c r="B3587" s="2"/>
      <c r="C3587" s="10"/>
      <c r="D3587" s="10"/>
      <c r="E3587" s="10"/>
      <c r="F3587" s="10"/>
      <c r="G3587" s="10"/>
      <c r="H3587" s="10"/>
      <c r="I3587" s="10"/>
      <c r="J3587" s="10"/>
      <c r="K3587" s="10"/>
    </row>
    <row r="3588" spans="2:11" x14ac:dyDescent="0.3">
      <c r="B3588" s="2"/>
      <c r="C3588" s="10"/>
      <c r="D3588" s="10"/>
      <c r="E3588" s="10"/>
      <c r="F3588" s="10"/>
      <c r="G3588" s="10"/>
      <c r="H3588" s="10"/>
      <c r="I3588" s="10"/>
      <c r="J3588" s="10"/>
      <c r="K3588" s="10"/>
    </row>
    <row r="3589" spans="2:11" x14ac:dyDescent="0.3">
      <c r="B3589" s="2"/>
      <c r="C3589" s="10"/>
      <c r="D3589" s="10"/>
      <c r="E3589" s="10"/>
      <c r="F3589" s="10"/>
      <c r="G3589" s="10"/>
      <c r="H3589" s="10"/>
      <c r="I3589" s="10"/>
      <c r="J3589" s="10"/>
      <c r="K3589" s="10"/>
    </row>
    <row r="3590" spans="2:11" x14ac:dyDescent="0.3">
      <c r="B3590" s="2"/>
      <c r="C3590" s="10"/>
      <c r="D3590" s="10"/>
      <c r="E3590" s="10"/>
      <c r="F3590" s="10"/>
      <c r="G3590" s="10"/>
      <c r="H3590" s="10"/>
      <c r="I3590" s="10"/>
      <c r="J3590" s="10"/>
      <c r="K3590" s="10"/>
    </row>
    <row r="3591" spans="2:11" x14ac:dyDescent="0.3">
      <c r="B3591" s="2"/>
      <c r="C3591" s="10"/>
      <c r="D3591" s="10"/>
      <c r="E3591" s="10"/>
      <c r="F3591" s="10"/>
      <c r="G3591" s="10"/>
      <c r="H3591" s="10"/>
      <c r="I3591" s="10"/>
      <c r="J3591" s="10"/>
      <c r="K3591" s="10"/>
    </row>
    <row r="3592" spans="2:11" x14ac:dyDescent="0.3">
      <c r="B3592" s="2"/>
      <c r="C3592" s="10"/>
      <c r="D3592" s="10"/>
      <c r="E3592" s="10"/>
      <c r="F3592" s="10"/>
      <c r="G3592" s="10"/>
      <c r="H3592" s="10"/>
      <c r="I3592" s="10"/>
      <c r="J3592" s="10"/>
      <c r="K3592" s="10"/>
    </row>
    <row r="3593" spans="2:11" x14ac:dyDescent="0.3">
      <c r="B3593" s="2"/>
      <c r="C3593" s="10"/>
      <c r="D3593" s="10"/>
      <c r="E3593" s="10"/>
      <c r="F3593" s="10"/>
      <c r="G3593" s="10"/>
      <c r="H3593" s="10"/>
      <c r="I3593" s="10"/>
      <c r="J3593" s="10"/>
      <c r="K3593" s="10"/>
    </row>
    <row r="3594" spans="2:11" x14ac:dyDescent="0.3">
      <c r="B3594" s="2"/>
      <c r="C3594" s="10"/>
      <c r="D3594" s="10"/>
      <c r="E3594" s="10"/>
      <c r="F3594" s="10"/>
      <c r="G3594" s="10"/>
      <c r="H3594" s="10"/>
      <c r="I3594" s="10"/>
      <c r="J3594" s="10"/>
      <c r="K3594" s="10"/>
    </row>
    <row r="3595" spans="2:11" x14ac:dyDescent="0.3">
      <c r="B3595" s="2"/>
      <c r="C3595" s="10"/>
      <c r="D3595" s="10"/>
      <c r="E3595" s="10"/>
      <c r="F3595" s="10"/>
      <c r="G3595" s="10"/>
      <c r="H3595" s="10"/>
      <c r="I3595" s="10"/>
      <c r="J3595" s="10"/>
      <c r="K3595" s="10"/>
    </row>
    <row r="3596" spans="2:11" x14ac:dyDescent="0.3">
      <c r="B3596" s="2"/>
      <c r="C3596" s="10"/>
      <c r="D3596" s="10"/>
      <c r="E3596" s="10"/>
      <c r="F3596" s="10"/>
      <c r="G3596" s="10"/>
      <c r="H3596" s="10"/>
      <c r="I3596" s="10"/>
      <c r="J3596" s="10"/>
      <c r="K3596" s="10"/>
    </row>
    <row r="3597" spans="2:11" x14ac:dyDescent="0.3">
      <c r="B3597" s="2"/>
      <c r="C3597" s="10"/>
      <c r="D3597" s="10"/>
      <c r="E3597" s="10"/>
      <c r="F3597" s="10"/>
      <c r="G3597" s="10"/>
      <c r="H3597" s="10"/>
      <c r="I3597" s="10"/>
      <c r="J3597" s="10"/>
      <c r="K3597" s="10"/>
    </row>
    <row r="3598" spans="2:11" x14ac:dyDescent="0.3">
      <c r="B3598" s="2"/>
      <c r="C3598" s="10"/>
      <c r="D3598" s="10"/>
      <c r="E3598" s="10"/>
      <c r="F3598" s="10"/>
      <c r="G3598" s="10"/>
      <c r="H3598" s="10"/>
      <c r="I3598" s="10"/>
      <c r="J3598" s="10"/>
      <c r="K3598" s="10"/>
    </row>
    <row r="3599" spans="2:11" x14ac:dyDescent="0.3">
      <c r="B3599" s="2"/>
      <c r="C3599" s="10"/>
      <c r="D3599" s="10"/>
      <c r="E3599" s="10"/>
      <c r="F3599" s="10"/>
      <c r="G3599" s="10"/>
      <c r="H3599" s="10"/>
      <c r="I3599" s="10"/>
      <c r="J3599" s="10"/>
      <c r="K3599" s="10"/>
    </row>
    <row r="3600" spans="2:11" x14ac:dyDescent="0.3">
      <c r="B3600" s="2"/>
      <c r="C3600" s="10"/>
      <c r="D3600" s="10"/>
      <c r="E3600" s="10"/>
      <c r="F3600" s="10"/>
      <c r="G3600" s="10"/>
      <c r="H3600" s="10"/>
      <c r="I3600" s="10"/>
      <c r="J3600" s="10"/>
      <c r="K3600" s="10"/>
    </row>
    <row r="3601" spans="2:11" x14ac:dyDescent="0.3">
      <c r="B3601" s="2"/>
      <c r="C3601" s="10"/>
      <c r="D3601" s="10"/>
      <c r="E3601" s="10"/>
      <c r="F3601" s="10"/>
      <c r="G3601" s="10"/>
      <c r="H3601" s="10"/>
      <c r="I3601" s="10"/>
      <c r="J3601" s="10"/>
      <c r="K3601" s="10"/>
    </row>
    <row r="3602" spans="2:11" x14ac:dyDescent="0.3">
      <c r="B3602" s="2"/>
      <c r="C3602" s="10"/>
      <c r="D3602" s="10"/>
      <c r="E3602" s="10"/>
      <c r="F3602" s="10"/>
      <c r="G3602" s="10"/>
      <c r="H3602" s="10"/>
      <c r="I3602" s="10"/>
      <c r="J3602" s="10"/>
      <c r="K3602" s="10"/>
    </row>
    <row r="3603" spans="2:11" x14ac:dyDescent="0.3">
      <c r="B3603" s="2"/>
      <c r="C3603" s="10"/>
      <c r="D3603" s="10"/>
      <c r="E3603" s="10"/>
      <c r="F3603" s="10"/>
      <c r="G3603" s="10"/>
      <c r="H3603" s="10"/>
      <c r="I3603" s="10"/>
      <c r="J3603" s="10"/>
      <c r="K3603" s="10"/>
    </row>
    <row r="3604" spans="2:11" x14ac:dyDescent="0.3">
      <c r="B3604" s="2"/>
      <c r="C3604" s="10"/>
      <c r="D3604" s="10"/>
      <c r="E3604" s="10"/>
      <c r="F3604" s="10"/>
      <c r="G3604" s="10"/>
      <c r="H3604" s="10"/>
      <c r="I3604" s="10"/>
      <c r="J3604" s="10"/>
      <c r="K3604" s="10"/>
    </row>
    <row r="3605" spans="2:11" x14ac:dyDescent="0.3">
      <c r="B3605" s="2"/>
      <c r="C3605" s="10"/>
      <c r="D3605" s="10"/>
      <c r="E3605" s="10"/>
      <c r="F3605" s="10"/>
      <c r="G3605" s="10"/>
      <c r="H3605" s="10"/>
      <c r="I3605" s="10"/>
      <c r="J3605" s="10"/>
      <c r="K3605" s="10"/>
    </row>
    <row r="3606" spans="2:11" x14ac:dyDescent="0.3">
      <c r="B3606" s="2"/>
      <c r="C3606" s="10"/>
      <c r="D3606" s="10"/>
      <c r="E3606" s="10"/>
      <c r="F3606" s="10"/>
      <c r="G3606" s="10"/>
      <c r="H3606" s="10"/>
      <c r="I3606" s="10"/>
      <c r="J3606" s="10"/>
      <c r="K3606" s="10"/>
    </row>
    <row r="3607" spans="2:11" x14ac:dyDescent="0.3">
      <c r="B3607" s="2"/>
      <c r="C3607" s="10"/>
      <c r="D3607" s="10"/>
      <c r="E3607" s="10"/>
      <c r="F3607" s="10"/>
      <c r="G3607" s="10"/>
      <c r="H3607" s="10"/>
      <c r="I3607" s="10"/>
      <c r="J3607" s="10"/>
      <c r="K3607" s="10"/>
    </row>
    <row r="3608" spans="2:11" x14ac:dyDescent="0.3">
      <c r="B3608" s="2"/>
      <c r="C3608" s="10"/>
      <c r="D3608" s="10"/>
      <c r="E3608" s="10"/>
      <c r="F3608" s="10"/>
      <c r="G3608" s="10"/>
      <c r="H3608" s="10"/>
      <c r="I3608" s="10"/>
      <c r="J3608" s="10"/>
      <c r="K3608" s="10"/>
    </row>
    <row r="3609" spans="2:11" x14ac:dyDescent="0.3">
      <c r="B3609" s="2"/>
      <c r="C3609" s="10"/>
      <c r="D3609" s="10"/>
      <c r="E3609" s="10"/>
      <c r="F3609" s="10"/>
      <c r="G3609" s="10"/>
      <c r="H3609" s="10"/>
      <c r="I3609" s="10"/>
      <c r="J3609" s="10"/>
      <c r="K3609" s="10"/>
    </row>
    <row r="3610" spans="2:11" x14ac:dyDescent="0.3">
      <c r="B3610" s="2"/>
      <c r="C3610" s="10"/>
      <c r="D3610" s="10"/>
      <c r="E3610" s="10"/>
      <c r="F3610" s="10"/>
      <c r="G3610" s="10"/>
      <c r="H3610" s="10"/>
      <c r="I3610" s="10"/>
      <c r="J3610" s="10"/>
      <c r="K3610" s="10"/>
    </row>
    <row r="3611" spans="2:11" x14ac:dyDescent="0.3">
      <c r="B3611" s="2"/>
      <c r="C3611" s="10"/>
      <c r="D3611" s="10"/>
      <c r="E3611" s="10"/>
      <c r="F3611" s="10"/>
      <c r="G3611" s="10"/>
      <c r="H3611" s="10"/>
      <c r="I3611" s="10"/>
      <c r="J3611" s="10"/>
      <c r="K3611" s="10"/>
    </row>
    <row r="3612" spans="2:11" x14ac:dyDescent="0.3">
      <c r="B3612" s="2"/>
      <c r="C3612" s="10"/>
      <c r="D3612" s="10"/>
      <c r="E3612" s="10"/>
      <c r="F3612" s="10"/>
      <c r="G3612" s="10"/>
      <c r="H3612" s="10"/>
      <c r="I3612" s="10"/>
      <c r="J3612" s="10"/>
      <c r="K3612" s="10"/>
    </row>
    <row r="3613" spans="2:11" x14ac:dyDescent="0.3">
      <c r="B3613" s="2"/>
      <c r="C3613" s="10"/>
      <c r="D3613" s="10"/>
      <c r="E3613" s="10"/>
      <c r="F3613" s="10"/>
      <c r="G3613" s="10"/>
      <c r="H3613" s="10"/>
      <c r="I3613" s="10"/>
      <c r="J3613" s="10"/>
      <c r="K3613" s="10"/>
    </row>
    <row r="3614" spans="2:11" x14ac:dyDescent="0.3">
      <c r="B3614" s="2"/>
      <c r="C3614" s="10"/>
      <c r="D3614" s="10"/>
      <c r="E3614" s="10"/>
      <c r="F3614" s="10"/>
      <c r="G3614" s="10"/>
      <c r="H3614" s="10"/>
      <c r="I3614" s="10"/>
      <c r="J3614" s="10"/>
      <c r="K3614" s="10"/>
    </row>
    <row r="3615" spans="2:11" x14ac:dyDescent="0.3">
      <c r="B3615" s="2"/>
      <c r="C3615" s="10"/>
      <c r="D3615" s="10"/>
      <c r="E3615" s="10"/>
      <c r="F3615" s="10"/>
      <c r="G3615" s="10"/>
      <c r="H3615" s="10"/>
      <c r="I3615" s="10"/>
      <c r="J3615" s="10"/>
      <c r="K3615" s="10"/>
    </row>
    <row r="3616" spans="2:11" x14ac:dyDescent="0.3">
      <c r="B3616" s="2"/>
      <c r="C3616" s="10"/>
      <c r="D3616" s="10"/>
      <c r="E3616" s="10"/>
      <c r="F3616" s="10"/>
      <c r="G3616" s="10"/>
      <c r="H3616" s="10"/>
      <c r="I3616" s="10"/>
      <c r="J3616" s="10"/>
      <c r="K3616" s="10"/>
    </row>
    <row r="3617" spans="2:11" x14ac:dyDescent="0.3">
      <c r="B3617" s="2"/>
      <c r="C3617" s="10"/>
      <c r="D3617" s="10"/>
      <c r="E3617" s="10"/>
      <c r="F3617" s="10"/>
      <c r="G3617" s="10"/>
      <c r="H3617" s="10"/>
      <c r="I3617" s="10"/>
      <c r="J3617" s="10"/>
      <c r="K3617" s="10"/>
    </row>
    <row r="3618" spans="2:11" x14ac:dyDescent="0.3">
      <c r="B3618" s="2"/>
      <c r="C3618" s="10"/>
      <c r="D3618" s="10"/>
      <c r="E3618" s="10"/>
      <c r="F3618" s="10"/>
      <c r="G3618" s="10"/>
      <c r="H3618" s="10"/>
      <c r="I3618" s="10"/>
      <c r="J3618" s="10"/>
      <c r="K3618" s="10"/>
    </row>
    <row r="3619" spans="2:11" x14ac:dyDescent="0.3">
      <c r="B3619" s="2"/>
      <c r="C3619" s="10"/>
      <c r="D3619" s="10"/>
      <c r="E3619" s="10"/>
      <c r="F3619" s="10"/>
      <c r="G3619" s="10"/>
      <c r="H3619" s="10"/>
      <c r="I3619" s="10"/>
      <c r="J3619" s="10"/>
      <c r="K3619" s="10"/>
    </row>
    <row r="3620" spans="2:11" x14ac:dyDescent="0.3">
      <c r="B3620" s="2"/>
      <c r="C3620" s="10"/>
      <c r="D3620" s="10"/>
      <c r="E3620" s="10"/>
      <c r="F3620" s="10"/>
      <c r="G3620" s="10"/>
      <c r="H3620" s="10"/>
      <c r="I3620" s="10"/>
      <c r="J3620" s="10"/>
      <c r="K3620" s="10"/>
    </row>
    <row r="3621" spans="2:11" x14ac:dyDescent="0.3">
      <c r="B3621" s="2"/>
      <c r="C3621" s="10"/>
      <c r="D3621" s="10"/>
      <c r="E3621" s="10"/>
      <c r="F3621" s="10"/>
      <c r="G3621" s="10"/>
      <c r="H3621" s="10"/>
      <c r="I3621" s="10"/>
      <c r="J3621" s="10"/>
      <c r="K3621" s="10"/>
    </row>
    <row r="3622" spans="2:11" x14ac:dyDescent="0.3">
      <c r="B3622" s="2"/>
      <c r="C3622" s="10"/>
      <c r="D3622" s="10"/>
      <c r="E3622" s="10"/>
      <c r="F3622" s="10"/>
      <c r="G3622" s="10"/>
      <c r="H3622" s="10"/>
      <c r="I3622" s="10"/>
      <c r="J3622" s="10"/>
      <c r="K3622" s="10"/>
    </row>
    <row r="3623" spans="2:11" x14ac:dyDescent="0.3">
      <c r="B3623" s="2"/>
      <c r="C3623" s="10"/>
      <c r="D3623" s="10"/>
      <c r="E3623" s="10"/>
      <c r="F3623" s="10"/>
      <c r="G3623" s="10"/>
      <c r="H3623" s="10"/>
      <c r="I3623" s="10"/>
      <c r="J3623" s="10"/>
      <c r="K3623" s="10"/>
    </row>
    <row r="3624" spans="2:11" x14ac:dyDescent="0.3">
      <c r="B3624" s="2"/>
      <c r="C3624" s="10"/>
      <c r="D3624" s="10"/>
      <c r="E3624" s="10"/>
      <c r="F3624" s="10"/>
      <c r="G3624" s="10"/>
      <c r="H3624" s="10"/>
      <c r="I3624" s="10"/>
      <c r="J3624" s="10"/>
      <c r="K3624" s="10"/>
    </row>
    <row r="3625" spans="2:11" x14ac:dyDescent="0.3">
      <c r="B3625" s="2"/>
      <c r="C3625" s="10"/>
      <c r="D3625" s="10"/>
      <c r="E3625" s="10"/>
      <c r="F3625" s="10"/>
      <c r="G3625" s="10"/>
      <c r="H3625" s="10"/>
      <c r="I3625" s="10"/>
      <c r="J3625" s="10"/>
      <c r="K3625" s="10"/>
    </row>
    <row r="3626" spans="2:11" x14ac:dyDescent="0.3">
      <c r="B3626" s="2"/>
      <c r="C3626" s="10"/>
      <c r="D3626" s="10"/>
      <c r="E3626" s="10"/>
      <c r="F3626" s="10"/>
      <c r="G3626" s="10"/>
      <c r="H3626" s="10"/>
      <c r="I3626" s="10"/>
      <c r="J3626" s="10"/>
      <c r="K3626" s="10"/>
    </row>
    <row r="3627" spans="2:11" x14ac:dyDescent="0.3">
      <c r="B3627" s="2"/>
      <c r="C3627" s="10"/>
      <c r="D3627" s="10"/>
      <c r="E3627" s="10"/>
      <c r="F3627" s="10"/>
      <c r="G3627" s="10"/>
      <c r="H3627" s="10"/>
      <c r="I3627" s="10"/>
      <c r="J3627" s="10"/>
      <c r="K3627" s="10"/>
    </row>
    <row r="3628" spans="2:11" x14ac:dyDescent="0.3">
      <c r="B3628" s="2"/>
      <c r="C3628" s="10"/>
      <c r="D3628" s="10"/>
      <c r="E3628" s="10"/>
      <c r="F3628" s="10"/>
      <c r="G3628" s="10"/>
      <c r="H3628" s="10"/>
      <c r="I3628" s="10"/>
      <c r="J3628" s="10"/>
      <c r="K3628" s="10"/>
    </row>
    <row r="3629" spans="2:11" x14ac:dyDescent="0.3">
      <c r="B3629" s="2"/>
      <c r="C3629" s="10"/>
      <c r="D3629" s="10"/>
      <c r="E3629" s="10"/>
      <c r="F3629" s="10"/>
      <c r="G3629" s="10"/>
      <c r="H3629" s="10"/>
      <c r="I3629" s="10"/>
      <c r="J3629" s="10"/>
      <c r="K3629" s="10"/>
    </row>
    <row r="3630" spans="2:11" x14ac:dyDescent="0.3">
      <c r="B3630" s="2"/>
      <c r="C3630" s="10"/>
      <c r="D3630" s="10"/>
      <c r="E3630" s="10"/>
      <c r="F3630" s="10"/>
      <c r="G3630" s="10"/>
      <c r="H3630" s="10"/>
      <c r="I3630" s="10"/>
      <c r="J3630" s="10"/>
      <c r="K3630" s="10"/>
    </row>
    <row r="3631" spans="2:11" x14ac:dyDescent="0.3">
      <c r="B3631" s="2"/>
      <c r="C3631" s="10"/>
      <c r="D3631" s="10"/>
      <c r="E3631" s="10"/>
      <c r="F3631" s="10"/>
      <c r="G3631" s="10"/>
      <c r="H3631" s="10"/>
      <c r="I3631" s="10"/>
      <c r="J3631" s="10"/>
      <c r="K3631" s="10"/>
    </row>
    <row r="3632" spans="2:11" x14ac:dyDescent="0.3">
      <c r="B3632" s="2"/>
      <c r="C3632" s="10"/>
      <c r="D3632" s="10"/>
      <c r="E3632" s="10"/>
      <c r="F3632" s="10"/>
      <c r="G3632" s="10"/>
      <c r="H3632" s="10"/>
      <c r="I3632" s="10"/>
      <c r="J3632" s="10"/>
      <c r="K3632" s="10"/>
    </row>
    <row r="3633" spans="2:11" x14ac:dyDescent="0.3">
      <c r="B3633" s="2"/>
      <c r="C3633" s="10"/>
      <c r="D3633" s="10"/>
      <c r="E3633" s="10"/>
      <c r="F3633" s="10"/>
      <c r="G3633" s="10"/>
      <c r="H3633" s="10"/>
      <c r="I3633" s="10"/>
      <c r="J3633" s="10"/>
      <c r="K3633" s="10"/>
    </row>
    <row r="3634" spans="2:11" x14ac:dyDescent="0.3">
      <c r="B3634" s="2"/>
      <c r="C3634" s="10"/>
      <c r="D3634" s="10"/>
      <c r="E3634" s="10"/>
      <c r="F3634" s="10"/>
      <c r="G3634" s="10"/>
      <c r="H3634" s="10"/>
      <c r="I3634" s="10"/>
      <c r="J3634" s="10"/>
      <c r="K3634" s="10"/>
    </row>
    <row r="3635" spans="2:11" x14ac:dyDescent="0.3">
      <c r="B3635" s="2"/>
      <c r="C3635" s="10"/>
      <c r="D3635" s="10"/>
      <c r="E3635" s="10"/>
      <c r="F3635" s="10"/>
      <c r="G3635" s="10"/>
      <c r="H3635" s="10"/>
      <c r="I3635" s="10"/>
      <c r="J3635" s="10"/>
      <c r="K3635" s="10"/>
    </row>
    <row r="3636" spans="2:11" x14ac:dyDescent="0.3">
      <c r="B3636" s="2"/>
      <c r="C3636" s="10"/>
      <c r="D3636" s="10"/>
      <c r="E3636" s="10"/>
      <c r="F3636" s="10"/>
      <c r="G3636" s="10"/>
      <c r="H3636" s="10"/>
      <c r="I3636" s="10"/>
      <c r="J3636" s="10"/>
      <c r="K3636" s="10"/>
    </row>
    <row r="3637" spans="2:11" x14ac:dyDescent="0.3">
      <c r="B3637" s="2"/>
      <c r="C3637" s="10"/>
      <c r="D3637" s="10"/>
      <c r="E3637" s="10"/>
      <c r="F3637" s="10"/>
      <c r="G3637" s="10"/>
      <c r="H3637" s="10"/>
      <c r="I3637" s="10"/>
      <c r="J3637" s="10"/>
      <c r="K3637" s="10"/>
    </row>
    <row r="3638" spans="2:11" x14ac:dyDescent="0.3">
      <c r="B3638" s="2"/>
      <c r="C3638" s="10"/>
      <c r="D3638" s="10"/>
      <c r="E3638" s="10"/>
      <c r="F3638" s="10"/>
      <c r="G3638" s="10"/>
      <c r="H3638" s="10"/>
      <c r="I3638" s="10"/>
      <c r="J3638" s="10"/>
      <c r="K3638" s="10"/>
    </row>
    <row r="3639" spans="2:11" x14ac:dyDescent="0.3">
      <c r="B3639" s="2"/>
      <c r="C3639" s="10"/>
      <c r="D3639" s="10"/>
      <c r="E3639" s="10"/>
      <c r="F3639" s="10"/>
      <c r="G3639" s="10"/>
      <c r="H3639" s="10"/>
      <c r="I3639" s="10"/>
      <c r="J3639" s="10"/>
      <c r="K3639" s="10"/>
    </row>
    <row r="3640" spans="2:11" x14ac:dyDescent="0.3">
      <c r="B3640" s="2"/>
      <c r="C3640" s="10"/>
      <c r="D3640" s="10"/>
      <c r="E3640" s="10"/>
      <c r="F3640" s="10"/>
      <c r="G3640" s="10"/>
      <c r="H3640" s="10"/>
      <c r="I3640" s="10"/>
      <c r="J3640" s="10"/>
      <c r="K3640" s="10"/>
    </row>
    <row r="3641" spans="2:11" x14ac:dyDescent="0.3">
      <c r="B3641" s="2"/>
      <c r="C3641" s="10"/>
      <c r="D3641" s="10"/>
      <c r="E3641" s="10"/>
      <c r="F3641" s="10"/>
      <c r="G3641" s="10"/>
      <c r="H3641" s="10"/>
      <c r="I3641" s="10"/>
      <c r="J3641" s="10"/>
      <c r="K3641" s="10"/>
    </row>
    <row r="3642" spans="2:11" x14ac:dyDescent="0.3">
      <c r="B3642" s="2"/>
      <c r="C3642" s="10"/>
      <c r="D3642" s="10"/>
      <c r="E3642" s="10"/>
      <c r="F3642" s="10"/>
      <c r="G3642" s="10"/>
      <c r="H3642" s="10"/>
      <c r="I3642" s="10"/>
      <c r="J3642" s="10"/>
      <c r="K3642" s="10"/>
    </row>
    <row r="3643" spans="2:11" x14ac:dyDescent="0.3">
      <c r="B3643" s="2"/>
      <c r="C3643" s="10"/>
      <c r="D3643" s="10"/>
      <c r="E3643" s="10"/>
      <c r="F3643" s="10"/>
      <c r="G3643" s="10"/>
      <c r="H3643" s="10"/>
      <c r="I3643" s="10"/>
      <c r="J3643" s="10"/>
      <c r="K3643" s="10"/>
    </row>
    <row r="3644" spans="2:11" x14ac:dyDescent="0.3">
      <c r="B3644" s="2"/>
      <c r="C3644" s="10"/>
      <c r="D3644" s="10"/>
      <c r="E3644" s="10"/>
      <c r="F3644" s="10"/>
      <c r="G3644" s="10"/>
      <c r="H3644" s="10"/>
      <c r="I3644" s="10"/>
      <c r="J3644" s="10"/>
      <c r="K3644" s="10"/>
    </row>
    <row r="3645" spans="2:11" x14ac:dyDescent="0.3">
      <c r="B3645" s="2"/>
      <c r="C3645" s="10"/>
      <c r="D3645" s="10"/>
      <c r="E3645" s="10"/>
      <c r="F3645" s="10"/>
      <c r="G3645" s="10"/>
      <c r="H3645" s="10"/>
      <c r="I3645" s="10"/>
      <c r="J3645" s="10"/>
      <c r="K3645" s="10"/>
    </row>
    <row r="3646" spans="2:11" x14ac:dyDescent="0.3">
      <c r="B3646" s="2"/>
      <c r="C3646" s="10"/>
      <c r="D3646" s="10"/>
      <c r="E3646" s="10"/>
      <c r="F3646" s="10"/>
      <c r="G3646" s="10"/>
      <c r="H3646" s="10"/>
      <c r="I3646" s="10"/>
      <c r="J3646" s="10"/>
      <c r="K3646" s="10"/>
    </row>
    <row r="3647" spans="2:11" x14ac:dyDescent="0.3">
      <c r="B3647" s="2"/>
      <c r="C3647" s="10"/>
      <c r="D3647" s="10"/>
      <c r="E3647" s="10"/>
      <c r="F3647" s="10"/>
      <c r="G3647" s="10"/>
      <c r="H3647" s="10"/>
      <c r="I3647" s="10"/>
      <c r="J3647" s="10"/>
      <c r="K3647" s="10"/>
    </row>
    <row r="3648" spans="2:11" x14ac:dyDescent="0.3">
      <c r="B3648" s="2"/>
      <c r="C3648" s="10"/>
      <c r="D3648" s="10"/>
      <c r="E3648" s="10"/>
      <c r="F3648" s="10"/>
      <c r="G3648" s="10"/>
      <c r="H3648" s="10"/>
      <c r="I3648" s="10"/>
      <c r="J3648" s="10"/>
      <c r="K3648" s="10"/>
    </row>
    <row r="3649" spans="2:11" x14ac:dyDescent="0.3">
      <c r="B3649" s="2"/>
      <c r="C3649" s="10"/>
      <c r="D3649" s="10"/>
      <c r="E3649" s="10"/>
      <c r="F3649" s="10"/>
      <c r="G3649" s="10"/>
      <c r="H3649" s="10"/>
      <c r="I3649" s="10"/>
      <c r="J3649" s="10"/>
      <c r="K3649" s="10"/>
    </row>
    <row r="3650" spans="2:11" x14ac:dyDescent="0.3">
      <c r="B3650" s="2"/>
      <c r="C3650" s="10"/>
      <c r="D3650" s="10"/>
      <c r="E3650" s="10"/>
      <c r="F3650" s="10"/>
      <c r="G3650" s="10"/>
      <c r="H3650" s="10"/>
      <c r="I3650" s="10"/>
      <c r="J3650" s="10"/>
      <c r="K3650" s="10"/>
    </row>
    <row r="3651" spans="2:11" x14ac:dyDescent="0.3">
      <c r="B3651" s="2"/>
      <c r="C3651" s="10"/>
      <c r="D3651" s="10"/>
      <c r="E3651" s="10"/>
      <c r="F3651" s="10"/>
      <c r="G3651" s="10"/>
      <c r="H3651" s="10"/>
      <c r="I3651" s="10"/>
      <c r="J3651" s="10"/>
      <c r="K3651" s="10"/>
    </row>
    <row r="3652" spans="2:11" x14ac:dyDescent="0.3">
      <c r="B3652" s="2"/>
      <c r="C3652" s="10"/>
      <c r="D3652" s="10"/>
      <c r="E3652" s="10"/>
      <c r="F3652" s="10"/>
      <c r="G3652" s="10"/>
      <c r="H3652" s="10"/>
      <c r="I3652" s="10"/>
      <c r="J3652" s="10"/>
      <c r="K3652" s="10"/>
    </row>
    <row r="3653" spans="2:11" x14ac:dyDescent="0.3">
      <c r="B3653" s="2"/>
      <c r="C3653" s="10"/>
      <c r="D3653" s="10"/>
      <c r="E3653" s="10"/>
      <c r="F3653" s="10"/>
      <c r="G3653" s="10"/>
      <c r="H3653" s="10"/>
      <c r="I3653" s="10"/>
      <c r="J3653" s="10"/>
      <c r="K3653" s="10"/>
    </row>
    <row r="3654" spans="2:11" x14ac:dyDescent="0.3">
      <c r="B3654" s="2"/>
      <c r="C3654" s="10"/>
      <c r="D3654" s="10"/>
      <c r="E3654" s="10"/>
      <c r="F3654" s="10"/>
      <c r="G3654" s="10"/>
      <c r="H3654" s="10"/>
      <c r="I3654" s="10"/>
      <c r="J3654" s="10"/>
      <c r="K3654" s="10"/>
    </row>
    <row r="3655" spans="2:11" x14ac:dyDescent="0.3">
      <c r="B3655" s="2"/>
      <c r="C3655" s="10"/>
      <c r="D3655" s="10"/>
      <c r="E3655" s="10"/>
      <c r="F3655" s="10"/>
      <c r="G3655" s="10"/>
      <c r="H3655" s="10"/>
      <c r="I3655" s="10"/>
      <c r="J3655" s="10"/>
      <c r="K3655" s="10"/>
    </row>
    <row r="3656" spans="2:11" x14ac:dyDescent="0.3">
      <c r="B3656" s="2"/>
      <c r="C3656" s="10"/>
      <c r="D3656" s="10"/>
      <c r="E3656" s="10"/>
      <c r="F3656" s="10"/>
      <c r="G3656" s="10"/>
      <c r="H3656" s="10"/>
      <c r="I3656" s="10"/>
      <c r="J3656" s="10"/>
      <c r="K3656" s="10"/>
    </row>
    <row r="3657" spans="2:11" x14ac:dyDescent="0.3">
      <c r="B3657" s="2"/>
      <c r="C3657" s="10"/>
      <c r="D3657" s="10"/>
      <c r="E3657" s="10"/>
      <c r="F3657" s="10"/>
      <c r="G3657" s="10"/>
      <c r="H3657" s="10"/>
      <c r="I3657" s="10"/>
      <c r="J3657" s="10"/>
      <c r="K3657" s="10"/>
    </row>
    <row r="3658" spans="2:11" x14ac:dyDescent="0.3">
      <c r="B3658" s="2"/>
      <c r="C3658" s="10"/>
      <c r="D3658" s="10"/>
      <c r="E3658" s="10"/>
      <c r="F3658" s="10"/>
      <c r="G3658" s="10"/>
      <c r="H3658" s="10"/>
      <c r="I3658" s="10"/>
      <c r="J3658" s="10"/>
      <c r="K3658" s="10"/>
    </row>
    <row r="3659" spans="2:11" x14ac:dyDescent="0.3">
      <c r="B3659" s="2"/>
      <c r="C3659" s="10"/>
      <c r="D3659" s="10"/>
      <c r="E3659" s="10"/>
      <c r="F3659" s="10"/>
      <c r="G3659" s="10"/>
      <c r="H3659" s="10"/>
      <c r="I3659" s="10"/>
      <c r="J3659" s="10"/>
      <c r="K3659" s="10"/>
    </row>
    <row r="3660" spans="2:11" x14ac:dyDescent="0.3">
      <c r="B3660" s="2"/>
      <c r="C3660" s="10"/>
      <c r="D3660" s="10"/>
      <c r="E3660" s="10"/>
      <c r="F3660" s="10"/>
      <c r="G3660" s="10"/>
      <c r="H3660" s="10"/>
      <c r="I3660" s="10"/>
      <c r="J3660" s="10"/>
      <c r="K3660" s="10"/>
    </row>
    <row r="3661" spans="2:11" x14ac:dyDescent="0.3">
      <c r="B3661" s="2"/>
      <c r="C3661" s="10"/>
      <c r="D3661" s="10"/>
      <c r="E3661" s="10"/>
      <c r="F3661" s="10"/>
      <c r="G3661" s="10"/>
      <c r="H3661" s="10"/>
      <c r="I3661" s="10"/>
      <c r="J3661" s="10"/>
      <c r="K3661" s="10"/>
    </row>
    <row r="3662" spans="2:11" x14ac:dyDescent="0.3">
      <c r="B3662" s="2"/>
      <c r="C3662" s="10"/>
      <c r="D3662" s="10"/>
      <c r="E3662" s="10"/>
      <c r="F3662" s="10"/>
      <c r="G3662" s="10"/>
      <c r="H3662" s="10"/>
      <c r="I3662" s="10"/>
      <c r="J3662" s="10"/>
      <c r="K3662" s="10"/>
    </row>
    <row r="3663" spans="2:11" x14ac:dyDescent="0.3">
      <c r="B3663" s="2"/>
      <c r="C3663" s="10"/>
      <c r="D3663" s="10"/>
      <c r="E3663" s="10"/>
      <c r="F3663" s="10"/>
      <c r="G3663" s="10"/>
      <c r="H3663" s="10"/>
      <c r="I3663" s="10"/>
      <c r="J3663" s="10"/>
      <c r="K3663" s="10"/>
    </row>
    <row r="3664" spans="2:11" x14ac:dyDescent="0.3">
      <c r="B3664" s="2"/>
      <c r="C3664" s="10"/>
      <c r="D3664" s="10"/>
      <c r="E3664" s="10"/>
      <c r="F3664" s="10"/>
      <c r="G3664" s="10"/>
      <c r="H3664" s="10"/>
      <c r="I3664" s="10"/>
      <c r="J3664" s="10"/>
      <c r="K3664" s="10"/>
    </row>
    <row r="3665" spans="2:11" x14ac:dyDescent="0.3">
      <c r="B3665" s="2"/>
      <c r="C3665" s="10"/>
      <c r="D3665" s="10"/>
      <c r="E3665" s="10"/>
      <c r="F3665" s="10"/>
      <c r="G3665" s="10"/>
      <c r="H3665" s="10"/>
      <c r="I3665" s="10"/>
      <c r="J3665" s="10"/>
      <c r="K3665" s="10"/>
    </row>
    <row r="3666" spans="2:11" x14ac:dyDescent="0.3">
      <c r="B3666" s="2"/>
      <c r="C3666" s="10"/>
      <c r="D3666" s="10"/>
      <c r="E3666" s="10"/>
      <c r="F3666" s="10"/>
      <c r="G3666" s="10"/>
      <c r="H3666" s="10"/>
      <c r="I3666" s="10"/>
      <c r="J3666" s="10"/>
      <c r="K3666" s="10"/>
    </row>
    <row r="3667" spans="2:11" x14ac:dyDescent="0.3">
      <c r="B3667" s="2"/>
      <c r="C3667" s="10"/>
      <c r="D3667" s="10"/>
      <c r="E3667" s="10"/>
      <c r="F3667" s="10"/>
      <c r="G3667" s="10"/>
      <c r="H3667" s="10"/>
      <c r="I3667" s="10"/>
      <c r="J3667" s="10"/>
      <c r="K3667" s="10"/>
    </row>
    <row r="3668" spans="2:11" x14ac:dyDescent="0.3">
      <c r="B3668" s="2"/>
      <c r="C3668" s="10"/>
      <c r="D3668" s="10"/>
      <c r="E3668" s="10"/>
      <c r="F3668" s="10"/>
      <c r="G3668" s="10"/>
      <c r="H3668" s="10"/>
      <c r="I3668" s="10"/>
      <c r="J3668" s="10"/>
      <c r="K3668" s="10"/>
    </row>
    <row r="3669" spans="2:11" x14ac:dyDescent="0.3">
      <c r="B3669" s="2"/>
      <c r="C3669" s="10"/>
      <c r="D3669" s="10"/>
      <c r="E3669" s="10"/>
      <c r="F3669" s="10"/>
      <c r="G3669" s="10"/>
      <c r="H3669" s="10"/>
      <c r="I3669" s="10"/>
      <c r="J3669" s="10"/>
      <c r="K3669" s="10"/>
    </row>
    <row r="3670" spans="2:11" x14ac:dyDescent="0.3">
      <c r="B3670" s="2"/>
      <c r="C3670" s="10"/>
      <c r="D3670" s="10"/>
      <c r="E3670" s="10"/>
      <c r="F3670" s="10"/>
      <c r="G3670" s="10"/>
      <c r="H3670" s="10"/>
      <c r="I3670" s="10"/>
      <c r="J3670" s="10"/>
      <c r="K3670" s="10"/>
    </row>
    <row r="3671" spans="2:11" x14ac:dyDescent="0.3">
      <c r="B3671" s="2"/>
      <c r="C3671" s="10"/>
      <c r="D3671" s="10"/>
      <c r="E3671" s="10"/>
      <c r="F3671" s="10"/>
      <c r="G3671" s="10"/>
      <c r="H3671" s="10"/>
      <c r="I3671" s="10"/>
      <c r="J3671" s="10"/>
      <c r="K3671" s="10"/>
    </row>
    <row r="3672" spans="2:11" x14ac:dyDescent="0.3">
      <c r="B3672" s="2"/>
      <c r="C3672" s="10"/>
      <c r="D3672" s="10"/>
      <c r="E3672" s="10"/>
      <c r="F3672" s="10"/>
      <c r="G3672" s="10"/>
      <c r="H3672" s="10"/>
      <c r="I3672" s="10"/>
      <c r="J3672" s="10"/>
      <c r="K3672" s="10"/>
    </row>
    <row r="3673" spans="2:11" x14ac:dyDescent="0.3">
      <c r="B3673" s="2"/>
      <c r="C3673" s="10"/>
      <c r="D3673" s="10"/>
      <c r="E3673" s="10"/>
      <c r="F3673" s="10"/>
      <c r="G3673" s="10"/>
      <c r="H3673" s="10"/>
      <c r="I3673" s="10"/>
      <c r="J3673" s="10"/>
      <c r="K3673" s="10"/>
    </row>
    <row r="3674" spans="2:11" x14ac:dyDescent="0.3">
      <c r="B3674" s="2"/>
      <c r="C3674" s="10"/>
      <c r="D3674" s="10"/>
      <c r="E3674" s="10"/>
      <c r="F3674" s="10"/>
      <c r="G3674" s="10"/>
      <c r="H3674" s="10"/>
      <c r="I3674" s="10"/>
      <c r="J3674" s="10"/>
      <c r="K3674" s="10"/>
    </row>
    <row r="3675" spans="2:11" x14ac:dyDescent="0.3">
      <c r="B3675" s="2"/>
      <c r="C3675" s="10"/>
      <c r="D3675" s="10"/>
      <c r="E3675" s="10"/>
      <c r="F3675" s="10"/>
      <c r="G3675" s="10"/>
      <c r="H3675" s="10"/>
      <c r="I3675" s="10"/>
      <c r="J3675" s="10"/>
      <c r="K3675" s="10"/>
    </row>
    <row r="3676" spans="2:11" x14ac:dyDescent="0.3">
      <c r="B3676" s="2"/>
      <c r="C3676" s="10"/>
      <c r="D3676" s="10"/>
      <c r="E3676" s="10"/>
      <c r="F3676" s="10"/>
      <c r="G3676" s="10"/>
      <c r="H3676" s="10"/>
      <c r="I3676" s="10"/>
      <c r="J3676" s="10"/>
      <c r="K3676" s="10"/>
    </row>
    <row r="3677" spans="2:11" x14ac:dyDescent="0.3">
      <c r="B3677" s="2"/>
      <c r="C3677" s="10"/>
      <c r="D3677" s="10"/>
      <c r="E3677" s="10"/>
      <c r="F3677" s="10"/>
      <c r="G3677" s="10"/>
      <c r="H3677" s="10"/>
      <c r="I3677" s="10"/>
      <c r="J3677" s="10"/>
      <c r="K3677" s="10"/>
    </row>
    <row r="3678" spans="2:11" x14ac:dyDescent="0.3">
      <c r="B3678" s="2"/>
      <c r="C3678" s="10"/>
      <c r="D3678" s="10"/>
      <c r="E3678" s="10"/>
      <c r="F3678" s="10"/>
      <c r="G3678" s="10"/>
      <c r="H3678" s="10"/>
      <c r="I3678" s="10"/>
      <c r="J3678" s="10"/>
      <c r="K3678" s="10"/>
    </row>
    <row r="3679" spans="2:11" x14ac:dyDescent="0.3">
      <c r="B3679" s="2"/>
      <c r="C3679" s="10"/>
      <c r="D3679" s="10"/>
      <c r="E3679" s="10"/>
      <c r="F3679" s="10"/>
      <c r="G3679" s="10"/>
      <c r="H3679" s="10"/>
      <c r="I3679" s="10"/>
      <c r="J3679" s="10"/>
      <c r="K3679" s="10"/>
    </row>
    <row r="3680" spans="2:11" x14ac:dyDescent="0.3">
      <c r="B3680" s="2"/>
      <c r="C3680" s="10"/>
      <c r="D3680" s="10"/>
      <c r="E3680" s="10"/>
      <c r="F3680" s="10"/>
      <c r="G3680" s="10"/>
      <c r="H3680" s="10"/>
      <c r="I3680" s="10"/>
      <c r="J3680" s="10"/>
      <c r="K3680" s="10"/>
    </row>
    <row r="3681" spans="2:11" x14ac:dyDescent="0.3">
      <c r="B3681" s="2"/>
      <c r="C3681" s="10"/>
      <c r="D3681" s="10"/>
      <c r="E3681" s="10"/>
      <c r="F3681" s="10"/>
      <c r="G3681" s="10"/>
      <c r="H3681" s="10"/>
      <c r="I3681" s="10"/>
      <c r="J3681" s="10"/>
      <c r="K3681" s="10"/>
    </row>
    <row r="3682" spans="2:11" x14ac:dyDescent="0.3">
      <c r="B3682" s="2"/>
      <c r="C3682" s="10"/>
      <c r="D3682" s="10"/>
      <c r="E3682" s="10"/>
      <c r="F3682" s="10"/>
      <c r="G3682" s="10"/>
      <c r="H3682" s="10"/>
      <c r="I3682" s="10"/>
      <c r="J3682" s="10"/>
      <c r="K3682" s="10"/>
    </row>
    <row r="3683" spans="2:11" x14ac:dyDescent="0.3">
      <c r="B3683" s="2"/>
      <c r="C3683" s="10"/>
      <c r="D3683" s="10"/>
      <c r="E3683" s="10"/>
      <c r="F3683" s="10"/>
      <c r="G3683" s="10"/>
      <c r="H3683" s="10"/>
      <c r="I3683" s="10"/>
      <c r="J3683" s="10"/>
      <c r="K3683" s="10"/>
    </row>
    <row r="3684" spans="2:11" x14ac:dyDescent="0.3">
      <c r="B3684" s="2"/>
      <c r="C3684" s="10"/>
      <c r="D3684" s="10"/>
      <c r="E3684" s="10"/>
      <c r="F3684" s="10"/>
      <c r="G3684" s="10"/>
      <c r="H3684" s="10"/>
      <c r="I3684" s="10"/>
      <c r="J3684" s="10"/>
      <c r="K3684" s="10"/>
    </row>
    <row r="3685" spans="2:11" x14ac:dyDescent="0.3">
      <c r="B3685" s="2"/>
      <c r="C3685" s="10"/>
      <c r="D3685" s="10"/>
      <c r="E3685" s="10"/>
      <c r="F3685" s="10"/>
      <c r="G3685" s="10"/>
      <c r="H3685" s="10"/>
      <c r="I3685" s="10"/>
      <c r="J3685" s="10"/>
      <c r="K3685" s="10"/>
    </row>
    <row r="3686" spans="2:11" x14ac:dyDescent="0.3">
      <c r="B3686" s="2"/>
      <c r="C3686" s="10"/>
      <c r="D3686" s="10"/>
      <c r="E3686" s="10"/>
      <c r="F3686" s="10"/>
      <c r="G3686" s="10"/>
      <c r="H3686" s="10"/>
      <c r="I3686" s="10"/>
      <c r="J3686" s="10"/>
      <c r="K3686" s="10"/>
    </row>
    <row r="3687" spans="2:11" x14ac:dyDescent="0.3">
      <c r="B3687" s="2"/>
      <c r="C3687" s="10"/>
      <c r="D3687" s="10"/>
      <c r="E3687" s="10"/>
      <c r="F3687" s="10"/>
      <c r="G3687" s="10"/>
      <c r="H3687" s="10"/>
      <c r="I3687" s="10"/>
      <c r="J3687" s="10"/>
      <c r="K3687" s="10"/>
    </row>
    <row r="3688" spans="2:11" x14ac:dyDescent="0.3">
      <c r="B3688" s="2"/>
      <c r="C3688" s="10"/>
      <c r="D3688" s="10"/>
      <c r="E3688" s="10"/>
      <c r="F3688" s="10"/>
      <c r="G3688" s="10"/>
      <c r="H3688" s="10"/>
      <c r="I3688" s="10"/>
      <c r="J3688" s="10"/>
      <c r="K3688" s="10"/>
    </row>
    <row r="3689" spans="2:11" x14ac:dyDescent="0.3">
      <c r="B3689" s="2"/>
      <c r="C3689" s="10"/>
      <c r="D3689" s="10"/>
      <c r="E3689" s="10"/>
      <c r="F3689" s="10"/>
      <c r="G3689" s="10"/>
      <c r="H3689" s="10"/>
      <c r="I3689" s="10"/>
      <c r="J3689" s="10"/>
      <c r="K3689" s="10"/>
    </row>
    <row r="3690" spans="2:11" x14ac:dyDescent="0.3">
      <c r="B3690" s="2"/>
      <c r="C3690" s="10"/>
      <c r="D3690" s="10"/>
      <c r="E3690" s="10"/>
      <c r="F3690" s="10"/>
      <c r="G3690" s="10"/>
      <c r="H3690" s="10"/>
      <c r="I3690" s="10"/>
      <c r="J3690" s="10"/>
      <c r="K3690" s="10"/>
    </row>
    <row r="3691" spans="2:11" x14ac:dyDescent="0.3">
      <c r="B3691" s="2"/>
      <c r="C3691" s="10"/>
      <c r="D3691" s="10"/>
      <c r="E3691" s="10"/>
      <c r="F3691" s="10"/>
      <c r="G3691" s="10"/>
      <c r="H3691" s="10"/>
      <c r="I3691" s="10"/>
      <c r="J3691" s="10"/>
      <c r="K3691" s="10"/>
    </row>
    <row r="3692" spans="2:11" x14ac:dyDescent="0.3">
      <c r="B3692" s="2"/>
      <c r="C3692" s="10"/>
      <c r="D3692" s="10"/>
      <c r="E3692" s="10"/>
      <c r="F3692" s="10"/>
      <c r="G3692" s="10"/>
      <c r="H3692" s="10"/>
      <c r="I3692" s="10"/>
      <c r="J3692" s="10"/>
      <c r="K3692" s="10"/>
    </row>
    <row r="3693" spans="2:11" x14ac:dyDescent="0.3">
      <c r="B3693" s="2"/>
      <c r="C3693" s="10"/>
      <c r="D3693" s="10"/>
      <c r="E3693" s="10"/>
      <c r="F3693" s="10"/>
      <c r="G3693" s="10"/>
      <c r="H3693" s="10"/>
      <c r="I3693" s="10"/>
      <c r="J3693" s="10"/>
      <c r="K3693" s="10"/>
    </row>
    <row r="3694" spans="2:11" x14ac:dyDescent="0.3">
      <c r="B3694" s="2"/>
      <c r="C3694" s="10"/>
      <c r="D3694" s="10"/>
      <c r="E3694" s="10"/>
      <c r="F3694" s="10"/>
      <c r="G3694" s="10"/>
      <c r="H3694" s="10"/>
      <c r="I3694" s="10"/>
      <c r="J3694" s="10"/>
      <c r="K3694" s="10"/>
    </row>
    <row r="3695" spans="2:11" x14ac:dyDescent="0.3">
      <c r="B3695" s="2"/>
      <c r="C3695" s="10"/>
      <c r="D3695" s="10"/>
      <c r="E3695" s="10"/>
      <c r="F3695" s="10"/>
      <c r="G3695" s="10"/>
      <c r="H3695" s="10"/>
      <c r="I3695" s="10"/>
      <c r="J3695" s="10"/>
      <c r="K3695" s="10"/>
    </row>
    <row r="3696" spans="2:11" x14ac:dyDescent="0.3">
      <c r="B3696" s="2"/>
      <c r="C3696" s="10"/>
      <c r="D3696" s="10"/>
      <c r="E3696" s="10"/>
      <c r="F3696" s="10"/>
      <c r="G3696" s="10"/>
      <c r="H3696" s="10"/>
      <c r="I3696" s="10"/>
      <c r="J3696" s="10"/>
      <c r="K3696" s="10"/>
    </row>
    <row r="3697" spans="2:11" x14ac:dyDescent="0.3">
      <c r="B3697" s="2"/>
      <c r="C3697" s="10"/>
      <c r="D3697" s="10"/>
      <c r="E3697" s="10"/>
      <c r="F3697" s="10"/>
      <c r="G3697" s="10"/>
      <c r="H3697" s="10"/>
      <c r="I3697" s="10"/>
      <c r="J3697" s="10"/>
      <c r="K3697" s="10"/>
    </row>
    <row r="3698" spans="2:11" x14ac:dyDescent="0.3">
      <c r="B3698" s="2"/>
      <c r="C3698" s="10"/>
      <c r="D3698" s="10"/>
      <c r="E3698" s="10"/>
      <c r="F3698" s="10"/>
      <c r="G3698" s="10"/>
      <c r="H3698" s="10"/>
      <c r="I3698" s="10"/>
      <c r="J3698" s="10"/>
      <c r="K3698" s="10"/>
    </row>
    <row r="3699" spans="2:11" x14ac:dyDescent="0.3">
      <c r="B3699" s="2"/>
      <c r="C3699" s="10"/>
      <c r="D3699" s="10"/>
      <c r="E3699" s="10"/>
      <c r="F3699" s="10"/>
      <c r="G3699" s="10"/>
      <c r="H3699" s="10"/>
      <c r="I3699" s="10"/>
      <c r="J3699" s="10"/>
      <c r="K3699" s="10"/>
    </row>
    <row r="3700" spans="2:11" x14ac:dyDescent="0.3">
      <c r="B3700" s="2"/>
      <c r="C3700" s="10"/>
      <c r="D3700" s="10"/>
      <c r="E3700" s="10"/>
      <c r="F3700" s="10"/>
      <c r="G3700" s="10"/>
      <c r="H3700" s="10"/>
      <c r="I3700" s="10"/>
      <c r="J3700" s="10"/>
      <c r="K3700" s="10"/>
    </row>
    <row r="3701" spans="2:11" x14ac:dyDescent="0.3">
      <c r="B3701" s="2"/>
      <c r="C3701" s="10"/>
      <c r="D3701" s="10"/>
      <c r="E3701" s="10"/>
      <c r="F3701" s="10"/>
      <c r="G3701" s="10"/>
      <c r="H3701" s="10"/>
      <c r="I3701" s="10"/>
      <c r="J3701" s="10"/>
      <c r="K3701" s="10"/>
    </row>
    <row r="3702" spans="2:11" x14ac:dyDescent="0.3">
      <c r="B3702" s="2"/>
      <c r="C3702" s="10"/>
      <c r="D3702" s="10"/>
      <c r="E3702" s="10"/>
      <c r="F3702" s="10"/>
      <c r="G3702" s="10"/>
      <c r="H3702" s="10"/>
      <c r="I3702" s="10"/>
      <c r="J3702" s="10"/>
      <c r="K3702" s="10"/>
    </row>
    <row r="3703" spans="2:11" x14ac:dyDescent="0.3">
      <c r="B3703" s="2"/>
      <c r="C3703" s="10"/>
      <c r="D3703" s="10"/>
      <c r="E3703" s="10"/>
      <c r="F3703" s="10"/>
      <c r="G3703" s="10"/>
      <c r="H3703" s="10"/>
      <c r="I3703" s="10"/>
      <c r="J3703" s="10"/>
      <c r="K3703" s="10"/>
    </row>
    <row r="3704" spans="2:11" x14ac:dyDescent="0.3">
      <c r="B3704" s="2"/>
      <c r="C3704" s="10"/>
      <c r="D3704" s="10"/>
      <c r="E3704" s="10"/>
      <c r="F3704" s="10"/>
      <c r="G3704" s="10"/>
      <c r="H3704" s="10"/>
      <c r="I3704" s="10"/>
      <c r="J3704" s="10"/>
      <c r="K3704" s="10"/>
    </row>
    <row r="3705" spans="2:11" x14ac:dyDescent="0.3">
      <c r="B3705" s="2"/>
      <c r="C3705" s="10"/>
      <c r="D3705" s="10"/>
      <c r="E3705" s="10"/>
      <c r="F3705" s="10"/>
      <c r="G3705" s="10"/>
      <c r="H3705" s="10"/>
      <c r="I3705" s="10"/>
      <c r="J3705" s="10"/>
      <c r="K3705" s="10"/>
    </row>
    <row r="3706" spans="2:11" x14ac:dyDescent="0.3">
      <c r="B3706" s="2"/>
      <c r="C3706" s="10"/>
      <c r="D3706" s="10"/>
      <c r="E3706" s="10"/>
      <c r="F3706" s="10"/>
      <c r="G3706" s="10"/>
      <c r="H3706" s="10"/>
      <c r="I3706" s="10"/>
      <c r="J3706" s="10"/>
      <c r="K3706" s="10"/>
    </row>
    <row r="3707" spans="2:11" x14ac:dyDescent="0.3">
      <c r="B3707" s="2"/>
      <c r="C3707" s="10"/>
      <c r="D3707" s="10"/>
      <c r="E3707" s="10"/>
      <c r="F3707" s="10"/>
      <c r="G3707" s="10"/>
      <c r="H3707" s="10"/>
      <c r="I3707" s="10"/>
      <c r="J3707" s="10"/>
      <c r="K3707" s="10"/>
    </row>
    <row r="3708" spans="2:11" x14ac:dyDescent="0.3">
      <c r="B3708" s="2"/>
      <c r="C3708" s="10"/>
      <c r="D3708" s="10"/>
      <c r="E3708" s="10"/>
      <c r="F3708" s="10"/>
      <c r="G3708" s="10"/>
      <c r="H3708" s="10"/>
      <c r="I3708" s="10"/>
      <c r="J3708" s="10"/>
      <c r="K3708" s="10"/>
    </row>
    <row r="3709" spans="2:11" x14ac:dyDescent="0.3">
      <c r="B3709" s="2"/>
      <c r="C3709" s="10"/>
      <c r="D3709" s="10"/>
      <c r="E3709" s="10"/>
      <c r="F3709" s="10"/>
      <c r="G3709" s="10"/>
      <c r="H3709" s="10"/>
      <c r="I3709" s="10"/>
      <c r="J3709" s="10"/>
      <c r="K3709" s="10"/>
    </row>
    <row r="3710" spans="2:11" x14ac:dyDescent="0.3">
      <c r="B3710" s="2"/>
      <c r="C3710" s="10"/>
      <c r="D3710" s="10"/>
      <c r="E3710" s="10"/>
      <c r="F3710" s="10"/>
      <c r="G3710" s="10"/>
      <c r="H3710" s="10"/>
      <c r="I3710" s="10"/>
      <c r="J3710" s="10"/>
      <c r="K3710" s="10"/>
    </row>
  </sheetData>
  <mergeCells count="38"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  <mergeCell ref="AO3:AO4"/>
    <mergeCell ref="AP3:AP4"/>
    <mergeCell ref="AQ3:AQ4"/>
    <mergeCell ref="P6:V6"/>
    <mergeCell ref="C3:F3"/>
    <mergeCell ref="AJ3:AJ4"/>
    <mergeCell ref="AK3:AK4"/>
    <mergeCell ref="AL3:AL4"/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20</vt:i4>
      </vt:variant>
    </vt:vector>
  </HeadingPairs>
  <TitlesOfParts>
    <vt:vector size="36" baseType="lpstr">
      <vt:lpstr>RESUMEN INDICADORES</vt:lpstr>
      <vt:lpstr>Gráfico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2024-12-18T19:36:55Z</dcterms:modified>
</cp:coreProperties>
</file>